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27907B27-9220-4518-BF84-52643E844159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Quantidade de alunos estrangeir" sheetId="1" r:id="rId1"/>
    <sheet name="Quantidades de Alunos" sheetId="2" r:id="rId2"/>
  </sheets>
  <definedNames>
    <definedName name="_xlchart.v1.10" hidden="1">'Quantidades de Alunos'!$H$2:$H$292</definedName>
    <definedName name="_xlchart.v1.11" hidden="1">'Quantidades de Alunos'!$I$1</definedName>
    <definedName name="_xlchart.v1.12" hidden="1">'Quantidades de Alunos'!$I$2:$I$292</definedName>
    <definedName name="_xlchart.v1.4" hidden="1">'Quantidades de Alunos'!$E$2:$E$2922</definedName>
    <definedName name="_xlchart.v1.5" hidden="1">'Quantidades de Alunos'!$F$1</definedName>
    <definedName name="_xlchart.v1.6" hidden="1">'Quantidades de Alunos'!$F$2:$F$2922</definedName>
    <definedName name="_xlchart.v1.7" hidden="1">'Quantidades de Alunos'!$H$2:$H$292</definedName>
    <definedName name="_xlchart.v1.8" hidden="1">'Quantidades de Alunos'!$I$1</definedName>
    <definedName name="_xlchart.v1.9" hidden="1">'Quantidades de Alunos'!$I$2:$I$292</definedName>
    <definedName name="_xlchart.v5.0" hidden="1">'Quantidades de Alunos'!$B$1</definedName>
    <definedName name="_xlchart.v5.1" hidden="1">'Quantidades de Alunos'!$B$2:$B$111</definedName>
    <definedName name="_xlchart.v5.13" hidden="1">'Quantidades de Alunos'!$B$1</definedName>
    <definedName name="_xlchart.v5.14" hidden="1">'Quantidades de Alunos'!$B$2:$B$111</definedName>
    <definedName name="_xlchart.v5.15" hidden="1">'Quantidades de Alunos'!$C$1</definedName>
    <definedName name="_xlchart.v5.16" hidden="1">'Quantidades de Alunos'!$C$2:$C$111</definedName>
    <definedName name="_xlchart.v5.17" hidden="1">'Quantidades de Alunos'!$B$1</definedName>
    <definedName name="_xlchart.v5.18" hidden="1">'Quantidades de Alunos'!$B$2:$B$111</definedName>
    <definedName name="_xlchart.v5.19" hidden="1">'Quantidades de Alunos'!$C$1</definedName>
    <definedName name="_xlchart.v5.2" hidden="1">'Quantidades de Alunos'!$C$1</definedName>
    <definedName name="_xlchart.v5.20" hidden="1">'Quantidades de Alunos'!$C$2:$C$111</definedName>
    <definedName name="_xlchart.v5.3" hidden="1">'Quantidades de Alunos'!$C$2:$C$111</definedName>
  </definedNames>
  <calcPr calcId="191029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</calcChain>
</file>

<file path=xl/sharedStrings.xml><?xml version="1.0" encoding="utf-8"?>
<sst xmlns="http://schemas.openxmlformats.org/spreadsheetml/2006/main" count="38677" uniqueCount="3474">
  <si>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</si>
  <si>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</si>
  <si>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</si>
  <si>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</si>
  <si>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</si>
  <si>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</si>
  <si>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</si>
  <si>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</si>
  <si>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</si>
  <si>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</si>
  <si>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</si>
  <si>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</si>
  <si>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</si>
  <si>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</si>
  <si>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</si>
  <si>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</si>
  <si>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</si>
  <si>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</si>
  <si>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</si>
  <si>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</si>
  <si>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</si>
  <si>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</si>
  <si>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</si>
  <si>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</si>
  <si>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</si>
  <si>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</si>
  <si>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</si>
  <si>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</si>
  <si>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</si>
  <si>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</si>
  <si>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</si>
  <si>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</si>
  <si>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</si>
  <si>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</si>
  <si>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</si>
  <si>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</si>
  <si>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</si>
  <si>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</si>
  <si>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</si>
  <si>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</si>
  <si>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</si>
  <si>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</si>
  <si>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</si>
  <si>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</si>
  <si>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</si>
  <si>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</si>
  <si>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</si>
  <si>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</si>
  <si>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</si>
  <si>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</si>
  <si>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</si>
  <si>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</si>
  <si>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</si>
  <si>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</si>
  <si>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</si>
  <si>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</si>
  <si>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</si>
  <si>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</si>
  <si>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</si>
  <si>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</si>
  <si>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</si>
  <si>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</si>
  <si>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</si>
  <si>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</si>
  <si>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</si>
  <si>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</si>
  <si>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</si>
  <si>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</si>
  <si>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</si>
  <si>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</si>
  <si>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</si>
  <si>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</si>
  <si>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</si>
  <si>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</si>
  <si>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</si>
  <si>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</si>
  <si>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</si>
  <si>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</si>
  <si>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</si>
  <si>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</si>
  <si>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</si>
  <si>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</si>
  <si>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</si>
  <si>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</si>
  <si>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</si>
  <si>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</si>
  <si>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</si>
  <si>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</si>
  <si>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</si>
  <si>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</si>
  <si>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</si>
  <si>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</si>
  <si>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</si>
  <si>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</si>
  <si>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</si>
  <si>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</si>
  <si>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</si>
  <si>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</si>
  <si>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</si>
  <si>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</si>
  <si>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</si>
  <si>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</si>
  <si>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</si>
  <si>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</si>
  <si>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</si>
  <si>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</si>
  <si>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</si>
  <si>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</si>
  <si>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</si>
  <si>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</si>
  <si>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</si>
  <si>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</si>
  <si>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</si>
  <si>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</si>
  <si>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</si>
  <si>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</si>
  <si>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</si>
  <si>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</si>
  <si>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</si>
  <si>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</si>
  <si>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</si>
  <si>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</si>
  <si>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</si>
  <si>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</si>
  <si>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</si>
  <si>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</si>
  <si>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</si>
  <si>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</si>
  <si>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</si>
  <si>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</si>
  <si>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</si>
  <si>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</si>
  <si>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</si>
  <si>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</si>
  <si>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</si>
  <si>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</si>
  <si>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</si>
  <si>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</si>
  <si>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</si>
  <si>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</si>
  <si>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</si>
  <si>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</si>
  <si>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</si>
  <si>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</si>
  <si>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</si>
  <si>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</si>
  <si>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</si>
  <si>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</si>
  <si>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</si>
  <si>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</si>
  <si>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</si>
  <si>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</si>
  <si>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</si>
  <si>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</si>
  <si>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</si>
  <si>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</si>
  <si>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</si>
  <si>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</si>
  <si>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</si>
  <si>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</si>
  <si>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</si>
  <si>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</si>
  <si>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</si>
  <si>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</si>
  <si>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</si>
  <si>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</si>
  <si>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</si>
  <si>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</si>
  <si>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</si>
  <si>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</si>
  <si>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</si>
  <si>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</si>
  <si>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</si>
  <si>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</si>
  <si>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</si>
  <si>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</si>
  <si>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</si>
  <si>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</si>
  <si>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</si>
  <si>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</si>
  <si>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</si>
  <si>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</si>
  <si>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</si>
  <si>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</si>
  <si>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</si>
  <si>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</si>
  <si>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</si>
  <si>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</si>
  <si>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</si>
  <si>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</si>
  <si>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</si>
  <si>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</si>
  <si>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</si>
  <si>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</si>
  <si>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</si>
  <si>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</si>
  <si>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</si>
  <si>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</si>
  <si>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</si>
  <si>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</si>
  <si>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</si>
  <si>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</si>
  <si>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</si>
  <si>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</si>
  <si>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</si>
  <si>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</si>
  <si>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</si>
  <si>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</si>
  <si>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</si>
  <si>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</si>
  <si>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</si>
  <si>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</si>
  <si>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</si>
  <si>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</si>
  <si>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</si>
  <si>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</si>
  <si>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</si>
  <si>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</si>
  <si>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</si>
  <si>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</si>
  <si>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</si>
  <si>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</si>
  <si>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</si>
  <si>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</si>
  <si>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</si>
  <si>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</si>
  <si>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</si>
  <si>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</si>
  <si>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</si>
  <si>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</si>
  <si>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</si>
  <si>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</si>
  <si>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</si>
  <si>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</si>
  <si>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</si>
  <si>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</si>
  <si>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</si>
  <si>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</si>
  <si>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</si>
  <si>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</si>
  <si>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</si>
  <si>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</si>
  <si>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</si>
  <si>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</si>
  <si>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</si>
  <si>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</si>
  <si>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</si>
  <si>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</si>
  <si>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</si>
  <si>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</si>
  <si>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</si>
  <si>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</si>
  <si>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</si>
  <si>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</si>
  <si>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</si>
  <si>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</si>
  <si>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</si>
  <si>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</si>
  <si>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</si>
  <si>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</si>
  <si>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</si>
  <si>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</si>
  <si>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</si>
  <si>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</si>
  <si>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</si>
  <si>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</si>
  <si>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</si>
  <si>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</si>
  <si>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</si>
  <si>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</si>
  <si>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</si>
  <si>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</si>
  <si>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</si>
  <si>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</si>
  <si>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</si>
  <si>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</si>
  <si>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</si>
  <si>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</si>
  <si>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</si>
  <si>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</si>
  <si>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</si>
  <si>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</si>
  <si>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</si>
  <si>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</si>
  <si>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</si>
  <si>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</si>
  <si>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</si>
  <si>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</si>
  <si>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</si>
  <si>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</si>
  <si>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</si>
  <si>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</si>
  <si>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</si>
  <si>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</si>
  <si>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</si>
  <si>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</si>
  <si>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</si>
  <si>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</si>
  <si>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</si>
  <si>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</si>
  <si>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</si>
  <si>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</si>
  <si>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</si>
  <si>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</si>
  <si>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</si>
  <si>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</si>
  <si>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</si>
  <si>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</si>
  <si>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</si>
  <si>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</si>
  <si>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</si>
  <si>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</si>
  <si>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</si>
  <si>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</si>
  <si>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</si>
  <si>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</si>
  <si>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</si>
  <si>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</si>
  <si>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</si>
  <si>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</si>
  <si>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</si>
  <si>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</si>
  <si>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</si>
  <si>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</si>
  <si>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</si>
  <si>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</si>
  <si>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</si>
  <si>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</si>
  <si>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</si>
  <si>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</si>
  <si>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</si>
  <si>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</si>
  <si>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</si>
  <si>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</si>
  <si>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</si>
  <si>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</si>
  <si>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</si>
  <si>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</si>
  <si>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</si>
  <si>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</si>
  <si>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</si>
  <si>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</si>
  <si>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</si>
  <si>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</si>
  <si>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</si>
  <si>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</si>
  <si>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</si>
  <si>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</si>
  <si>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</si>
  <si>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</si>
  <si>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</si>
  <si>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</si>
  <si>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</si>
  <si>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</si>
  <si>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</si>
  <si>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</si>
  <si>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</si>
  <si>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</si>
  <si>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</si>
  <si>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</si>
  <si>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</si>
  <si>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</si>
  <si>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</si>
  <si>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</si>
  <si>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</si>
  <si>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</si>
  <si>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</si>
  <si>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</si>
  <si>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</si>
  <si>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</si>
  <si>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</si>
  <si>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</si>
  <si>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</si>
  <si>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</si>
  <si>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</si>
  <si>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</si>
  <si>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</si>
  <si>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</si>
  <si>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</si>
  <si>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</si>
  <si>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</si>
  <si>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</si>
  <si>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</si>
  <si>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</si>
  <si>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</si>
  <si>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</si>
  <si>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</si>
  <si>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</si>
  <si>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</si>
  <si>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</si>
  <si>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</si>
  <si>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</si>
  <si>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</si>
  <si>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</si>
  <si>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</si>
  <si>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</si>
  <si>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</si>
  <si>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</si>
  <si>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</si>
  <si>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</si>
  <si>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</si>
  <si>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</si>
  <si>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</si>
  <si>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</si>
  <si>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</si>
  <si>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</si>
  <si>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</si>
  <si>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</si>
  <si>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</si>
  <si>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</si>
  <si>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</si>
  <si>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</si>
  <si>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</si>
  <si>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</si>
  <si>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</si>
  <si>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</si>
  <si>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</si>
  <si>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</si>
  <si>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</si>
  <si>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</si>
  <si>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</si>
  <si>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</si>
  <si>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</si>
  <si>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</si>
  <si>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</si>
  <si>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</si>
  <si>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</si>
  <si>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</si>
  <si>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</si>
  <si>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</si>
  <si>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</si>
  <si>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</si>
  <si>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</si>
  <si>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</si>
  <si>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</si>
  <si>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</si>
  <si>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</si>
  <si>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</si>
  <si>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</si>
  <si>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</si>
  <si>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</si>
  <si>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</si>
  <si>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</si>
  <si>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</si>
  <si>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</si>
  <si>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</si>
  <si>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</si>
  <si>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</si>
  <si>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</si>
  <si>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</si>
  <si>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</si>
  <si>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</si>
  <si>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</si>
  <si>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</si>
  <si>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</si>
  <si>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</si>
  <si>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</si>
  <si>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</si>
  <si>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</si>
  <si>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</si>
  <si>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</si>
  <si>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</si>
  <si>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</si>
  <si>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</si>
  <si>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</si>
  <si>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</si>
  <si>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</si>
  <si>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</si>
  <si>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</si>
  <si>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</si>
  <si>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</si>
  <si>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</si>
  <si>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</si>
  <si>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</si>
  <si>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</si>
  <si>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</si>
  <si>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</si>
  <si>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</si>
  <si>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</si>
  <si>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</si>
  <si>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</si>
  <si>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</si>
  <si>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</si>
  <si>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</si>
  <si>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</si>
  <si>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</si>
  <si>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</si>
  <si>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</si>
  <si>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</si>
  <si>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</si>
  <si>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</si>
  <si>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</si>
  <si>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</si>
  <si>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</si>
  <si>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</si>
  <si>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</si>
  <si>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</si>
  <si>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</si>
  <si>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</si>
  <si>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</si>
  <si>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</si>
  <si>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</si>
  <si>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</si>
  <si>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</si>
  <si>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</si>
  <si>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</si>
  <si>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</si>
  <si>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</si>
  <si>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</si>
  <si>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</si>
  <si>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</si>
  <si>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</si>
  <si>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</si>
  <si>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</si>
  <si>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</si>
  <si>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</si>
  <si>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</si>
  <si>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</si>
  <si>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</si>
  <si>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</si>
  <si>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</si>
  <si>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</si>
  <si>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</si>
  <si>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</si>
  <si>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</si>
  <si>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</si>
  <si>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</si>
  <si>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</si>
  <si>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</si>
  <si>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</si>
  <si>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</si>
  <si>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</si>
  <si>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</si>
  <si>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</si>
  <si>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</si>
  <si>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</si>
  <si>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</si>
  <si>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</si>
  <si>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</si>
  <si>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</si>
  <si>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</si>
  <si>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</si>
  <si>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</si>
  <si>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</si>
  <si>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</si>
  <si>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</si>
  <si>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</si>
  <si>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</si>
  <si>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</si>
  <si>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</si>
  <si>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</si>
  <si>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</si>
  <si>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</si>
  <si>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</si>
  <si>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</si>
  <si>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</si>
  <si>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</si>
  <si>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</si>
  <si>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</si>
  <si>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</si>
  <si>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</si>
  <si>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</si>
  <si>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</si>
  <si>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</si>
  <si>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</si>
  <si>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</si>
  <si>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</si>
  <si>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</si>
  <si>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</si>
  <si>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</si>
  <si>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</si>
  <si>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</si>
  <si>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</si>
  <si>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</si>
  <si>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</si>
  <si>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</si>
  <si>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</si>
  <si>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</si>
  <si>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</si>
  <si>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</si>
  <si>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</si>
  <si>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</si>
  <si>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</si>
  <si>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</si>
  <si>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</si>
  <si>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</si>
  <si>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</si>
  <si>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</si>
  <si>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</si>
  <si>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</si>
  <si>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</si>
  <si>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</si>
  <si>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</si>
  <si>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</si>
  <si>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</si>
  <si>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</si>
  <si>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</si>
  <si>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</si>
  <si>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</si>
  <si>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</si>
  <si>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</si>
  <si>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</si>
  <si>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</si>
  <si>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</si>
  <si>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</si>
  <si>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</si>
  <si>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</si>
  <si>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</si>
  <si>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</si>
  <si>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</si>
  <si>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</si>
  <si>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</si>
  <si>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</si>
  <si>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</si>
  <si>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</si>
  <si>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</si>
  <si>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</si>
  <si>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</si>
  <si>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</si>
  <si>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</si>
  <si>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</si>
  <si>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</si>
  <si>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</si>
  <si>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</si>
  <si>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</si>
  <si>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</si>
  <si>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</si>
  <si>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</si>
  <si>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</si>
  <si>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</si>
  <si>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</si>
  <si>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</si>
  <si>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</si>
  <si>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</si>
  <si>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</si>
  <si>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</si>
  <si>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</si>
  <si>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</si>
  <si>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</si>
  <si>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</si>
  <si>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</si>
  <si>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</si>
  <si>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</si>
  <si>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</si>
  <si>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</si>
  <si>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</si>
  <si>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</si>
  <si>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</si>
  <si>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</si>
  <si>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</si>
  <si>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</si>
  <si>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</si>
  <si>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</si>
  <si>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</si>
  <si>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</si>
  <si>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</si>
  <si>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</si>
  <si>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</si>
  <si>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</si>
  <si>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</si>
  <si>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</si>
  <si>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</si>
  <si>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</si>
  <si>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</si>
  <si>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</si>
  <si>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</si>
  <si>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</si>
  <si>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</si>
  <si>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</si>
  <si>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</si>
  <si>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</si>
  <si>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</si>
  <si>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</si>
  <si>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</si>
  <si>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</si>
  <si>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</si>
  <si>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</si>
  <si>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</si>
  <si>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</si>
  <si>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</si>
  <si>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</si>
  <si>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</si>
  <si>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</si>
  <si>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</si>
  <si>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</si>
  <si>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</si>
  <si>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</si>
  <si>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</si>
  <si>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</si>
  <si>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</si>
  <si>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</si>
  <si>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</si>
  <si>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</si>
  <si>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</si>
  <si>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</si>
  <si>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</si>
  <si>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</si>
  <si>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</si>
  <si>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</si>
  <si>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</si>
  <si>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</si>
  <si>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</si>
  <si>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</si>
  <si>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</si>
  <si>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</si>
  <si>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</si>
  <si>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</si>
  <si>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</si>
  <si>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</si>
  <si>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</si>
  <si>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</si>
  <si>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</si>
  <si>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</si>
  <si>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</si>
  <si>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</si>
  <si>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</si>
  <si>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</si>
  <si>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</si>
  <si>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</si>
  <si>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</si>
  <si>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</si>
  <si>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</si>
  <si>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</si>
  <si>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</si>
  <si>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</si>
  <si>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</si>
  <si>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</si>
  <si>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</si>
  <si>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</si>
  <si>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</si>
  <si>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</si>
  <si>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</si>
  <si>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</si>
  <si>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</si>
  <si>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</si>
  <si>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</si>
  <si>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</si>
  <si>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</si>
  <si>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</si>
  <si>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</si>
  <si>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</si>
  <si>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</si>
  <si>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</si>
  <si>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</si>
  <si>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</si>
  <si>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</si>
  <si>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</si>
  <si>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</si>
  <si>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</si>
  <si>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</si>
  <si>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</si>
  <si>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</si>
  <si>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</si>
  <si>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</si>
  <si>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</si>
  <si>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</si>
  <si>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</si>
  <si>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</si>
  <si>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</si>
  <si>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</si>
  <si>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</si>
  <si>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</si>
  <si>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</si>
  <si>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</si>
  <si>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</si>
  <si>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</si>
  <si>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</si>
  <si>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</si>
  <si>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</si>
  <si>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</si>
  <si>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</si>
  <si>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</si>
  <si>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</si>
  <si>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</si>
  <si>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</si>
  <si>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</si>
  <si>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</si>
  <si>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</si>
  <si>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</si>
  <si>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</si>
  <si>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</si>
  <si>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</si>
  <si>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</si>
  <si>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</si>
  <si>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</si>
  <si>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</si>
  <si>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</si>
  <si>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</si>
  <si>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</si>
  <si>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</si>
  <si>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</si>
  <si>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</si>
  <si>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</si>
  <si>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</si>
  <si>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</si>
  <si>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</si>
  <si>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</si>
  <si>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</si>
  <si>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</si>
  <si>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</si>
  <si>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</si>
  <si>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</si>
  <si>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</si>
  <si>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</si>
  <si>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</si>
  <si>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</si>
  <si>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</si>
  <si>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</si>
  <si>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</si>
  <si>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</si>
  <si>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</si>
  <si>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</si>
  <si>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</si>
  <si>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</si>
  <si>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</si>
  <si>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</si>
  <si>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</si>
  <si>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</si>
  <si>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</si>
  <si>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</si>
  <si>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</si>
  <si>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</si>
  <si>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</si>
  <si>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</si>
  <si>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</si>
  <si>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</si>
  <si>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</si>
  <si>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</si>
  <si>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</si>
  <si>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</si>
  <si>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</si>
  <si>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</si>
  <si>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</si>
  <si>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</si>
  <si>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</si>
  <si>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</si>
  <si>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</si>
  <si>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</si>
  <si>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</si>
  <si>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</si>
  <si>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</si>
  <si>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</si>
  <si>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</si>
  <si>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</si>
  <si>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</si>
  <si>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</si>
  <si>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</si>
  <si>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</si>
  <si>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</si>
  <si>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</si>
  <si>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</si>
  <si>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</si>
  <si>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</si>
  <si>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</si>
  <si>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</si>
  <si>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</si>
  <si>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</si>
  <si>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</si>
  <si>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</si>
  <si>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</si>
  <si>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</si>
  <si>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</si>
  <si>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</si>
  <si>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</si>
  <si>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</si>
  <si>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</si>
  <si>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</si>
  <si>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</si>
  <si>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</si>
  <si>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</si>
  <si>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</si>
  <si>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</si>
  <si>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</si>
  <si>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</si>
  <si>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</si>
  <si>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</si>
  <si>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</si>
  <si>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</si>
  <si>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</si>
  <si>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</si>
  <si>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</si>
  <si>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</si>
  <si>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</si>
  <si>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</si>
  <si>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</si>
  <si>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</si>
  <si>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</si>
  <si>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</si>
  <si>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</si>
  <si>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</si>
  <si>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</si>
  <si>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</si>
  <si>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</si>
  <si>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</si>
  <si>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</si>
  <si>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</si>
  <si>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</si>
  <si>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</si>
  <si>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</si>
  <si>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</si>
  <si>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</si>
  <si>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</si>
  <si>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</si>
  <si>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</si>
  <si>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</si>
  <si>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</si>
  <si>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</si>
  <si>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</si>
  <si>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</si>
  <si>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</si>
  <si>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</si>
  <si>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</si>
  <si>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</si>
  <si>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</si>
  <si>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</si>
  <si>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</si>
  <si>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</si>
  <si>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</si>
  <si>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</si>
  <si>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</si>
  <si>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</si>
  <si>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</si>
  <si>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</si>
  <si>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</si>
  <si>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</si>
  <si>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</si>
  <si>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</si>
  <si>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</si>
  <si>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</si>
  <si>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</si>
  <si>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</si>
  <si>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</si>
  <si>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</si>
  <si>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</si>
  <si>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</si>
  <si>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</si>
  <si>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</si>
  <si>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</si>
  <si>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</si>
  <si>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</si>
  <si>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</si>
  <si>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</si>
  <si>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</si>
  <si>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</si>
  <si>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</si>
  <si>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</si>
  <si>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</si>
  <si>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</si>
  <si>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</si>
  <si>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</si>
  <si>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</si>
  <si>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</si>
  <si>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</si>
  <si>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</si>
  <si>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</si>
  <si>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</si>
  <si>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</si>
  <si>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</si>
  <si>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</si>
  <si>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</si>
  <si>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</si>
  <si>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</si>
  <si>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</si>
  <si>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</si>
  <si>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</si>
  <si>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</si>
  <si>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</si>
  <si>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</si>
  <si>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</si>
  <si>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</si>
  <si>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</si>
  <si>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</si>
  <si>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</si>
  <si>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</si>
  <si>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</si>
  <si>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</si>
  <si>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</si>
  <si>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</si>
  <si>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</si>
  <si>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</si>
  <si>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</si>
  <si>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</si>
  <si>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</si>
  <si>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</si>
  <si>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</si>
  <si>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</si>
  <si>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</si>
  <si>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</si>
  <si>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</si>
  <si>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</si>
  <si>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</si>
  <si>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</si>
  <si>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</si>
  <si>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</si>
  <si>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</si>
  <si>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</si>
  <si>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</si>
  <si>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</si>
  <si>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</si>
  <si>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</si>
  <si>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</si>
  <si>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</si>
  <si>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</si>
  <si>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</si>
  <si>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</si>
  <si>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</si>
  <si>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</si>
  <si>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</si>
  <si>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</si>
  <si>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</si>
  <si>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</si>
  <si>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</si>
  <si>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</si>
  <si>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</si>
  <si>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</si>
  <si>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</si>
  <si>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</si>
  <si>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</si>
  <si>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</si>
  <si>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</si>
  <si>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</si>
  <si>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</si>
  <si>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</si>
  <si>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</si>
  <si>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</si>
  <si>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</si>
  <si>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</si>
  <si>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</si>
  <si>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</si>
  <si>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</si>
  <si>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</si>
  <si>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</si>
  <si>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</si>
  <si>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</si>
  <si>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</si>
  <si>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</si>
  <si>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</si>
  <si>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</si>
  <si>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</si>
  <si>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</si>
  <si>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</si>
  <si>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</si>
  <si>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</si>
  <si>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</si>
  <si>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</si>
  <si>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</si>
  <si>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</si>
  <si>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</si>
  <si>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</si>
  <si>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</si>
  <si>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</si>
  <si>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</si>
  <si>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</si>
  <si>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</si>
  <si>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</si>
  <si>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</si>
  <si>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</si>
  <si>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</si>
  <si>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</si>
  <si>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</si>
  <si>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</si>
  <si>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</si>
  <si>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</si>
  <si>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</si>
  <si>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</si>
  <si>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</si>
  <si>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</si>
  <si>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</si>
  <si>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</si>
  <si>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</si>
  <si>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</si>
  <si>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</si>
  <si>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</si>
  <si>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</si>
  <si>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</si>
  <si>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</si>
  <si>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</si>
  <si>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</si>
  <si>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</si>
  <si>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</si>
  <si>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</si>
  <si>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</si>
  <si>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</si>
  <si>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</si>
  <si>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</si>
  <si>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</si>
  <si>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</si>
  <si>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</si>
  <si>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</si>
  <si>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</si>
  <si>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</si>
  <si>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</si>
  <si>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</si>
  <si>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</si>
  <si>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</si>
  <si>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</si>
  <si>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</si>
  <si>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</si>
  <si>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</si>
  <si>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</si>
  <si>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</si>
  <si>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</si>
  <si>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</si>
  <si>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</si>
  <si>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</si>
  <si>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</si>
  <si>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</si>
  <si>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</si>
  <si>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</si>
  <si>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</si>
  <si>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</si>
  <si>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</si>
  <si>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</si>
  <si>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</si>
  <si>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</si>
  <si>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</si>
  <si>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</si>
  <si>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</si>
  <si>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</si>
  <si>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</si>
  <si>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</si>
  <si>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</si>
  <si>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</si>
  <si>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</si>
  <si>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</si>
  <si>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</si>
  <si>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</si>
  <si>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</si>
  <si>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</si>
  <si>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</si>
  <si>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</si>
  <si>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</si>
  <si>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</si>
  <si>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</si>
  <si>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</si>
  <si>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</si>
  <si>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</si>
  <si>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</si>
  <si>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</si>
  <si>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</si>
  <si>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</si>
  <si>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</si>
  <si>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</si>
  <si>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</si>
  <si>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</si>
  <si>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</si>
  <si>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</si>
  <si>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</si>
  <si>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</si>
  <si>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</si>
  <si>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</si>
  <si>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</si>
  <si>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</si>
  <si>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</si>
  <si>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</si>
  <si>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</si>
  <si>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</si>
  <si>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</si>
  <si>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</si>
  <si>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</si>
  <si>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</si>
  <si>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</si>
  <si>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</si>
  <si>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</si>
  <si>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</si>
  <si>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</si>
  <si>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</si>
  <si>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</si>
  <si>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</si>
  <si>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</si>
  <si>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</si>
  <si>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</si>
  <si>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</si>
  <si>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</si>
  <si>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</si>
  <si>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</si>
  <si>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</si>
  <si>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</si>
  <si>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</si>
  <si>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</si>
  <si>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</si>
  <si>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</si>
  <si>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</si>
  <si>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</si>
  <si>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</si>
  <si>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</si>
  <si>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</si>
  <si>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</si>
  <si>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</si>
  <si>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</si>
  <si>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</si>
  <si>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</si>
  <si>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</si>
  <si>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</si>
  <si>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</si>
  <si>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</si>
  <si>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</si>
  <si>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</si>
  <si>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</si>
  <si>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</si>
  <si>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</si>
  <si>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</si>
  <si>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</si>
  <si>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</si>
  <si>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</si>
  <si>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</si>
  <si>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</si>
  <si>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</si>
  <si>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</si>
  <si>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</si>
  <si>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</si>
  <si>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</si>
  <si>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</si>
  <si>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</si>
  <si>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</si>
  <si>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</si>
  <si>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</si>
  <si>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</si>
  <si>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</si>
  <si>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</si>
  <si>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</si>
  <si>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</si>
  <si>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</si>
  <si>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</si>
  <si>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</si>
  <si>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</si>
  <si>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</si>
  <si>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</si>
  <si>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</si>
  <si>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</si>
  <si>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</si>
  <si>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</si>
  <si>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</si>
  <si>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</si>
  <si>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</si>
  <si>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</si>
  <si>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</si>
  <si>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</si>
  <si>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</si>
  <si>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</si>
  <si>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</si>
  <si>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</si>
  <si>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</si>
  <si>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</si>
  <si>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</si>
  <si>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</si>
  <si>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</si>
  <si>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</si>
  <si>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</si>
  <si>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</si>
  <si>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</si>
  <si>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</si>
  <si>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</si>
  <si>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</si>
  <si>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</si>
  <si>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</si>
  <si>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</si>
  <si>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</si>
  <si>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</si>
  <si>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</si>
  <si>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</si>
  <si>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</si>
  <si>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</si>
  <si>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</si>
  <si>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</si>
  <si>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</si>
  <si>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</si>
  <si>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</si>
  <si>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</si>
  <si>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</si>
  <si>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</si>
  <si>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</si>
  <si>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</si>
  <si>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</si>
  <si>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</si>
  <si>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</si>
  <si>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</si>
  <si>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</si>
  <si>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</si>
  <si>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</si>
  <si>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</si>
  <si>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</si>
  <si>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</si>
  <si>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</si>
  <si>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</si>
  <si>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</si>
  <si>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</si>
  <si>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</si>
  <si>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</si>
  <si>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</si>
  <si>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</si>
  <si>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</si>
  <si>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</si>
  <si>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</si>
  <si>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</si>
  <si>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</si>
  <si>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</si>
  <si>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</si>
  <si>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</si>
  <si>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</si>
  <si>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</si>
  <si>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</si>
  <si>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</si>
  <si>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</si>
  <si>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</si>
  <si>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</si>
  <si>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</si>
  <si>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</si>
  <si>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</si>
  <si>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</si>
  <si>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</si>
  <si>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</si>
  <si>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</si>
  <si>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</si>
  <si>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</si>
  <si>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</si>
  <si>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</si>
  <si>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</si>
  <si>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</si>
  <si>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</si>
  <si>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</si>
  <si>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</si>
  <si>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</si>
  <si>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</si>
  <si>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</si>
  <si>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</si>
  <si>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</si>
  <si>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</si>
  <si>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</si>
  <si>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</si>
  <si>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</si>
  <si>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</si>
  <si>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</si>
  <si>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</si>
  <si>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</si>
  <si>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</si>
  <si>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</si>
  <si>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</si>
  <si>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</si>
  <si>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</si>
  <si>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</si>
  <si>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</si>
  <si>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</si>
  <si>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</si>
  <si>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</si>
  <si>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</si>
  <si>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</si>
  <si>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</si>
  <si>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</si>
  <si>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</si>
  <si>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</si>
  <si>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</si>
  <si>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</si>
  <si>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</si>
  <si>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</si>
  <si>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</si>
  <si>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</si>
  <si>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</si>
  <si>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</si>
  <si>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</si>
  <si>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</si>
  <si>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</si>
  <si>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</si>
  <si>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</si>
  <si>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</si>
  <si>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</si>
  <si>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</si>
  <si>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</si>
  <si>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</si>
  <si>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</si>
  <si>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</si>
  <si>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</si>
  <si>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</si>
  <si>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</si>
  <si>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</si>
  <si>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</si>
  <si>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</si>
  <si>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</si>
  <si>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</si>
  <si>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</si>
  <si>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</si>
  <si>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</si>
  <si>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</si>
  <si>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</si>
  <si>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</si>
  <si>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</si>
  <si>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</si>
  <si>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</si>
  <si>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</si>
  <si>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</si>
  <si>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</si>
  <si>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</si>
  <si>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</si>
  <si>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</si>
  <si>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</si>
  <si>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</si>
  <si>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</si>
  <si>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</si>
  <si>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</si>
  <si>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</si>
  <si>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</si>
  <si>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</si>
  <si>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</si>
  <si>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</si>
  <si>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</si>
  <si>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</si>
  <si>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</si>
  <si>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</si>
  <si>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</si>
  <si>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</si>
  <si>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</si>
  <si>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</si>
  <si>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</si>
  <si>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</si>
  <si>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</si>
  <si>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</si>
  <si>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</si>
  <si>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</si>
  <si>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</si>
  <si>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</si>
  <si>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</si>
  <si>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</si>
  <si>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</si>
  <si>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</si>
  <si>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</si>
  <si>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</si>
  <si>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</si>
  <si>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</si>
  <si>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</si>
  <si>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</si>
  <si>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</si>
  <si>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</si>
  <si>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</si>
  <si>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</si>
  <si>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</si>
  <si>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</si>
  <si>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</si>
  <si>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</si>
  <si>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</si>
  <si>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</si>
  <si>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</si>
  <si>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</si>
  <si>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</si>
  <si>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</si>
  <si>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</si>
  <si>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</si>
  <si>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</si>
  <si>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</si>
  <si>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</si>
  <si>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</si>
  <si>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</si>
  <si>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</si>
  <si>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</si>
  <si>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</si>
  <si>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</si>
  <si>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</si>
  <si>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</si>
  <si>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</si>
  <si>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</si>
  <si>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</si>
  <si>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</si>
  <si>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</si>
  <si>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</si>
  <si>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</si>
  <si>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</si>
  <si>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</si>
  <si>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</si>
  <si>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</si>
  <si>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</si>
  <si>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</si>
  <si>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</si>
  <si>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</si>
  <si>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</si>
  <si>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</si>
  <si>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</si>
  <si>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</si>
  <si>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</si>
  <si>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</si>
  <si>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</si>
  <si>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</si>
  <si>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</si>
  <si>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</si>
  <si>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</si>
  <si>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</si>
  <si>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</si>
  <si>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</si>
  <si>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</si>
  <si>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</si>
  <si>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</si>
  <si>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</si>
  <si>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</si>
  <si>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</si>
  <si>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</si>
  <si>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</si>
  <si>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</si>
  <si>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</si>
  <si>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</si>
  <si>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</si>
  <si>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</si>
  <si>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</si>
  <si>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</si>
  <si>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</si>
  <si>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</si>
  <si>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</si>
  <si>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</si>
  <si>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</si>
  <si>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</si>
  <si>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</si>
  <si>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</si>
  <si>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</si>
  <si>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</si>
  <si>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</si>
  <si>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</si>
  <si>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</si>
  <si>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</si>
  <si>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</si>
  <si>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</si>
  <si>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</si>
  <si>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</si>
  <si>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</si>
  <si>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</si>
  <si>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</si>
  <si>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</si>
  <si>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</si>
  <si>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</si>
  <si>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</si>
  <si>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</si>
  <si>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</si>
  <si>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</si>
  <si>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</si>
  <si>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</si>
  <si>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</si>
  <si>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</si>
  <si>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</si>
  <si>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</si>
  <si>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</si>
  <si>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</si>
  <si>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</si>
  <si>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</si>
  <si>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</si>
  <si>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</si>
  <si>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</si>
  <si>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</si>
  <si>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</si>
  <si>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</si>
  <si>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</si>
  <si>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</si>
  <si>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</si>
  <si>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</si>
  <si>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</si>
  <si>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</si>
  <si>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</si>
  <si>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</si>
  <si>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</si>
  <si>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</si>
  <si>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</si>
  <si>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</si>
  <si>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</si>
  <si>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</si>
  <si>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</si>
  <si>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</si>
  <si>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</si>
  <si>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</si>
  <si>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</si>
  <si>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</si>
  <si>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</si>
  <si>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</si>
  <si>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</si>
  <si>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</si>
  <si>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</si>
  <si>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</si>
  <si>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</si>
  <si>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</si>
  <si>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</si>
  <si>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</si>
  <si>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</si>
  <si>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</si>
  <si>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</si>
  <si>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</si>
  <si>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</si>
  <si>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</si>
  <si>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</si>
  <si>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</si>
  <si>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</si>
  <si>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</si>
  <si>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</si>
  <si>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</si>
  <si>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</si>
  <si>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</si>
  <si>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</si>
  <si>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</si>
  <si>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</si>
  <si>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</si>
  <si>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</si>
  <si>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</si>
  <si>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</si>
  <si>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</si>
  <si>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</si>
  <si>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</si>
  <si>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</si>
  <si>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</si>
  <si>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</si>
  <si>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</si>
  <si>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</si>
  <si>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</si>
  <si>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</si>
  <si>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</si>
  <si>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</si>
  <si>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</si>
  <si>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</si>
  <si>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</si>
  <si>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</si>
  <si>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</si>
  <si>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</si>
  <si>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</si>
  <si>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</si>
  <si>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</si>
  <si>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</si>
  <si>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</si>
  <si>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</si>
  <si>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</si>
  <si>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</si>
  <si>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</si>
  <si>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</si>
  <si>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</si>
  <si>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</si>
  <si>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</si>
  <si>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</si>
  <si>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</si>
  <si>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</si>
  <si>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</si>
  <si>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</si>
  <si>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</si>
  <si>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</si>
  <si>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</si>
  <si>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</si>
  <si>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</si>
  <si>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</si>
  <si>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</si>
  <si>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</si>
  <si>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</si>
  <si>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</si>
  <si>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</si>
  <si>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</si>
  <si>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</si>
  <si>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</si>
  <si>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</si>
  <si>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</si>
  <si>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</si>
  <si>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</si>
  <si>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</si>
  <si>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</si>
  <si>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</si>
  <si>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</si>
  <si>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</si>
  <si>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</si>
  <si>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</si>
  <si>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</si>
  <si>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</si>
  <si>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</si>
  <si>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</si>
  <si>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</si>
  <si>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</si>
  <si>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</si>
  <si>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</si>
  <si>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</si>
  <si>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</si>
  <si>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</si>
  <si>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</si>
  <si>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</si>
  <si>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</si>
  <si>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</si>
  <si>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</si>
  <si>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</si>
  <si>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</si>
  <si>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</si>
  <si>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</si>
  <si>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</si>
  <si>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</si>
  <si>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</si>
  <si>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</si>
  <si>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</si>
  <si>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</si>
  <si>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</si>
  <si>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</si>
  <si>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</si>
  <si>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</si>
  <si>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</si>
  <si>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</si>
  <si>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</si>
  <si>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</si>
  <si>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</si>
  <si>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</si>
  <si>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</si>
  <si>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</si>
  <si>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</si>
  <si>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</si>
  <si>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</si>
  <si>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</si>
  <si>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</si>
  <si>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</si>
  <si>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</si>
  <si>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</si>
  <si>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</si>
  <si>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</si>
  <si>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</si>
  <si>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</si>
  <si>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</si>
  <si>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</si>
  <si>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</si>
  <si>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</si>
  <si>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</si>
  <si>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</si>
  <si>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</si>
  <si>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</si>
  <si>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</si>
  <si>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</si>
  <si>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</si>
  <si>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</si>
  <si>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</si>
  <si>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</si>
  <si>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</si>
  <si>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</si>
  <si>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</si>
  <si>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</si>
  <si>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</si>
  <si>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</si>
  <si>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</si>
  <si>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</si>
  <si>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</si>
  <si>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</si>
  <si>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</si>
  <si>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</si>
  <si>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</si>
  <si>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</si>
  <si>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</si>
  <si>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</si>
  <si>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</si>
  <si>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</si>
  <si>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</si>
  <si>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</si>
  <si>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</si>
  <si>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</si>
  <si>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</si>
  <si>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</si>
  <si>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</si>
  <si>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</si>
  <si>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</si>
  <si>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</si>
  <si>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</si>
  <si>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</si>
  <si>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</si>
  <si>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</si>
  <si>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</si>
  <si>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</si>
  <si>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</si>
  <si>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</si>
  <si>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</si>
  <si>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</si>
  <si>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</si>
  <si>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</si>
  <si>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</si>
  <si>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</si>
  <si>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</si>
  <si>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</si>
  <si>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</si>
  <si>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</si>
  <si>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</si>
  <si>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</si>
  <si>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</si>
  <si>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</si>
  <si>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</si>
  <si>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</si>
  <si>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</si>
  <si>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</si>
  <si>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</si>
  <si>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</si>
  <si>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</si>
  <si>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</si>
  <si>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</si>
  <si>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</si>
  <si>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</si>
  <si>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</si>
  <si>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</si>
  <si>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</si>
  <si>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</si>
  <si>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</si>
  <si>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</si>
  <si>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</si>
  <si>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</si>
  <si>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</si>
  <si>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</si>
  <si>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</si>
  <si>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</si>
  <si>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</si>
  <si>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</si>
  <si>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</si>
  <si>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</si>
  <si>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</si>
  <si>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</si>
  <si>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</si>
  <si>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</si>
  <si>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</si>
  <si>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</si>
  <si>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</si>
  <si>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</si>
  <si>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</si>
  <si>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</si>
  <si>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</si>
  <si>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</si>
  <si>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</si>
  <si>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</si>
  <si>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</si>
  <si>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</si>
  <si>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</si>
  <si>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</si>
  <si>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</si>
  <si>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</si>
  <si>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</si>
  <si>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</si>
  <si>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</si>
  <si>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</si>
  <si>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</si>
  <si>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</si>
  <si>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</si>
  <si>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</si>
  <si>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</si>
  <si>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</si>
  <si>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</si>
  <si>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</si>
  <si>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</si>
  <si>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</si>
  <si>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</si>
  <si>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</si>
  <si>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</si>
  <si>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</si>
  <si>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</si>
  <si>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</si>
  <si>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</si>
  <si>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</si>
  <si>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</si>
  <si>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</si>
  <si>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</si>
  <si>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</si>
  <si>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</si>
  <si>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</si>
  <si>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</si>
  <si>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</si>
  <si>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</si>
  <si>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</si>
  <si>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</si>
  <si>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</si>
  <si>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</si>
  <si>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</si>
  <si>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</si>
  <si>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</si>
  <si>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</si>
  <si>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</si>
  <si>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</si>
  <si>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</si>
  <si>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</si>
  <si>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</si>
  <si>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</si>
  <si>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</si>
  <si>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</si>
  <si>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</si>
  <si>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</si>
  <si>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</si>
  <si>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</si>
  <si>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</si>
  <si>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</si>
  <si>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</si>
  <si>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</si>
  <si>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</si>
  <si>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</si>
  <si>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</si>
  <si>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</si>
  <si>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</si>
  <si>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</si>
  <si>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</si>
  <si>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</si>
  <si>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</si>
  <si>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</si>
  <si>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</si>
  <si>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</si>
  <si>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</si>
  <si>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</si>
  <si>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</si>
  <si>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</si>
  <si>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</si>
  <si>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</si>
  <si>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</si>
  <si>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</si>
  <si>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</si>
  <si>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</si>
  <si>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</si>
  <si>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</si>
  <si>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</si>
  <si>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</si>
  <si>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</si>
  <si>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</si>
  <si>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</si>
  <si>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</si>
  <si>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</si>
  <si>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</si>
  <si>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</si>
  <si>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</si>
  <si>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</si>
  <si>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</si>
  <si>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</si>
  <si>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</si>
  <si>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</si>
  <si>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</si>
  <si>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</si>
  <si>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</si>
  <si>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</si>
  <si>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</si>
  <si>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</si>
  <si>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</si>
  <si>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</si>
  <si>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</si>
  <si>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</si>
  <si>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</si>
  <si>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</si>
  <si>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</si>
  <si>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</si>
  <si>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</si>
  <si>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</si>
  <si>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</si>
  <si>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</si>
  <si>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</si>
  <si>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</si>
  <si>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</si>
  <si>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</si>
  <si>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</si>
  <si>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</si>
  <si>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</si>
  <si>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</si>
  <si>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</si>
  <si>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</si>
  <si>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</si>
  <si>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</si>
  <si>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</si>
  <si>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</si>
  <si>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</si>
  <si>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</si>
  <si>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</si>
  <si>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</si>
  <si>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</si>
  <si>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</si>
  <si>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</si>
  <si>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</si>
  <si>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</si>
  <si>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</si>
  <si>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</si>
  <si>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</si>
  <si>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</si>
  <si>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</si>
  <si>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</si>
  <si>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</si>
  <si>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</si>
  <si>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</si>
  <si>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</si>
  <si>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</si>
  <si>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</si>
  <si>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</si>
  <si>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</si>
  <si>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</si>
  <si>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</si>
  <si>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</si>
  <si>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</si>
  <si>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</si>
  <si>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</si>
  <si>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</si>
  <si>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</si>
  <si>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</si>
  <si>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</si>
  <si>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</si>
  <si>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</si>
  <si>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</si>
  <si>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</si>
  <si>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</si>
  <si>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</si>
  <si>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</si>
  <si>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</si>
  <si>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</si>
  <si>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</si>
  <si>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</si>
  <si>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</si>
  <si>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</si>
  <si>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</si>
  <si>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</si>
  <si>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</si>
  <si>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</si>
  <si>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</si>
  <si>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</si>
  <si>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</si>
  <si>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</si>
  <si>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</si>
  <si>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</si>
  <si>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</si>
  <si>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</si>
  <si>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</si>
  <si>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</si>
  <si>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</si>
  <si>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</si>
  <si>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</si>
  <si>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</si>
  <si>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</si>
  <si>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</si>
  <si>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</si>
  <si>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</si>
  <si>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</si>
  <si>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</si>
  <si>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</si>
  <si>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</si>
  <si>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</si>
  <si>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</si>
  <si>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</si>
  <si>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</si>
  <si>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</si>
  <si>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</si>
  <si>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</si>
  <si>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</si>
  <si>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</si>
  <si>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</si>
  <si>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</si>
  <si>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</si>
  <si>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</si>
  <si>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</si>
  <si>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</si>
  <si>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</si>
  <si>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</si>
  <si>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</si>
  <si>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</si>
  <si>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</si>
  <si>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</si>
  <si>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</si>
  <si>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</si>
  <si>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</si>
  <si>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</si>
  <si>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</si>
  <si>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</si>
  <si>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</si>
  <si>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</si>
  <si>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</si>
  <si>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</si>
  <si>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</si>
  <si>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</si>
  <si>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</si>
  <si>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</si>
  <si>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</si>
  <si>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</si>
  <si>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</si>
  <si>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</si>
  <si>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</si>
  <si>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</si>
  <si>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</si>
  <si>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</si>
  <si>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</si>
  <si>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</si>
  <si>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</si>
  <si>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</si>
  <si>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</si>
  <si>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</si>
  <si>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</si>
  <si>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</si>
  <si>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</si>
  <si>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</si>
  <si>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</si>
  <si>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</si>
  <si>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</si>
  <si>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</si>
  <si>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</si>
  <si>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</si>
  <si>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</si>
  <si>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</si>
  <si>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</si>
  <si>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</si>
  <si>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</si>
  <si>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</si>
  <si>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</si>
  <si>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</si>
  <si>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</si>
  <si>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</si>
  <si>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</si>
  <si>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</si>
  <si>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</si>
  <si>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</si>
  <si>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</si>
  <si>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</si>
  <si>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</si>
  <si>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</si>
  <si>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</si>
  <si>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</si>
  <si>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</si>
  <si>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</si>
  <si>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</si>
  <si>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</si>
  <si>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</si>
  <si>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</si>
  <si>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</si>
  <si>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</si>
  <si>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</si>
  <si>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</si>
  <si>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</si>
  <si>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</si>
  <si>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</si>
  <si>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</si>
  <si>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</si>
  <si>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</si>
  <si>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</si>
  <si>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</si>
  <si>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</si>
  <si>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</si>
  <si>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</si>
  <si>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</si>
  <si>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</si>
  <si>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</si>
  <si>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</si>
  <si>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</si>
  <si>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</si>
  <si>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</si>
  <si>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</si>
  <si>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</si>
  <si>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</si>
  <si>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</si>
  <si>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</si>
  <si>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</si>
  <si>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</si>
  <si>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</si>
  <si>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</si>
  <si>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</si>
  <si>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</si>
  <si>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</si>
  <si>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</si>
  <si>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</si>
  <si>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</si>
  <si>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</si>
  <si>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</si>
  <si>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</si>
  <si>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</si>
  <si>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</si>
  <si>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</si>
  <si>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</si>
  <si>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</si>
  <si>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</si>
  <si>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</si>
  <si>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</si>
  <si>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</si>
  <si>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</si>
  <si>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</si>
  <si>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</si>
  <si>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</si>
  <si>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</si>
  <si>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</si>
  <si>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</si>
  <si>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</si>
  <si>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</si>
  <si>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</si>
  <si>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</si>
  <si>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</si>
  <si>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</si>
  <si>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</si>
  <si>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</si>
  <si>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</si>
  <si>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</si>
  <si>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</si>
  <si>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</si>
  <si>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</si>
  <si>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</si>
  <si>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</si>
  <si>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</si>
  <si>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</si>
  <si>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</si>
  <si>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</si>
  <si>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</si>
  <si>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</si>
  <si>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</si>
  <si>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</si>
  <si>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</si>
  <si>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</si>
  <si>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</si>
  <si>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</si>
  <si>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</si>
  <si>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</si>
  <si>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</si>
  <si>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</si>
  <si>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</si>
  <si>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</si>
  <si>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</si>
  <si>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</si>
  <si>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</si>
  <si>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</si>
  <si>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</si>
  <si>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</si>
  <si>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</si>
  <si>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</si>
  <si>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</si>
  <si>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</si>
  <si>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</si>
  <si>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</si>
  <si>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</si>
  <si>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</si>
  <si>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</si>
  <si>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</si>
  <si>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</si>
  <si>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</si>
  <si>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</si>
  <si>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</si>
  <si>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</si>
  <si>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</si>
  <si>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</si>
  <si>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</si>
  <si>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</si>
  <si>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</si>
  <si>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</si>
  <si>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</si>
  <si>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</si>
  <si>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</si>
  <si>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</si>
  <si>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</si>
  <si>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</si>
  <si>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</si>
  <si>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</si>
  <si>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</si>
  <si>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</si>
  <si>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</si>
  <si>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</si>
  <si>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</si>
  <si>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</si>
  <si>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</si>
  <si>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</si>
  <si>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</si>
  <si>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</si>
  <si>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</si>
  <si>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</si>
  <si>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</si>
  <si>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</si>
  <si>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</si>
  <si>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</si>
  <si>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</si>
  <si>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</si>
  <si>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</si>
  <si>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</si>
  <si>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</si>
  <si>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</si>
  <si>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</si>
  <si>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</si>
  <si>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</si>
  <si>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</si>
  <si>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</si>
  <si>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</si>
  <si>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</si>
  <si>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</si>
  <si>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</si>
  <si>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</si>
  <si>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</si>
  <si>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</si>
  <si>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</si>
  <si>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</si>
  <si>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</si>
  <si>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</si>
  <si>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</si>
  <si>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</si>
  <si>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</si>
  <si>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</si>
  <si>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</si>
  <si>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</si>
  <si>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</si>
  <si>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</si>
  <si>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</si>
  <si>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</si>
  <si>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</si>
  <si>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</si>
  <si>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</si>
  <si>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</si>
  <si>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</si>
  <si>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</si>
  <si>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</si>
  <si>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</si>
  <si>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</si>
  <si>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</si>
  <si>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</si>
  <si>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</si>
  <si>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</si>
  <si>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</si>
  <si>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</si>
  <si>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</si>
  <si>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</si>
  <si>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</si>
  <si>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</si>
  <si>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</si>
  <si>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</si>
  <si>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</si>
  <si>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</si>
  <si>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</si>
  <si>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</si>
  <si>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</si>
  <si>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</si>
  <si>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</si>
  <si>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</si>
  <si>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</si>
  <si>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</si>
  <si>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</si>
  <si>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</si>
  <si>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</si>
  <si>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</si>
  <si>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</si>
  <si>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</si>
  <si>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</si>
  <si>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</si>
  <si>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</si>
  <si>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</si>
  <si>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</si>
  <si>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</si>
  <si>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</si>
  <si>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</si>
  <si>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</si>
  <si>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</si>
  <si>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</si>
  <si>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</si>
  <si>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</si>
  <si>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</si>
  <si>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</si>
  <si>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</si>
  <si>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</si>
  <si>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</si>
  <si>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</si>
  <si>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</si>
  <si>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</si>
  <si>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</si>
  <si>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</si>
  <si>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</si>
  <si>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</si>
  <si>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</si>
  <si>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</si>
  <si>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</si>
  <si>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</si>
  <si>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</si>
  <si>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</si>
  <si>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</si>
  <si>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</si>
  <si>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</si>
  <si>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</si>
  <si>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</si>
  <si>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</si>
  <si>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</si>
  <si>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</si>
  <si>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</si>
  <si>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</si>
  <si>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</si>
  <si>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</si>
  <si>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</si>
  <si>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</si>
  <si>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</si>
  <si>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</si>
  <si>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</si>
  <si>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</si>
  <si>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</si>
  <si>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</si>
  <si>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</si>
  <si>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</si>
  <si>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</si>
  <si>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</si>
  <si>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</si>
  <si>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</si>
  <si>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</si>
  <si>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</si>
  <si>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</si>
  <si>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</si>
  <si>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</si>
  <si>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</si>
  <si>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</si>
  <si>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</si>
  <si>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</si>
  <si>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</si>
  <si>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</si>
  <si>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</si>
  <si>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</si>
  <si>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</si>
  <si>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</si>
  <si>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</si>
  <si>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</si>
  <si>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</si>
  <si>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</si>
  <si>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</si>
  <si>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</si>
  <si>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</si>
  <si>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</si>
  <si>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</si>
  <si>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</si>
  <si>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</si>
  <si>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</si>
  <si>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</si>
  <si>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</si>
  <si>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</si>
  <si>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</si>
  <si>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</si>
  <si>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</si>
  <si>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</si>
  <si>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</si>
  <si>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</si>
  <si>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</si>
  <si>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</si>
  <si>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</si>
  <si>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</si>
  <si>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</si>
  <si>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</si>
  <si>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</si>
  <si>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</si>
  <si>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</si>
  <si>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</si>
  <si>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</si>
  <si>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</si>
  <si>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</si>
  <si>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</si>
  <si>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</si>
  <si>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</si>
  <si>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</si>
  <si>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</si>
  <si>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</si>
  <si>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</si>
  <si>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</si>
  <si>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</si>
  <si>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</si>
  <si>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</si>
  <si>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</si>
  <si>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</si>
  <si>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</si>
  <si>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</si>
  <si>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</si>
  <si>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</si>
  <si>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</si>
  <si>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</si>
  <si>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</si>
  <si>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</si>
  <si>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</si>
  <si>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</si>
  <si>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</si>
  <si>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</si>
  <si>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</si>
  <si>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</si>
  <si>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</si>
  <si>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</si>
  <si>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</si>
  <si>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</si>
  <si>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</si>
  <si>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</si>
  <si>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</si>
  <si>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</si>
  <si>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</si>
  <si>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</si>
  <si>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</si>
  <si>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</si>
  <si>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</si>
  <si>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</si>
  <si>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</si>
  <si>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</si>
  <si>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</si>
  <si>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</si>
  <si>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</si>
  <si>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</si>
  <si>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</si>
  <si>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</si>
  <si>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</si>
  <si>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</si>
  <si>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</si>
  <si>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</si>
  <si>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</si>
  <si>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</si>
  <si>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</si>
  <si>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</si>
  <si>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</si>
  <si>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</si>
  <si>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</si>
  <si>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</si>
  <si>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</si>
  <si>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</si>
  <si>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</si>
  <si>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</si>
  <si>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</si>
  <si>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</si>
  <si>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</si>
  <si>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</si>
  <si>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</si>
  <si>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</si>
  <si>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</si>
  <si>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</si>
  <si>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</si>
  <si>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</si>
  <si>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</si>
  <si>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</si>
  <si>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</si>
  <si>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</si>
  <si>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</si>
  <si>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</si>
  <si>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</si>
  <si>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</si>
  <si>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</si>
  <si>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</si>
  <si>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</si>
  <si>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</si>
  <si>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</si>
  <si>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</si>
  <si>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</si>
  <si>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</si>
  <si>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</si>
  <si>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</si>
  <si>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</si>
  <si>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</si>
  <si>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</si>
  <si>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</si>
  <si>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</si>
  <si>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</si>
  <si>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</si>
  <si>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</si>
  <si>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</si>
  <si>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</si>
  <si>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</si>
  <si>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</si>
  <si>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</si>
  <si>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</si>
  <si>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</si>
  <si>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</si>
  <si>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</si>
  <si>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</si>
  <si>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</si>
  <si>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</si>
  <si>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</si>
  <si>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</si>
  <si>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</si>
  <si>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</si>
  <si>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</si>
  <si>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</si>
  <si>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</si>
  <si>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</si>
  <si>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</si>
  <si>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</si>
  <si>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</si>
  <si>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</si>
  <si>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</si>
  <si>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</si>
  <si>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</si>
  <si>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</si>
  <si>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</si>
  <si>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</si>
  <si>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</si>
  <si>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</si>
  <si>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</si>
  <si>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</si>
  <si>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</si>
  <si>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</si>
  <si>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</si>
  <si>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</si>
  <si>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</si>
  <si>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</si>
  <si>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</si>
  <si>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</si>
  <si>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</si>
  <si>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</si>
  <si>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</si>
  <si>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</si>
  <si>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</si>
  <si>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</si>
  <si>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</si>
  <si>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</si>
  <si>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</si>
  <si>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</si>
  <si>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</si>
  <si>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</si>
  <si>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</si>
  <si>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</si>
  <si>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</si>
  <si>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</si>
  <si>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</si>
  <si>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</si>
  <si>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</si>
  <si>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</si>
  <si>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</si>
  <si>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</si>
  <si>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</si>
  <si>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</si>
  <si>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</si>
  <si>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</si>
  <si>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</si>
  <si>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</si>
  <si>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</si>
  <si>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</si>
  <si>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</si>
  <si>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</si>
  <si>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</si>
  <si>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</si>
  <si>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</si>
  <si>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</si>
  <si>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</si>
  <si>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</si>
  <si>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</si>
  <si>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</si>
  <si>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</si>
  <si>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</si>
  <si>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</si>
  <si>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</si>
  <si>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</si>
  <si>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</si>
  <si>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</si>
  <si>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</si>
  <si>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</si>
  <si>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</si>
  <si>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</si>
  <si>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</si>
  <si>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</si>
  <si>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</si>
  <si>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</si>
  <si>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</si>
  <si>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</si>
  <si>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</si>
  <si>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</si>
  <si>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</si>
  <si>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</si>
  <si>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</si>
  <si>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</si>
  <si>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</si>
  <si>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</si>
  <si>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</si>
  <si>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</si>
  <si>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</si>
  <si>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</si>
  <si>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</si>
  <si>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</si>
  <si>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</si>
  <si>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</si>
  <si>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</si>
  <si>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</si>
  <si>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</si>
  <si>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</si>
  <si>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</si>
  <si>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</si>
  <si>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</si>
  <si>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</si>
  <si>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</si>
  <si>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</si>
  <si>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</si>
  <si>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</si>
  <si>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</si>
  <si>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</si>
  <si>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</si>
  <si>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</si>
  <si>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</si>
  <si>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</si>
  <si>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</si>
  <si>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</si>
  <si>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</si>
  <si>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</si>
  <si>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</si>
  <si>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</si>
  <si>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</si>
  <si>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</si>
  <si>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</si>
  <si>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</si>
  <si>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</si>
  <si>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</si>
  <si>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</si>
  <si>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</si>
  <si>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</si>
  <si>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</si>
  <si>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</si>
  <si>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</si>
  <si>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</si>
  <si>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</si>
  <si>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</si>
  <si>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</si>
  <si>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</si>
  <si>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</si>
  <si>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</si>
  <si>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</si>
  <si>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</si>
  <si>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</si>
  <si>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</si>
  <si>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</si>
  <si>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</si>
  <si>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</si>
  <si>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</si>
  <si>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</si>
  <si>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</si>
  <si>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</si>
  <si>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</si>
  <si>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</si>
  <si>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</si>
  <si>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</si>
  <si>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</si>
  <si>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</si>
  <si>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</si>
  <si>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</si>
  <si>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</si>
  <si>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</si>
  <si>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</si>
  <si>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</si>
  <si>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</si>
  <si>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</si>
  <si>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</si>
  <si>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</si>
  <si>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</si>
  <si>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</si>
  <si>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</si>
  <si>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</si>
  <si>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</si>
  <si>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</si>
  <si>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</si>
  <si>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</si>
  <si>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</si>
  <si>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</si>
  <si>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</si>
  <si>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</si>
  <si>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</si>
  <si>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</si>
  <si>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</si>
  <si>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</si>
  <si>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</si>
  <si>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</si>
  <si>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</si>
  <si>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</si>
  <si>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</si>
  <si>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</si>
  <si>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</si>
  <si>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</si>
  <si>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</si>
  <si>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</si>
  <si>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</si>
  <si>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</si>
  <si>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</si>
  <si>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</si>
  <si>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</si>
  <si>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</si>
  <si>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</si>
  <si>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</si>
  <si>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</si>
  <si>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</si>
  <si>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</si>
  <si>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</si>
  <si>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</si>
  <si>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</si>
  <si>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</si>
  <si>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</si>
  <si>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</si>
  <si>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</si>
  <si>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</si>
  <si>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</si>
  <si>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</si>
  <si>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</si>
  <si>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</si>
  <si>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</si>
  <si>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</si>
  <si>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</si>
  <si>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</si>
  <si>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</si>
  <si>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</si>
  <si>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</si>
  <si>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</si>
  <si>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</si>
  <si>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</si>
  <si>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</si>
  <si>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</si>
  <si>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</si>
  <si>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</si>
  <si>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</si>
  <si>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</si>
  <si>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</si>
  <si>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</si>
  <si>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</si>
  <si>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</si>
  <si>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</si>
  <si>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</si>
  <si>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</si>
  <si>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</si>
  <si>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</si>
  <si>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</si>
  <si>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</si>
  <si>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</si>
  <si>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</si>
  <si>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</si>
  <si>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</si>
  <si>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</si>
  <si>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</si>
  <si>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</si>
  <si>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</si>
  <si>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</si>
  <si>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</si>
  <si>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</si>
  <si>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</si>
  <si>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</si>
  <si>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</si>
  <si>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</si>
  <si>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</si>
  <si>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</si>
  <si>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</si>
  <si>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</si>
  <si>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</si>
  <si>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</si>
  <si>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</si>
  <si>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</si>
  <si>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</si>
  <si>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</si>
  <si>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</si>
  <si>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</si>
  <si>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</si>
  <si>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</si>
  <si>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</si>
  <si>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</si>
  <si>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</si>
  <si>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</si>
  <si>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</si>
  <si>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</si>
  <si>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</si>
  <si>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</si>
  <si>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</si>
  <si>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</si>
  <si>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</si>
  <si>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</si>
  <si>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</si>
  <si>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</si>
  <si>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</si>
  <si>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</si>
  <si>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</si>
  <si>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</si>
  <si>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</si>
  <si>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</si>
  <si>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</si>
  <si>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</si>
  <si>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</si>
  <si>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</si>
  <si>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</si>
  <si>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</si>
  <si>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</si>
  <si>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</si>
  <si>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</si>
  <si>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</si>
  <si>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</si>
  <si>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</si>
  <si>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</si>
  <si>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</si>
  <si>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</si>
  <si>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</si>
  <si>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</si>
  <si>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</si>
  <si>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</si>
  <si>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</si>
  <si>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</si>
  <si>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</si>
  <si>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</si>
  <si>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</si>
  <si>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</si>
  <si>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</si>
  <si>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</si>
  <si>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</si>
  <si>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</si>
  <si>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</si>
  <si>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</si>
  <si>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</si>
  <si>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</si>
  <si>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</si>
  <si>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</si>
  <si>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</si>
  <si>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</si>
  <si>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</si>
  <si>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</si>
  <si>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</si>
  <si>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</si>
  <si>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</si>
  <si>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</si>
  <si>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</si>
  <si>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</si>
  <si>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</si>
  <si>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</si>
  <si>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</si>
  <si>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</si>
  <si>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</si>
  <si>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</si>
  <si>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</si>
  <si>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</si>
  <si>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</si>
  <si>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</si>
  <si>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</si>
  <si>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</si>
  <si>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</si>
  <si>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</si>
  <si>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</si>
  <si>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</si>
  <si>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</si>
  <si>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</si>
  <si>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</si>
  <si>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</si>
  <si>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</si>
  <si>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</si>
  <si>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</si>
  <si>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</si>
  <si>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</si>
  <si>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</si>
  <si>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</si>
  <si>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</si>
  <si>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</si>
  <si>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</si>
  <si>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</si>
  <si>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</si>
  <si>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</si>
  <si>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</si>
  <si>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</si>
  <si>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</si>
  <si>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</si>
  <si>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</si>
  <si>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</si>
  <si>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</si>
  <si>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</si>
  <si>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</si>
  <si>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</si>
  <si>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</si>
  <si>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</si>
  <si>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</si>
  <si>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</si>
  <si>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</si>
  <si>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</si>
  <si>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</si>
  <si>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</si>
  <si>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</si>
  <si>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</si>
  <si>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</si>
  <si>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</si>
  <si>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</si>
  <si>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</si>
  <si>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</si>
  <si>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</si>
  <si>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</si>
  <si>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</si>
  <si>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</si>
  <si>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</si>
  <si>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</si>
  <si>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</si>
  <si>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</si>
  <si>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</si>
  <si>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</si>
  <si>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</si>
  <si>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</si>
  <si>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</si>
  <si>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</si>
  <si>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</si>
  <si>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</si>
  <si>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</si>
  <si>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</si>
  <si>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</si>
  <si>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</si>
  <si>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</si>
  <si>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</si>
  <si>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</si>
  <si>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</si>
  <si>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</si>
  <si>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</si>
  <si>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</si>
  <si>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</si>
  <si>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</si>
  <si>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</si>
  <si>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</si>
  <si>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</si>
  <si>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</si>
  <si>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</si>
  <si>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</si>
  <si>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</si>
  <si>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</si>
  <si>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</si>
  <si>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</si>
  <si>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</si>
  <si>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</si>
  <si>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</si>
  <si>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</si>
  <si>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</si>
  <si>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</si>
  <si>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</si>
  <si>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</si>
  <si>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</si>
  <si>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</si>
  <si>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</si>
  <si>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</si>
  <si>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</si>
  <si>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</si>
  <si>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</si>
  <si>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</si>
  <si>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</si>
  <si>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</si>
  <si>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</si>
  <si>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</si>
  <si>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</si>
  <si>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</si>
  <si>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</si>
  <si>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</si>
  <si>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</si>
  <si>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</si>
  <si>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</si>
  <si>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</si>
  <si>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</si>
  <si>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</si>
  <si>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</si>
  <si>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</si>
  <si>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</si>
  <si>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</si>
  <si>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</si>
  <si>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</si>
  <si>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</si>
  <si>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</si>
  <si>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</si>
  <si>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</si>
  <si>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</si>
  <si>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</si>
  <si>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</si>
  <si>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</si>
  <si>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</si>
  <si>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</si>
  <si>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</si>
  <si>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</si>
  <si>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</si>
  <si>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</si>
  <si>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</si>
  <si>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</si>
  <si>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</si>
  <si>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</si>
  <si>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</si>
  <si>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</si>
  <si>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</si>
  <si>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</si>
  <si>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</si>
  <si>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</si>
  <si>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</si>
  <si>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</si>
  <si>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</si>
  <si>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</si>
  <si>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</si>
  <si>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</si>
  <si>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</si>
  <si>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</si>
  <si>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</si>
  <si>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</si>
  <si>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</si>
  <si>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</si>
  <si>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</si>
  <si>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</si>
  <si>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</si>
  <si>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</si>
  <si>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</si>
  <si>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</si>
  <si>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</si>
  <si>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</si>
  <si>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</si>
  <si>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</si>
  <si>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</si>
  <si>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</si>
  <si>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</si>
  <si>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</si>
  <si>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</si>
  <si>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</si>
  <si>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</si>
  <si>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</si>
  <si>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</si>
  <si>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</si>
  <si>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</si>
  <si>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</si>
  <si>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</si>
  <si>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</si>
  <si>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</si>
  <si>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</si>
  <si>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</si>
  <si>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</si>
  <si>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</si>
  <si>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</si>
  <si>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</si>
  <si>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</si>
  <si>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</si>
  <si>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</si>
  <si>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</si>
  <si>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</si>
  <si>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</si>
  <si>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</si>
  <si>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</si>
  <si>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</si>
  <si>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</si>
  <si>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</si>
  <si>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</si>
  <si>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</si>
  <si>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</si>
  <si>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</si>
  <si>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</si>
  <si>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</si>
  <si>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</si>
  <si>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</si>
  <si>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</si>
  <si>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</si>
  <si>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</si>
  <si>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</si>
  <si>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</si>
  <si>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</si>
  <si>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</si>
  <si>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</si>
  <si>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</si>
  <si>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</si>
  <si>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</si>
  <si>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</si>
  <si>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</si>
  <si>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</si>
  <si>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</si>
  <si>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</si>
  <si>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</si>
  <si>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</si>
  <si>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</si>
  <si>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</si>
  <si>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</si>
  <si>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</si>
  <si>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</si>
  <si>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</si>
  <si>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</si>
  <si>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</si>
  <si>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</si>
  <si>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</si>
  <si>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</si>
  <si>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</si>
  <si>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</si>
  <si>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</si>
  <si>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</si>
  <si>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</si>
  <si>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</si>
  <si>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</si>
  <si>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</si>
  <si>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</si>
  <si>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</si>
  <si>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</si>
  <si>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</si>
  <si>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</si>
  <si>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</si>
  <si>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</si>
  <si>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</si>
  <si>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</si>
  <si>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</si>
  <si>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</si>
  <si>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</si>
  <si>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</si>
  <si>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</si>
  <si>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</si>
  <si>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</si>
  <si>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</si>
  <si>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</si>
  <si>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</si>
  <si>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</si>
  <si>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</si>
  <si>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</si>
  <si>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</si>
  <si>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</si>
  <si>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</si>
  <si>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</si>
  <si>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</si>
  <si>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</si>
  <si>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</si>
  <si>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</si>
  <si>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</si>
  <si>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</si>
  <si>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</si>
  <si>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</si>
  <si>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</si>
  <si>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</si>
  <si>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</si>
  <si>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</si>
  <si>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</si>
  <si>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</si>
  <si>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</si>
  <si>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</si>
  <si>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</si>
  <si>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</si>
  <si>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</si>
  <si>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</si>
  <si>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</si>
  <si>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</si>
  <si>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</si>
  <si>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</si>
  <si>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</si>
  <si>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</si>
  <si>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</si>
  <si>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</si>
  <si>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</si>
  <si>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</si>
  <si>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</si>
  <si>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</si>
  <si>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</si>
  <si>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</si>
  <si>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</si>
  <si>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</si>
  <si>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</si>
  <si>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</si>
  <si>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</si>
  <si>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</si>
  <si>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</si>
  <si>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</si>
  <si>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</si>
  <si>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</si>
  <si>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</si>
  <si>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</si>
  <si>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</si>
  <si>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</si>
  <si>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</si>
  <si>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</si>
  <si>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</si>
  <si>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</si>
  <si>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</si>
  <si>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</si>
  <si>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</si>
  <si>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</si>
  <si>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</si>
  <si>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</si>
  <si>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</si>
  <si>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</si>
  <si>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</si>
  <si>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</si>
  <si>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</si>
  <si>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</si>
  <si>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</si>
  <si>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</si>
  <si>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</si>
  <si>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</si>
  <si>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</si>
  <si>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</si>
  <si>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</si>
  <si>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</si>
  <si>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</si>
  <si>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</si>
  <si>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</si>
  <si>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</si>
  <si>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</si>
  <si>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</si>
  <si>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</si>
  <si>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</si>
  <si>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</si>
  <si>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</si>
  <si>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</si>
  <si>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</si>
  <si>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</si>
  <si>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</si>
  <si>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</si>
  <si>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</si>
  <si>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</si>
  <si>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</si>
  <si>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</si>
  <si>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</si>
  <si>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</si>
  <si>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</si>
  <si>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</si>
  <si>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</si>
  <si>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</si>
  <si>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</si>
  <si>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</si>
  <si>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</si>
  <si>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</si>
  <si>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</si>
  <si>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</si>
  <si>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</si>
  <si>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</si>
  <si>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</si>
  <si>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</si>
  <si>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</si>
  <si>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</si>
  <si>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</si>
  <si>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</si>
  <si>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</si>
  <si>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</si>
  <si>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</si>
  <si>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</si>
  <si>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</si>
  <si>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</si>
  <si>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</si>
  <si>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</si>
  <si>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</si>
  <si>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</si>
  <si>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</si>
  <si>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</si>
  <si>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</si>
  <si>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</si>
  <si>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</si>
  <si>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</si>
  <si>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</si>
  <si>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</si>
  <si>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</si>
  <si>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</si>
  <si>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</si>
  <si>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</si>
  <si>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</si>
  <si>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</si>
  <si>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</si>
  <si>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</si>
  <si>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</si>
  <si>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</si>
  <si>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</si>
  <si>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</si>
  <si>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</si>
  <si>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</si>
  <si>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</si>
  <si>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</si>
  <si>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</si>
  <si>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</si>
  <si>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</si>
  <si>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</si>
  <si>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</si>
  <si>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</si>
  <si>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</si>
  <si>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</si>
  <si>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</si>
  <si>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</si>
  <si>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</si>
  <si>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</si>
  <si>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</si>
  <si>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</si>
  <si>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</si>
  <si>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</si>
  <si>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</si>
  <si>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</si>
  <si>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</si>
  <si>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</si>
  <si>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</si>
  <si>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</si>
  <si>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</si>
  <si>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</si>
  <si>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</si>
  <si>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</si>
  <si>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</si>
  <si>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</si>
  <si>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</si>
  <si>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</si>
  <si>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</si>
  <si>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</si>
  <si>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</si>
  <si>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</si>
  <si>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</si>
  <si>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</si>
  <si>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</si>
  <si>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</si>
  <si>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</si>
  <si>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</si>
  <si>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</si>
  <si>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</si>
  <si>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</si>
  <si>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</si>
  <si>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</si>
  <si>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</si>
  <si>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</si>
  <si>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</si>
  <si>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</si>
  <si>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</si>
  <si>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</si>
  <si>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</si>
  <si>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</si>
  <si>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</si>
  <si>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</si>
  <si>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</si>
  <si>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</si>
  <si>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</si>
  <si>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</si>
  <si>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</si>
  <si>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</si>
  <si>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</si>
  <si>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</si>
  <si>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</si>
  <si>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</si>
  <si>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</si>
  <si>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</si>
  <si>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</si>
  <si>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</si>
  <si>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</si>
  <si>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</si>
  <si>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</si>
  <si>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</si>
  <si>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</si>
  <si>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</si>
  <si>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</si>
  <si>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</si>
  <si>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</si>
  <si>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</si>
  <si>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</si>
  <si>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</si>
  <si>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</si>
  <si>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</si>
  <si>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</si>
  <si>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</si>
  <si>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</si>
  <si>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</si>
  <si>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</si>
  <si>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</si>
  <si>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</si>
  <si>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</si>
  <si>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</si>
  <si>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</si>
  <si>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</si>
  <si>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</si>
  <si>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</si>
  <si>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</si>
  <si>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</si>
  <si>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</si>
  <si>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</si>
  <si>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</si>
  <si>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</si>
  <si>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</si>
  <si>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</si>
  <si>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</si>
  <si>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</si>
  <si>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</si>
  <si>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</si>
  <si>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</si>
  <si>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</si>
  <si>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</si>
  <si>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</si>
  <si>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</si>
  <si>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</si>
  <si>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</si>
  <si>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</si>
  <si>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</si>
  <si>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</si>
  <si>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</si>
  <si>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</si>
  <si>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</si>
  <si>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</si>
  <si>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</si>
  <si>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</si>
  <si>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</si>
  <si>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</si>
  <si>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</si>
  <si>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</si>
  <si>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</si>
  <si>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</si>
  <si>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</si>
  <si>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</si>
  <si>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</si>
  <si>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</si>
  <si>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</si>
  <si>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</si>
  <si>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</si>
  <si>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</si>
  <si>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</si>
  <si>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</si>
  <si>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</si>
  <si>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</si>
  <si>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</si>
  <si>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</si>
  <si>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</si>
  <si>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</si>
  <si>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</si>
  <si>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</si>
  <si>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</si>
  <si>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</si>
  <si>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</si>
  <si>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</si>
  <si>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</si>
  <si>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</si>
  <si>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</si>
  <si>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</si>
  <si>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</si>
  <si>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</si>
  <si>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</si>
  <si>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</si>
  <si>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</si>
  <si>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</si>
  <si>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</si>
  <si>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</si>
  <si>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</si>
  <si>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</si>
  <si>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</si>
  <si>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</si>
  <si>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</si>
  <si>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</si>
  <si>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</si>
  <si>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Países</t>
  </si>
  <si>
    <t>Quantidade de Alunos</t>
  </si>
  <si>
    <t>Escolas</t>
  </si>
  <si>
    <t>Município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</si>
</sst>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TABELA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TABELA 2</a:t>
          </a:r>
        </a:p>
      </cx:txPr>
    </cx:title>
    <cx:plotArea>
      <cx:plotAreaRegion>
        <cx:series layoutId="clusteredColumn" uniqueId="{64C1A426-8C9D-47AC-BF37-DE1D6C90C684}">
          <cx:tx>
            <cx:txData>
              <cx:f>_xlchart.v1.5</cx:f>
              <cx:v>Quantidade de Alunos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FB17FFF-0090-47EB-ABE4-1B186B2C384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TABELA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TABELA 1</a:t>
          </a:r>
        </a:p>
      </cx:txPr>
    </cx:title>
    <cx:plotArea>
      <cx:plotAreaRegion>
        <cx:series layoutId="regionMap" uniqueId="{4EE883B3-BBC2-44D0-B72C-6F90C8043081}">
          <cx:tx>
            <cx:txData>
              <cx:f>_xlchart.v5.2</cx:f>
              <cx:v>Quantidade de Alunos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7H3JbiPLkuWvCLnpV0CFbkwew8N7BSiCpERlSqnUkNMmQEm8Mc9z7OoD6iOqe9G4i7fq6k1t9WN9
QmSQQc9QivmSFyTQyULVRbnLk8Zj5mbm5mbmf3uo/vrgzWfJUeV7QfrXh+rvb6wsi/7622/pgzX3
Z+mxbz8kYRr+nh0/hP5v4e+/2w/z3x6TWWkH5m88y4m/PVizJJtXb/7tb/jXzHn4LnyYZXYYfMjn
SX09T3MvS78zNzh19BDmQdYuN/Ev/f3NaW4HT38wehjMHhL7zdE8yOysvq2j+d/fbPzpm6Pf6H/w
my8/8kBflj9iLcceyzwv8bwivznywsBcjjPtBKsIRJGJuvh0X3o587FwQVA3NkTIMxmzx8dknqZH
y/+u120QvR6201Bf/HI9bOk7vXz+Qb9tIvtvf6MG8BOpkR74NB6vTdHYj9Ns9himR3eB3f7ncXZ0
4j/9kdgPs+/9/B/jg6AeE1YgMkukTT6o6jHLKYIgiCL7/MH8gvkLPmwS181tzw96PcUXeprmz93N
/vlzNUtmZj7b4a5geOFY4CSiCpy8QJ3b5ApRjjlJFUSiUOzYhpbhjbFeSbFgPUGDf/Vl/+B/nAfz
Jp97O9wLyjELkZc5jl1qHko1SdJxOydwwnJe6cR+sSW2ImmYCb2lFBd6MzQbPo73zwYt9J7+Udg7
5ALDycfQRoqkko4Pm3tAEo9VlWuNxyb825AyjP56JQX+eoLGXnt/ANjPAtObPc5TqwNiSP3+mD2A
AlJkUWBV0gn5Bvgqe8wTiZcVVVnsAWoLaFuR9AIXemtpPvSmvuHEaP+cuJon+e54wEjHkH5VUpWl
6WXFDSYwMjlmYQIID0vx/MF83za/Rs4w/otVFPKLQRrzqwPQPOez6Ol/hd0P/3nJF6RjiYgcITK/
VO8boHOCfKzKEoSfdN+50Pqv0zEMd7eOArwbpiE/v9q/mF/MvGyHml4gx4qicDC5SzkXNhEXj+F7
8pyiYrwv3q+SMQz4chmF93KUhvvidv9w46gzC3aIt3isiPArVamzq5R/A+dSEjkJeC98T5bC/XV6
hoHv1lHId8M09KcH4F2CNhx7j8ZxPsvCxJ55nQT+vJ7hjiUO7j3PQo/0Dr449xIwRyCisvL8+0L/
QxS9yAf6R33LEvovvuHOh/1vjJPADHfp+DMcB69HJrKkLEWf2+SNfEwkuJwiz61MQ583r9MzzJBu
HcWFbpiG/uQAfM4raCT/6T93tx0UiL0q80ReIqvCo+xtC0Zhj1lFIUQUlvuCMr9bEDQM/mohhf5q
nIb/6mT/kn+bJzGswu7gF5RjuPKsKHLqSu304IeJFgWBFxS140/31QvnZwt6htFfLaTQX43T6N9e
HwD6s6B5+p/BLvGHr094UeZ4dok/5euDAbIiKyLpjDZ14LoFSbNXKHqBA6uVNAtWE9/w4Ov+eXA2
s7MdRtw49fg5nAO3f1PvyPxxGxZVoXYWmonSO6/SMYz6chkF+XKUxvvsAJzQEw+3EYG1Q5VDuGNW
5VRF7kR6E3k4QsBcYWVl2BHahqBh7NcrKfjXEzQHRuP9S/yt7YcJ826eZvNO+f68F8oox7KqIMDf
hfdZigs8OVZFRRFFlXs2DFz33UvF3xJ19CpRw4x4/kXdYooXG3M0O27f7Z8dOiKe/+Xf79IIiNgQ
CGkisP+NDlLh/HBCdyaggv5bkTLMgt5SigG9GRp+/QAc0Ivw6X/PAH+c73I3wAwILM8LfBeKgLj3
3SCEnDlsBVmgzO+W1AzzYGMxxYWNOZoPFwdgh++SfMd3XwKPQxghBPcrG+AzRDpmceFNBFZcmGKK
CVuQMsyA1UIK/NU4DfzdAYQm9Kf/yuZHj/9jWoR2ssM9gPAmvHxBZrvw56ZBYAjOwLIqEoSPFh8q
OrQ9XcPMoNdTPKGnadbo0/2bhmnwGCJ+ku7SNjDsMYIOBLh3BwR2UzdxHMwHgnqiQMiQpd6OqGGe
9NdS/OhP0byYjg6AF8lubwd4xEZlwqtdVoq6oaOIiN0BDrDcOoDUjxBNQU3nQA05by/A/7yKBv55
8BvID+B4rFu2t0OFxAjcsYxYqSDz6+BDzygzModkCcTtOIH2i14jZBjuJf0U3stRGnD9EFxRy97l
/QBuwAhST2ROXdrZTRnnWOFYJkgIou9jgND3yXgR7nbZt3C3o9/AfQD5WG/txL5HBtv3NvKP3bYj
7ExYBUYV172Lz4ZWYTgiH4ssrK4gU9Z2G1qGYV+vpJBfT9Dgvz0A23qSmK1C/b6g/Rj6jNBmkkgi
zsHLGA/l8rSZJpLMK4Rb+jwUE7aiaZgLvaUUG3ozNB9ODkDJ4750lxtAOobHiVuvF/Ld+GMebg/i
z0ufk6Vyfl6jZhj8xSoK98UgDfnFAaj5sW8nuIZMj57+PZndz7uE0N2pIb71IFmEoVfezYYaIgK2
CYJBXHf7RZ2/nulrM1S3p2+YLy/+QxSrXvw7mnsn4/07ok///nubsnv0GB7d5Du8R2Z4XN2oksCz
MjZFzy9C5I5FFqPIq1Ra0PaUDLOHXk9xhZ6mmfH1ZP/MuMmf/oH40e62johcLZbjBZVdhEnbnIke
L5RjHrl0ktglaqmwMP1zwRb0DPNitZBiwmqcRl8/2z/6J3maJU//6e30fAxxh4lmRUXo1NMGBxA8
PRbBHRmO69DxeDuahpnQX0vxoT9Fs+Lkbv+suJknyQwh+HCHe6FNH4ItFxEmWnygf3p74TnLAn/A
I7eX2gVbETPMg/4PoXjQn6J5cHMAdn2a7XgviAIukxFBZbvEUW6DARyP4oF2D3TeFKb7ymgLeoZ5
sFpIMWA1TqM/PYCLzauZhyu1LQ4Uf16Bj5YnefC4Q3eaEY5FXsJFBTscpuLVY1XgRcLRSaxbUDLM
+tVCivWrcZr12gGcJfX8fodqDynzCPvBzjybF/yfzV3XZjApAurcVqdMSvu9Rs0w8ItVFOqLQRpy
/RDszdM/kEbZ6ZuhEOiPnd1h1WFsOEWCe/X82Ty6o6wNl0Uix8ldZKX76sX19c2r5Ayj3q2jcO+G
aeRvvuzf0l8//Xe60xsJREVgwYF7lxmzCb0qH8si7upklV9sCOrIvgU9w9ivFlLgr8Zp9K8PQO4/
2m3cKkXl5rw9BQaz9F+Ppp41Szt5fGkr/HlW53SnSeUomsOVB49K0RecPhxGMY9Mqu7T/fLFTnyN
mmFZWKyiBGExSEvB6QEcfEahbwfP7P/Xo+t59PTf994WVbx/nghchUmWm7vMaofClRSkRyOJesPn
ZHCtjAlFVjv5oE7A25AyLAPrlZQcrCdoWbg6AL9znEa7zacTkTCHAy7iD2uF2z924VCA7GlJav/i
+UO5/VsQNMyA1UIK/9U4Df/45gDM4dwOwkVJfVtRf4rbVEZL5lnLk6P50TTxZgHGEa27xCaZd8rq
JTW92R/gex0P2igqktiRTL1UhIii9tnEg02oexXZxS0+uNl990JRXq8J7yaGiBpm1cZiil0bczTL
TrX9s6ytwnkMk+/96h9zHhlcHAso5pNkKkIhIw1MkuAy8sutRG+V1ykZxn/1EyjsV+M07mN9/7jr
s/vw6OM8edzhLuAQnBYU1G4LlJ3AKapNLcLxtcs/6vi9EP/tiBlGv7+WYkB/iuaB/nH/PHgtceTH
BB8pdr+yWKhGOXQCwtICdNI3pGN/DHSCvEYJRU6Q+dWBqK/427riNq8O+fCD9nkLgobFfrWQkvnV
OC3w0/H+Bf7k97mJgpY02236FlJXJJxDiLCMB2xqH3T2wB0z4XCTszDOpGP/QvlsS9QwHzZXU8zY
nKQ5cjLZP0cQynMRJj2azNIdltsjGM0imwhlHsC6vx1QH4vKDwHp1ps82JaMYR5srqZ4sDlJ80A7
AB5sVEUsYvY/r5h+1YAMdEx7Fh+6mRptIy6e/qjshx3uBng/qiC0yXf0bmBxLsANcvs/m/thCxqG
t8JqIbULVuP0Brj4vH8lNDbtKNsl4Mh1RMGH2FahPX82g/a4KEFXCrSm6K7KqMMYyPk+NcPQL5dR
wC9HadjHp/uHXUes8HGX5d4SxFkWVEXqjrkAtq/9VXRhYXFTguY2C75QwG9B0DD0q4UU+KtxGn79
ZP/wX8ySJHwIXw0Wbx+FQE41ek8gUsd2YYhN/GWcjCVsi26WTljZhqJhBqxXUhxYT9AsuDgAFry6
03/sMMD/0jtD3UppA3tpm22ny1ln8n7e2UF8GgpFQA3TQq9Q7VdwCMNHRjnBcpryPrchaFju1ysp
uV9P0HJ/eQCa/93TP+5nwQ4trgAXh+eheCR1Q+W0XaDQbY6QF5qrvJu3dATfk4Rh4FcLKdxX4zTs
77T9a/zb0Nwh5ijybi/fkBGylGphA3oU4iNnDk3NlrNt5kI/Ieg1YoZxX6yiQF8M0ojfHoCg36CR
6E6vwlCPh0oxFrFMeOx936adQAUZ2h68kJTwOiXDiK9+AgX6apzG/eYAqmmuZuhks+MwD9z21nFB
B79Nt1JSjhXUDwsopV+IOiXo29EyDH5/LYV/f4pmwdXb/SsblJo8/bHTbFzkpLcA8+0dyuKzsQX4
ZyuL8P8LCmcbgoa5sF5J8WA9QXNgdABV9Oirbob9nABcPHY6+Od9HtQOy1D+AjJuO8A3wwu4jUHH
PxVbY/i+65k8XI/OmmZW2N73qzuHGTPwT1AcGvgLmlX6AdiJb1k1mvvhA/LZs2V5x19mKFAzw6Ov
MxTm/8trbPzzsjsWrQIZzU7TWf4aGdsfHdsmeRy8NMJBe27YNYLoOYLnKGPsvm2Z27N4POB1QoZF
h/odlNhQs7TInH7av36d2J4dIXS+w/M7dqwqokmJJA82iOd4DhnAHNQv7cttRcswH3pLKR70Zmj8
rw4g7erpP5BdvcMzJN/2BOORXj/cHPs5e0AAZ5AZ+fyhtsPr5Azj362jwO+GaeSnB+DcXc6jXWaX
wa3giYo2APxgZbrSRs8VFZ0wlmErpNb0zzGvUjOM+3IZBftylEb98gD6M58k/tMfrzQD/LFwFXLL
kEEtwZ9bFlfJG6pfRCqwjIwZseteiPNlH/htCBrGfr2Sgn89QXPg5GL/Gl+bWcnM/m6w4scYgHgh
WpKj9WxXQbiZNUbQNRgt3MCdpcqhGLAFPcP4rxZS8K/GafS1A9D3F/Us8PGm0sIRmx1pNjZE269z
j87YxSxP7GzHXUP59hkGkRXktpKu74qp8MSQvSatilGo65MFNf9cw9D+Wkoq+lO0YFxc739bTp/+
8Oc73JUc2ha0TVuh9xafzV0pyghpwlUmSHt//lBceJ2c4U3ZraPQ74Zp5L+M94/87cz2IPw7dcPg
A6PeCh1ChXWqYG8TIIvn+ekqgtr4TXO0HTHD2PfXUvj3p2ge3B6AWpwmCLXNOyh+PqyASD7ehyG4
pd2MJsAb4GQ0SZTQB+v5Q0XZXqdjGPpuHQV7N0xDPv2wf7HXZ82fEN4U8fpXm6JGxJey2GTE+5VV
txSwp++NbUvUMBc2V1O82JykOfL2ACJtGiKd5hZFN9vHQ+B7tY4vnqpa1rtTvvExnGb0DlqlkNCu
2RYEDXNi/VMoLqwnaA5oB2AKTpFOvkMbjOBm+wYVngnr+j60uQp9O9BmEuIyYFUXQ6kj0PNKjukw
/N06CvxumIb+9GT/6miEIBQc410+HEkQiMKxsI0IrnycHvhtbxpU56p0r7itKBnGvbeUgr43Q6M/
OoBrlvMwedzxAaBN40H5Citym54nWvih6hkPtHVXupTS2YqUYfh7Syn4ezM0/Ofv9y/8d8gnf5x1
pvDn3R8OR27kaiKVfCH4VL0/aizaACyBh7SYp1jwOjnD+HfrKPC7YRr5u9P9I3+bB0//2GntOVxP
BUE+9EQEqj11o6JNIpowyKseuTAFfddnG0qGYV+vpIBfT9DQ3x5AAPYsDB7zZKc3D3g+DB3S8QAe
TlU96BkFKW2oYEFy1RJ9CvttSBnGfr2Swn49QWN/dgDY65C8JGRmz33fgln/ereType00J93KXgd
7jw2DA8AabpoNLc8hm+6X2gqKCkI2vNd6BhpX/0tuQ1Bw2KxXkmJxXqCFovrQ7BDuCve7eNBItQe
Ov2peCFoEYba5ACcBB4ZjQLXPaQLX6HPgbstCBrmwHolxYH1BM2BuwNwg/XWCX76v/O0w+Glbbj9
IRBCjmZK2AVdwsumP8YJCN/jMXvc13bf2ZWzbkHKMPi9X0Gh35uh4dcP4HKkOyEtZPDnsccJUELb
xbYx/jIMq26mliJjAS8VozkgXjh7/nx7Avz+iXSYAfgd7TIK/OUoDfwhHP+0ebDLOykVXebwBr0s
Lk9+7OYlBPxfgneD2NU7upTaaanxu90wJAXDqC+XUagvR2nUtfP9e78nSA3CM0FHN7P80d7lu7mw
rBzK5BUEWzc8McRf8Xoo0rnYdW5IX9//AEHDLPjmH6CY8c08zZabAzAClwgCgjN4vOZ7Mvhjt7Qo
ZoXECzgSdq0vNxjDKG3XAw6RquWr6XQt33Y0DTOlv5biR3+KZsXldP875BbZjzvkAoPkJ74tX+KG
ux8yHB5OxyER13LiYodQ9uBVeoY5sFxGgb8cpXG/PQBP9KM9zxAQ3OGVEPwcEdCrK5MAZHtnRNTz
wShIODoKFOTPpPwzb6OsFlKwr8Zp4D8ewMlwksyCpx23n26r9VjkRm0AzqPSQBHay7jOM+qU3cL9
3IKQYVlfLaRgX43TsE8O4Pr/BikYu5V3WGARtQRwdJb4brpAz0+W4WEaTsZDl4vPJv7bUDTMgPVK
igPrCZoFNwfAgg+zbJZ0GAw5fT9mcNH0GzFYSUUpwQrfnr7BE6MISqC7hLCs96BisPpr1Axjv1xG
Ab8cpVH/cLJ/A3uK5+vxfOsu30pvSwbwTASLpL8NjcOoaEOHB3PR6HEp8pTbvxUtw7j3llLY92Zo
/E9v949/24kwPLreaasIDqYU3ewVCYnI3aG2J/oMetnABeLbjsSr+f4pYDuahhnRX0txoj9Fs+Lq
ABTQu9kuy+jBBLQXRgNi9YUUpLbfEDp68AoV9XyNjGHcF6soxBeDNNbvDkDtnHj3u450IqULn5fq
yvB8a2sGJE4ZfiF0G4KGkV+vpNBfT9AcODmApwXa6u2dVj7gmRO+TTTuZTT2lA62A95AwVNZ6Dz/
/KG8/NfJGUa/W0dh3w3TyL/7sn+Vr4dp9tw+9GKW/P79ONePuTy/3mfNnoWE7s10PU9zb3iKDtHq
YTJHQG7XLzEh6QKNXXlekQbfAOJ4pAO3DwDgjZrOA15eAoTJ0x9bETS8PfB7NtZT24SeprfL2wMw
yyPHvg/znb6p2JYpts8UI0O400U9VSW2oTqcDKSuww3Fk5agV+gZZsZqIcWF1TgN/+gAYtTv5tnT
/9lpxRAe68brM5Ko4F3FxWfjmIDYNbr+oeVEW0Tad0u3oWQY+PVKCvn1BA39u4/7NxRavtsWl9Ay
IgrgAPwG4DiWiUJbmwuZf/5guo/762QMo96tozDvhmnEtQM4jV2Gxezo63xZj3D0l5Mwm8+ScJ/V
QePUC4td1+yhZAxH8DXHN1Ol0IXkuRdGGz7pNmhfILYjaVgo+mspwehP0cJxcwB3EQu/DUf1Wbc/
fj5KhVMJ8qKeWx6toO6ZIkZBGBGXQrhMXbrNdML+sy/5Gk3DrOj/HooV/SmaFfoB+ARXM2QN4plT
bWZXeFX0L2fhc0/+f3mNMX9e8tQ5Ekd2KhltEGeRP9pdVW0obUZGH77WQ4EpXUgOgm39TboFQcNi
sVpIycRqnBaI8wNIHMFRKnt+P6UD4ee3JrQgHsTA0/Iq9lx/T0osHizBm6pt0siQetyKlmHse0sp
9HszNP4XH/bvquAljHy+y5taAs3IIYC/eooQzmCPCRyqzlHPj/B+x/DFeWkLOoaRXy2kcF+N06hf
HsAt7YuvHC8Uwc/vgV/PPv/tzzMZt7Ogea3O+scCQAzyrPFGN8d3zRbYzRsYNFJEIigOt2gw9/yh
ds82FA1vn/VKav+sJ+gNdHsIJX+vJZr9GP6/0t6epYOOv9FBtn4vgJ1pql/9DpL6BwKdY8SgH+E6
3wU2/tMZ0Z+3GHjljaCHrox3qjYMNqPivU1kmuON7WWnUSrKsD1BwxqIXk/pIXqa1kZ3N/t3ogba
3O1qe/zq8/chn393g/zA3tl4Dm1XHPr1+Ns/+9TGqlvzrljxqw/1Ng3YF90Vd2c52iMdSsFwSbaZ
qMi0E2hZQRR5HQlZsHpx5nudkGGL0a2jLEU3TFuI0wPIDl2lru5K1H9l5W7lsb6aDfhj54RfuYnb
oU5dXu9K6H/dxlMPHP6A77O6q94VM557Bv//cxn/cjhp9TLwCKnHY/SJzuqez/r92W47UUuXFwKD
p7oF/6aPf3+D8PZv/X9g4xrhpJkn9zPb6fXBWa6Zz9IMi9FjB1kUooTqJlHhUen95qictzOoNWv7
fBEZN86swqO66c1RgGxXC1NIwFDbDlV45wD1UHjN781RihwPTAkK+vPj4lGW0TYU5SKK+Kaj7Sr0
ajMMVkgs//+jIPevQjvIUvzDb46ixV+1RMpoxctyEvJcUQmnIirGs5h/mF3bgYk/5v61sVjLqXOL
HctNaJ8xscF8YXLRX1j6RYnvwLdwcFDorxGfn6xqk3xQVIHr1P7XBGrBcY1MuLFrBPK0lsVoLAWZ
qUl8XX6qBfGx5MvorEh4fxylQX0lOWZ0VrmcO5MqL7uQmsJ0RllgS2cFcWWt8bJCMxIjXqSHvEgn
UKXJRA9u0AFfSuD59h32Ppk2HpZOeTfgx2gYmp5WoRWkmt+o5ts8q+am5RkXtlIUo4woROvJzBBC
LQIUI55blKIolLTXztRXBw5X2rXi8uPGcr3r0kuzT5lfsmNbyJNJk8ux3oSZMfMN09E8i80+hY6V
fhJzJ73wpWTMeUW9uCF+EYwB0SB43Q2ihixcCSXym2A4FofudXnAjeuEz4lWMaw78WTff/j+Lx/6
GjQAw217G5WFzG9+TZxymS+mWTUOLT+ZOlkZ64SUyeSf+BbsF9Qyo603WnBsfksoRUEsKnE1tr1G
1T0rYiYKa9x//0sGpFx6ThGRIEISOspufokRu6WiunY99mxDuBAlth7VRRBe86lkjoTGyHRPFb3x
97+0xWdDcKBBULyEBwpYiWAbt/j2djAvpEaQFQY/Lr3ya+SG9lWj8JbmqIH5lQ8DQ5Nr15+kvhDp
ahGSj9//9m+41347NAh65+IOHsmtm9/eNIxVpbHKj6XCuyJqKF9JRpEvLshflESoQ/pHiiI6V6M8
FM9LISmcpfSHGXEldmPqjOOQqUclscoLRzKdc7cRvEarTdP5Yqi1Oxb5ILlISsE8bXhfhI5pvJGX
p3OVr7KvEVu7rh6zZlBpYiGUX82cI2eeQcq3llt657liOxPXdgteM/CLZKOpYs1VaudDwDWxqRlN
Ln0x4qK0NcZl01PFT0mm2U5hjwsiBZbm8mIhaYXJ5nd5UtvjJBP4t2lCvA+VEJe6YyXSF9cNm1PH
UWXdED3ndzkWmVuHhPWkyMtiVIPNte5CKY+dWCrORU8OLrzEkXShroUJiRJHE2JvXptpNM+JcyF4
lXGeO4pQj0vWCMc84YxLHykBriZUjvyWLT31XIglj9OyQmgeG9HLz32sPreM0rlLsf9jzWTsOtUj
U7I1E0j5mhJF3JdcckpY4eBTIWeJHtqxh7+pRPmd49uhbklZruWyWUwYo04bLTJ5Y2KmaTRSmiCb
qF5dfJIEuR7Zjq+OmMYTL1lTSZORlxbNzORqRhOTNC31whcFT49EuxknZR5e1z5ffE4FTxl7sR1p
vCMTMrKl6kyRclPzQ8/VvDqKp3zqCGdyFjhTWWTc0yQkTHwugIW6ZFefrTApxpKQiKckqsyzCEpc
g5XmpgkTSlPHkbhRUyrFNBfz6NQNM2XEpbWqWZlajQuJDTUuNZJTRRYmTSOoo1BisivHyVXNLDNp
nLFhcRaKLjviy1IzCuOmzplrM8/qacyyEzeRay3Ow0ljp8G7nHAzsXAs3WB9VpOMSDxLmILXDdPN
32WVaOsWiYux65GzrHarc8dhjDETh+lXOc/OBMng9CiHMEWG5gf5OwsBZD0v7U8el4xSl32b2/x9
7nOZZorkynbTa0dymnGDx0CnamiqV1Ki+NOQEflpEHpvrdC95AKHjGVZKM5Elv+qOGehEz5kgvcu
ZfKPgZklmlln5wYbfCaRUEwVE+B5EmHGnE+KEW+qpVZaRq23fY5szeUKTzMTko/tpG7GRZVWY46P
NdJEWphVjhaK/E1IRPWMSRz2TM1Vc+SKTT6RLEYz6uyDUhNDEwMxHbmW8J5VnEu7KflRwor+2JED
R4tclzU0PnHSS9HgeC3l1Gmq2MIoD/jmOmUqfmrFhXFlJO59pUjpqV3nxQVvWcU4cM3qvBFzRsuZ
xBsVgTy2fb++KKLa0xyzYHUSpcVZGgpv67g8i8XqS8qy4ZliB5+DgjW1sCLvnSb4wASCcqeGYXHF
e6z6pcjjZuqw3vs4yNSrwCe1bpdxMOKYpBnzSfFIYkarBRlkk+hKMqvTwLUfjbwxtJRJkpFlROmo
YEiiZ415F/Liu5BU3lvDBWgq97Wwo0KT+XrmuUE9YgLlvlGiMy7likKD46IqGm/z2U1Wlawmhk0y
LpQSu0wU/QeT1KeeIL8144jVXTX8zIVN9Imxq0dGUcxxWFrNyPOYM7GUm8u0Yh4YSzB0L1AtTxMc
oX5fw//TorIWdEiVo9UsRCvLDGZSSem9UXPYhJJ1WqrWV0aw3odh8kmxrfhCkr1swvgp9mqrD2sy
5Ynp6qpbOae1TTwtltVTlzMkLZKYsVjVH7jGm3JxQyYhw3t6UT9vJ++qYkNF5x2BQDVEumKp0OWp
fJom2XkZO/eOU5/nci6cEzNvRM2vZ0XMBFojEggKWBxG+afEMhPNTesvuSpf5rkfjONStUdsQoyx
KATiveSzKehQuanNWndB6nyuS8Z7xaeD//aN2UL6Ee6bsSWRKQMjvWkdvdRj3diWo7HKME098fIy
CiY8sdtNQQzV1A2h8nKNsUgSX5q5a0hnZVJL+VSVisQeR64fN6Mi5GNjUmWZda2gR4kIvSk1te75
YXhfprk6Mzy41hMuZYNxWWTlbV6G6e+mGIeizjEMw56lXlyrepzm9dfaVq17xm5YU0/dOoOvFZiG
PzFzEl2oTubPBJFj8nEVSOQhqOGJ25Hnm1rpM1w1amTF/132GHeWi5Fkak2oZPhip4niEcs6YQpL
LKfMpLAr/x7ix7/PGDa5YokZQZEXlkkmtcXYV2GYh43um7GjFQabOxrn86l/bqdFSfS6saJUU5Qq
9UdMbriXplgp12yUNc6pkvJFNK1Ks5pZTJlpgpxLzazMvcqELSJ288FiBSMfs3ESsaMQmWHKSBXL
WNZquUwy3YSHlmqpH8jypFSM8MHw5TiaqAXDM6MyCaDYRCPz3yuiUzm6F/rkjqS+l2gMn7lXimgI
MDSkSAEmo1SKZnq8+o5xrVTGSaaqEi0SRc7XU4Ml5SjOSkXSeJUtrgUplP2R7SVirJW8HLkajmM+
zhasZfgj1038C5t3ilBjpESwtIwXquwc776X6jgRSqnSfdZ2nEkUBUKglYHjfqpkhrdGdl6o7ojJ
QqUeybzTWJph+rwzUfLAr9+qcqX6k4RkxpksmYTTXY/LapwejFTRE9Goo6mRc95nKZacR9aseVXz
HRMqS5IN85HIQWGNPMOMiV4WdaiOCEPsuZh6UPd+4QUjPqq8SFM8L4DfYPmifMrHPluNE7aMfFj0
Qqy1zDF96Qz/W3zNa5eX3tp+FcfjnIfpuJQaxnffySRRjErzxSDlzj2lCAJbD9gqMaYQjdAdFWlV
FyPG5O2pU/BF81FVCqYcqTisfmLS0BZ0w0KL4bEt2+K5I8ViMqo8Tqj03FE5OE54EEUYZ36V3yUB
CxUdykZ1Uxax644sWIdIi0nJZ5oMWfgQ8xbrjUzX9AWtcq0s0yPiuoLe1Ck3jpKGN3WeNdlKR2Zi
AgUfmzWn1b5iRpAwN7mRQjv7bHEc80Himuoz/kkz113LcR9ynONmce1VM76OyRXEPon1grFJflbz
chWOWNMp3tdCHPBa3vilr3N5osZQUqL8xYxRRa8Vjpq4WlHKhQmja9is7mRN44AZUvbWzssK7HLT
8iG1CZQdY+QZTKVgldbYJ1zCQWYLcm2bciJpHhPCt7ILJPBNoNJlaUQi0/nEMIpn6MROchvHzaZ4
p5ilM2PSIjVGlcTDpIlcZdfYRynzkTMUAFFHXFWMPS4uFC30rYzTGDPkz0WOZO57mct5vTIZ3tBa
r/td4MqRAPtWGqEel5nVaL6ippnGCKZxkahsTSZRmYm55pmp8rUUghjizstprGWyW7wPTbdMNNlW
XXKaZr7q6qKR256WuIL6uWFlx3vLSQ2fnztWLsLiN5JlaaoSOrzm5mw1haOizIiYVHd1EvLShOM8
NoXdDoRsAlVBPvq1wxaTIvQj97RmnAZKLM98jc+kRtKCtJYfvVpyxxWT1PHbqgmZy7JmjU+N6vHS
uQrpsMccGFbC6LOWd16JjtpoTWXmOEfYFZRRDTkszwIuUcmINEmZjaNArN9XJZ+mulW7xodYzgxP
z9hCdOCtYM9oQSE3vl4nXsJOGJdpGi0A8x6hY0VeiyKcKEcZF7OKlqq2eCOQwrTGtSykV8TjROWy
EAI2P3WJZFwWpBIVXfBcm9VS3mFZjQ3gj2qCawfuOELQ41YltnjrlQJj60UYK/bIUio30ogcl+9V
+Ez3PO9HmZZLVvLI1lnzgfMLx9cga8WnsCDCe1E0+GTENZx5X5BCnNYkhLiqvuI6I7UsEVCpHSa1
dSnBkU9LWWIYWpCo4Uc5lGUTe1GsAr3CKSx5G7Ml62isZ5X3VhgxvmYljEhGcsSnI1UKzECTmEq9
DsJGEPQkzxlTEwrDj7RU4uLLPGYyRpdIyjq6FfPiVK5ctTpzeYFV9CogRaYncZ18YSqr4XU5c+IY
ZwAvuqt5O7PGBed5thaU+PppHZWyCucoJ+SUSzPjgY8rcY5K27DUBIEprjIlZOYqYXIPZ0CiCqPK
MctTJTRhNINIIF9Z3wyzcSzk5icfSt/VLDYuwnGSKAx0ZCBIcMVKP7+PrdIuJlKtxKImiWYQaaas
NqWW8LZ7VwQRhpuSg9fo1QZ0VimkTXEqVqZ75+HAUI4U7DBrqpCoeC8bin3tZobA6TwJpUQPAjZ1
9cjNOUsruByOhAnXpZm6YuHNBDOtJmbJ2pB2U4EhwhMFpebLtnWXkcyEWyW5XjaGvgg97AeB86dW
yhTSyM0jJdLdRsk8vYkQRdIQYGnGcW2Vt7zNmLIWpk14XUIIIETtOQbN5m55oyyvMykXqpGj+P5V
makl/AsYUlkTZSZLtVLCkWlk40HFe6tQbVsPfdbJR0mapB/dVFLeC44jgu1yyOG8GliFrdlqaZl6
U1jeBz5x5VRzqyoTNZWEIc4vppFAbVZWfR8VfBritzXup6zIcI6p5AwWnGEK0dSYovDi00BNY+tW
8j0Rnr5jfWF8Tqo002GKt76ce+RtySrxpYuYxXVSBbwz5nlDyXHcEXNL93LRMyZ+IZNIzyovjHVT
NZQbmAYx0V3FTAWdkRELm9hSmVX43jzV0BQCG4HjI2dWVWXqaUHupconHIrsdGQoVdPcpYbAB1Ni
p+b5/2PvTLrsxLVt/V9e+zIGlRB0XoNi79hR2GE7nA67w3CJCkAVIMGvv3M785zjdOZNv9t/nRwZ
ldmAtLTWnN+SqE/691uqhGwyLD6hYVgM9w6i5fJGCxJss65iKd6V5ZqXHm9nPnxXim2v3RF7KBGB
WndakrR/JkuOVXnKRv9qXIksO4qEYa37aVlUm5plwzhG0nbOtspEHVe7eZ/RjVenXex79aC9O6K6
hEVN6gmbS10LXJo+uJUcpB0OFjhCvIvHU4ZvnI8JEs9pToN5Y8XQoybgnn2lPMWi5ydsilErxg5S
F8jf1qaP7Dp0lcvHr0wacdSpNENRV+kobtkwLfplvki31nLmtm//Wde67gH+Z1kNrXfY/AcYe1mW
afVd0f5RViuqQNNhWDqXk/kpzYdqqjnhcq+p0uNJmTx50mRK7kW+6ybRi+3WSa+mSecN02WsXHkx
1RYuVkc6qkk6S48/nXzWSR5lXwQvw++f+Q9D5A8R+Xdx/7PSu+UDW3768v8+8M9WOfVt+Y7l/vvX
vjsE//nqpf46v1ns16/Lw0f9829er/fvX8W//8f1r87Jn774iwPzLxviJ4/lz97ZTz/8fzNgsBnZ
D6/v+k/8yYIB+m/V5/9Aeldr4/uf/O7ARN83Prge/oWhjM1uyNVo+d2CwXZmOA4khSwM5hfb8MKj
+bcHAxa4SmDZVBgFKN0oJOM/LBgcHXU9OhJ7h+QYG2WSkv+VBVNcRdL/SLgEDRRFAmshQ0cnhZoV
/ySBlxCnonkfPlpkLcfdhDx5eqFzscsGgo8xl4HPIkeODaFct0vAHnqk1qGoXJTWRynIyM8j5lAR
N2s2IGd49GGBXHQv07gwVRPbDAlIHk/22xT2Q4Z6nYdyeRJY5itWa5WpvL9gj9agUdtnM12x+BhX
mXdDKtWY5W2fEBZsa1Ie5NAIFcXBlW06bcNaPuVI+PKtZhVcifmhykO6bKf1IOP6xjKxjo/7sK7k
Gb7HmHZahUw9FpT3U13AE6s+8qmaxG1OGEVNO6+h6Crol7SRdJDjiU9DHN8OqYv6OmxLbLqw5/Zb
zyJnz2uebvYNyWylX1erj5eXGiH7PbSziF4ocip7E09brNq5LIaPYvKYnr1PNeqXYha0pkMZYuhU
0I3wfZu2+RIZ1xI3m1MZjTutyVrOGwJWWqqXdFMx8rhNC3qq8l1GN4tF3HylRDbbptzMWrTMLkSf
OTHkxsEMrJolN4uu2bAWWy1HGbE2lEQ+u1LuD1mfoAz3iw3fdNG79XMOCWB+ofsQJ3cJ4vxT5FA5
YsnI+s9JnDlxzgLX/q0mMa96SK5id7LjcXnwj8gqsvw2m+xYfjV6Z+K5CvlhX1I9VO4u3vAvdatT
lerYRrfsdtpN/mrzoy5PeWnDpymdpqFb5l4utYBA/zpShLIuTzakadG4pH3Hj5kigRhYkLUlBQsN
N4nt6yMryQcCaeLNMbkha20YtqcFU02eJrGVopZ2oI807UNeJ3nh9g5GV8ha/Gic6kGp9NuWlqi1
ZLxtb3imOK8POhPIVyy2Ly31pcTSTSqT+c6tR2XjelSe+E/FDCen6WVm95oZo+bzDBPtlMQcqveS
Ir2rZcxT1zlnxuNhmcvIdkeMKV3vIUpIx/hcyRdiTbQ8IePb3+o11g+MTr24naAcHzXiNB9eUsfT
oR2gv7h60UXyYSxXU9RHnBzf4k2X2Tl2OaZNbKKseBhxnHSOXD8eX0/aJ+XF+wip4zaidmziId+H
c5Fzez0ZVkDbZmp8PVLIcVBDoiqtBw6R+oTNo5DqB9TiMDgWicUyrkI81sQt1p4VOUrTzETT6Dz2
BfSPimb73K49lHtuY8iH0aiq/EDy15vs4iyFAkFSueEVplUfXLsiR+i72G+RrUcxsqrGCzL84hVh
9pTbw781ecqmcyRS+YpdU3Bo+6jeG4Mns9X5WkyiZhSZeDv1Aa7IOI3R/Zhmww79xkAOMZJT0VR7
mo31mvKVNiHoI9RG0eQJoXd4k88rDTVyJ1t2ad/7/EmOKvZnvhI/vuBRvLJ26OWEMsr3KCbTKYnd
SUAxY8/WHYw0KogdU+6IZNkeYUo+4ll7/xhUkb8SyxKH2vs0it5UZttucONRt85z+THxRulL7qcc
jk0/GYlENJe04XbWczfwNGSnDYk5rf06c1kLncgDGbcLs71Bz+XmTpwuyXhKFzNSXmts9Ju2x1Sm
+kM6qfkuBg6QPaZIkNTJJftE6jwsc1WbEPGPhyXkFTJERPU0FCs9Q6P1WZ2LwXyjLk9vNkR8/W5a
fcK6MuGmPHOTk+Q+GwU0pGlguziva1o9732vnvLB4WkJH+lwj+6X4+gKum20oSKOxMkgw4dDPNiq
avgmhkjUVbHu7IXfdJ4+iDGicGOcLtLfVk3pxzJ3cn3nIkqWU4ZHo9s+MCnfkD5UWW2jOOM3vuAJ
ueShCNuJDCRSL+ag4jeSZsbVZIYFccvyBV4IL2n6aWMZwQiVnqousRBUXsYT80kXR9qp1mZyYm2+
Q9JCiDqOtI3hpOyNrfiSfZ1LxRTSdTZWEWrksFc61GSoSr3XqKTM/sgEbHD4aZPjq2yKg/dIqJdj
pyGFTN6rNa0tW6PtthzpwO5yeXC+NIcsFnpPxBTZT+Uw9EPWVL21MMr2EQ5iA6MpY+9YETxtVuf4
8bmQKn7rSrsLVe9kE31oqmjqEV42mhr60g7rnt8oP077iUqzxK0X+cZuxD67ocUqKOdGoFpeHzeg
nPuZzzvWyja3KDFQoCAbn1tkKUjTIS/J9PVUlCsEqNQfkBxCSJJ2iAI5XgjHknDJBU92qE75OpzV
irWtgQydvspLTn2o5ZSZ4RIP0ZGcScLSq2kmHLnPspKt52MYSvks1XakAi6I4LCjxkqB3ajZykoH
q1hAy/nKh2hXdzCZCKWd6qH3zaeeROXysTym+SqAYobB9Nh4Xs61M3s6/yZGEbK0nY6yYHmd4eXq
yyiw0drY6X73fegqSNn7wxx62neEsWm7y93qylsX7b445+nE8eIOBv9nbyh0u9DlWPFc3yBAlHmH
nuC0d7WKE73KlldgFMaaZkkgax3AK2znPY3CjhVjHePjgqE7IDale0XZwzhlUfHBLGR3D1sS6/Wl
n60vTA3Bo7fvdJppcr8k2KjmIV1tVNyxSFyV30Wqua2Mp3SsCwtl7FEXc7Q/md7G2/tFyfiQdWTN
sTTIkXZ+2dPBUCxufLL2NelpAU0b0ID6YKbc8rvR+WjucmLHHsY1UaabWEmfcDR59YAHRw9o7fn8
SdO1N3lzmCC2D564sapn1g+QdrUs8luOzEA+7cyy7aPcFmju89LrG2yXMG73ocA0vvSx8LybK4hS
j3LSG0wVJLzFjVzVzO72Icun2z4q/XxD5Xwsz/BFcKd5zAf7LkyCvLHTOr8vsCdt+raAHTQ2c7nD
VdVHrPnNIMm+NT7Mm0FIgTHWppu36yUpPY+exhGr9GtfKTJFKO8MtzdlzrAUbAtL8KEW41+zGEH/
dyLi/9dB/6dAlfo/k2gX+73H/1/A+bUKuv7BH0UQqhmceo+2RpwogjPHsLfFf4ogHAKQoO0Rp/9g
+6USTNm/iyAcUYZZDxypzLERK47p+08VhA1CsVUxzgsqsJEizsjAj/5VAf6pVkWz2x9f/wii/VQD
5QUFMFOhBEP/5RV5u9bjP9TbCYwj53arG5Om74uEHKdKq7QTxxSdyYzc5Ycn8zeX+16//1Bzfb8e
Pjk2nwU8A5Tuat39cD2ZIpWZGa7nYBFD9umhsep0SE9blc6npdiWc9UnCoGF2LZCGfRsS6ySYsnV
5Yqo3S4+vA5Ey1s+rgmcqlR2YnRwq//5g+L5/lgbXj8nQVsYAViEw9nJtWnsx89ZVeo4ZjHqhlP7
wcC9vWUZajq+m1/Bb399A9f2gevVsOExzoX96UrJ6pL4cNo2W8XM2YdQnFNR0m4TpfoAK+lXyNuf
aSmCO8OtYYPfElsIYDeV68ZeP94ZT0cEx1TZJpU+bXZx5A2DlNNkDLXRirhc8ywqf/He/+YmcaQk
rpYkCXCp7KdSG3nu5Ebk3s2c0aiJRqjF2sEJsutubjIVffvnt3eFO396fVdMExcqrse6QjD4800u
zg7ZyKVp8mNmvHagi96yRMLGU/HsngUORWE1BlD0JqM6qdr+sMUbM5bkC40Vwr3PtNiAY9hk7hBN
Fe32NJa8wT0c0E4THr11VWI/Mz/HHwwns0cmepRvxKQSc/PPN/N3zw4DJKMYj9gx+3py7Y8vzKLa
GwnTpgnwje5na+V5cuG4nwapuhmWXvfP16uuG33+/PSgsyAcgDTEaLnud/XjFQ9SLJkZtWyQjLpb
oI9qrkuTro+cx5q1MnEcuQ8SgNqtYbgU2Zg9b4Wq7pRBLlYDIMnEi3wvN1KLQ8CmRJqityaNCn4b
iaHYYRoWeC2mmvev2WTIs4EEM12GfGAPzIGTgguYAgXVzMpb6QaRdXZP5t9Wmy6+ZqRk4cwgII4N
4BvyMEuIcx2dl/RWZ3Z4Jfpqo7WjBZ+bvGTlWKs06UEi7Uq8DuuhXwI+iT+acodnpJPxailWloca
PFb1ejkIUNRsmUHVpGpRYCTikJZ1yBfzWwXe13ZKI7mpEwXTwGCbDobkRFdLfYgeCgTQpuhzzwP5
DTFNqxqDzTyP+nCPcnUEDhzl9IaaOH91iNiLbvMDWAGK5tV7mEvje6UWndYlj82nfrTl29xWSEwm
NlStz7IQQULvl7wNKwlr630ff/aZSd/nE1CKRzipGW3Z7oCTeSX3qPFzcGk99Qey+WHinNWssPE1
IckxB2xCEt8pIxIDD40ZVc/aswc60/StnTSAqohvfq9VNSYc1EImISPs3sEZG0n5EKUi7PWxSQbD
YRxKfrNuOqItJ5LbLhe92OvK0fUt5B+ETxZYpLEPF8/fO0j5Q70BDnTN7pAhdbvb7IcpThi8wUE5
BPhQiatsovoT0rKY1TxNHGsOZvQLPZcOTyJFvdbAJAOPM8xHnp9ctiz+JBa3cliQdBi7FEYQa6Ok
4FNjMJ9/8xyuSFsKIaa20NUKvsurDP+fx/O7SuvDt7ay0XuwOSurMcB9WWfzevimojK7XyZU8IDa
RHhntc+rRpWVWetsj/17vx0YRbYS4SPVhGpAA4t5ZMTtBfiiRZdHvZbHwE55bo4XO/zzoosXhnAr
1jCe2VqYpWHrtB1NznjQ7boM7BKrfSkeNTF0aXLuEqBQFSxPpJ4C4kHP9qFbGfcP3I/y2wYqZGgy
eK7vwI75x+KI1wmhA2pRA2lzeJFC7ZMNSqDSn/YxG8c6HKl/6bEl/NsjjswKmSjVFzZlk6wHF68w
un21nSqUZKL1Cy0++XmbX5S2hAe86jkhNcMCBgHFomBDiYbObrqtyVETY2beZdakj4kHFlLH5VgM
XTmy3bSMRlAEHQSLyzocpsLsDGTuuCijq+XD4m948Jo3y6IJ8vLdJ992yeC+22yLlm5Zx71Cun5Y
1RGZFWuD7aqiO7aUydz6HEBGG+b4AO/C4MsDg5kx1xls1vuCyA1W3DqvDugWQPdmgeFkmnWIo6Wd
oB8NUHgiP3RzNBJfu0Xvn8BFQSiwkeGPCwqxUC+rAwnD3RR7KKqqeE6jTdpayNHO7axS39HRoIjg
m6m+rMmKD9szZOfzIvdXk9c0Pm+AeVgDaONGx3H/+jqr83Oxz6ZoEJ+291Guq3fuwFSqk4GrBPZv
NGzNrFGU17ueqq9VCTMfi2js70xIUOuzck/zmrErwgn9BcmVGwb1hi8rCDa+KhVhoKbuHqYiAeC2
xmNR74UtXjlYrqQpwixdYx1Tb9PlkFMNs5p8IcuxfFiQM6iz38DeXnpM7DYZYshACwwqAUxgD1kj
pFpfFxAkdTMsc1hPfhNwmMaSbtBbfYg3mJemfylznjtMfXAiDcROqLsFuQbphHlxZrTPFpAkQ/Yu
9bZ80nsfL2eyp+uH6qBmvGSLN7JLfJQ/7ww4Qc3kRGw3pckxg4dZzcOyWyhD8+HkV0ZZBcJB6A8M
LM3nQqRwa4lT6Yq4Tz0MI6jpd2Hz0X6HzIkBgzSj7OJitimQj4F8OQjwyYZHOv2wSgBuDXOVfikW
k631Ng/7DNgriR+StRwhxiPNgaIJ9ztr6A6A6htep59f+0WSpO3zIl9aOeU7DMFlSL+IfgBGbTFu
2kAm+tZF0fjhYDQ+WgbwSzZh9Gt8q1AlgGFfWCXrZRL+GUCh7LGOHOTlMVuWIWbTSd30Gy/jmsf7
Njb4rouxwNpwr2V5xVp0Tz6jCBVj14OOz2tpij5tuU63svFlQAYzbdNAL+WkLMFSFkH8DfEeXeCY
71DzTACMYRK4Fg3ToKDqHnzmvSi8iyFyUT7iAzE4ucAmAJg4M0fROc2VfGlk6PfWWD5GdQXd7O2O
/NSBBTBK1CXJxndYuhbEX090p6+SaCN0f3wq5OxYhxG6v5nW2OBpTBaL+J5sejgdhcqugmacDwiS
Y2Xx00It9TZJkzVymQrT7jPll6l3xVHTSdJPJYVkjZXAAwTrc4/gnjALsRfvNr1XBUtt48brLSB3
tL8ZkHxwwkcqZc1ZHxRUpx2TctiWsl6cOp6BD8BizPIxnmrIaNm3CYqma1KmZYQ885imeo3G+X1c
pJEABabKz0k1MHZ/eKo/gAUwU3sMe/4aVO4y1gvPxD0yLAvMqd+Sz9TQ+GsBALalMdKoOnZb/23Y
SkVriUclT4U91KONU7yLPIOC0vpJ9ve8XLMv2QHGZZwP9WFad/KyZwFM0wHB/hFmSPoQQb21WPDG
9xQsx2PJIzaDP+oXU4OXWbpqm68mAlhIGWfsBE9IXfiV56moEr4x2byBe1bR+lVpfrwnhOVPkcr9
XUoNH1BLOss6GFruvXeQYBvDphViNU5ofbhyoO5GHMS/80cidIMHFz8ouL57k4hyfbchVfoY1sol
oIsP+dSrOUVcTbHcNMBC9g4A/2LuDaHiOSe9gmhmZndKjQQgt8wS+MiwoSSt1wE0SxtLkPdWw49p
1IocvS2vv9Ng6d2/9es0ITVKMp1AITRQuxexJW8OtfdZa6b9eGdAoKvWBbK/EMpUBZin4AZw4FpW
KEpDZV+H3M8KWraiT8brbYay7ArCa8qIYo1LBledxNwvoUXt0H9c08x+cd7JJ2CwsYb+uKa6vlKc
bydWVeKmd5Y8Y9DSJ6a9vsU6B5ijmmiI2iSU09wiKTTVVSsqaG1GNAi0cGoAgMXABtipF1r3nUjG
gdRgizm7jcdSXYyLA4elEGXQ5MY0fY4gYWLlmiKdgVA70N2165TdA8TLwHoRmX7KUih9dRJbXnUc
ZuEnAziUtBBiM2RSMFVRHENdusv3OIydHcfqdQx3prrJXQryI42Je7P0+MOmqph/mxxE3Kzxtova
5WJ6vyuSvobRW33RU7w/JXTZAd0KDudgjrlEEqYpeFsXxdDqxm3LaywEIyTDMUqHG0An8yvHVcxb
NEdVHCsVIHbDXJ40fdkLMFZ+QHwvt8G/5XOxqhoMCrK1RazoKQEMjBVfkSp6BBGBRK0wgDw2NSAk
ZVEkv6DJAGnfsez61Z70Kb3qxNuttnqPa7puJZyJjPDqHKhQG4hp35tOYofbqp0rfTyil8COyA6o
/hIXCZZrBZmZNz13xw4DcUtA9xfFTaFG9LvJMu1yrCSy2ZK9uFHLmuDNrOv2GHaGHL3fnEbhGlwu
2zh1+8uo8NvWQOusoldwJ7IDPTLMT1hJjuQrRHmY8CyytNY4g2ap88FAXQhTP801z72E0+oV8zdK
+gDMYuGhK8YRkgxdzfreookia+ItxjPtEUy/mnKg7ZavCaBIAaSlLenEo05NCS9OxbYy2g5zDy2H
gJkHV49GPowl26uPG5Khvra97LcmsboUTcIV5t5oGX0QxsnsRLcQEAcKTmpL47A3UWKDRDk+ZqKJ
9jh+lfN+J4APjQIOCsAWbXj7suetN2Z5gPd2rMB8LJZR6WD1ZljvkZvjt9GnSHxf91G2fS2GPBMo
fkgyIzOe8AqDPeyNkDxZTpi9C9I0PZrbrdjCE8Aof19aJYGiIuG/yESDBtzQXXkxaE3gmH86f71u
wd+ity55Bz3boEzAzARiuZjwoQerV6dzGZvTYZAOQmPR6ckRs1hUcVipOx3l4VVPIzC/SyHp014U
0VYHVSaqKRWaFboEipNryISQ00RIC1QTiy28zvcZge3gefI4qIN8XZIFGb7pmahtNk3fqmxxnyWD
vw634tDv4QjBHWVUDOyc9XxBPxHst+nVir605xW9UrSBNAxms6ySZYYJB3IXjBxcrXZQ8So79Ab2
rJ0zEZu2d/p4Bxc0D3cpvGbcEhyHF8k4k7GJM4FAPNLI3Bx2R0kXMOqL2o007zuHlBd9UGgAAf1t
UzQnhEMAwAq7/S0C/ry1ePfJy9EmQC/IZrdr75g4Wh07cgs2pMjRl7Ax3Di6Je4rN6ikZarwSCpL
xOPaJ2p+koQVZTstQX42Y1I9BDEv94tWfquNAbnfKKHH957a8MoPffQVy0IPG9XHcXTJNlhkjZ+A
dtUKievDMVxDiu8FzDKkSTCHnSzzEWa3Ls/wnNz7is6ju4n3mV+WzIUvVbVnO5AtCxrBlREf2kMn
0BUqOHCf8jWL8cLUPMMmY0fWBFOOS7ONiZff+93uUpNEFPWyATWZy2U2DT7TkJ2wIFZQ9+MMfuJS
kfKG5aZXyJdz+fHAJCbtHq3T/RgNeNpovOEv0AuXfxN2z7/CO7d3sKXodoPcDcVcQDPGbymaFt6m
84BwUfRT3zeazeLljlyhavDi0GwG+pdd7MJVUReiyL/lWVBHmzmNGXFAc8rqHnVvdN5nQKNtmSYw
3Tdn41uIFcClrRoOW6/JhCwySLFflAkS0KMrYnLahNEBTW1OjGcssiMYWi8B4LOj5GUnqY3u0Jm1
4A4HJhCG+IbCGZsR8wPZnP68pEyYlqjBv5CZPD6gO2O5d3yPPpgwRR/GGDJ3kweFvha2V3N2Oxhz
bcDEIro0kdfW3Eqx7sMJxaP+aGHb0Gso2NNGL2oYm1VPQ/kiT+b4zcwF3a/9PRq6w2TjL0sorw06
cRxYkycHAJgI3QVnsvj82WEWh8u0mPzrzv3x2gBCGZpqzJlANTUUGqMPZPa1+wSQJ9B+gJAjxJk7
iSCMb0tVvs1iMlVnjk4G1WZqRUxhmAayhjw3YnDm+yYvPtvK+wotTXjMG2OXzOII8ybPmUFKOq/Z
J1qIydapyt18oYSibYyid/HWyXnVzWwVDDx0o1HI/aBdaIsmqqQ6UQ/hrXZCLOd1rIoJBH+xTq2d
YvMCKjKLIHtOOzmb5XC/9dTZl4bDb25iqVkPHaiY89NkoNM085TaLxysE0YKkj0w8iFeX03HAACn
GKR8zpPyCsCDO80u6PuABtgr0FJdvGppbhmsUohpuUV9CeAiIQbZ4cR9i5+Wy0svFPnEEwvXSy97
hMVwXsW7lMHeh2GRW9oWUz/6ehj2SGEcRkqeE8h93/wuyvsDqT1aPyo+fcISF+5dgn4qkLsaYsAc
o7cVA1/0pE3wn26I0Vna5ouaANbapAegUOT9o7EjMptBpKW5hZYi0DiW7a6OVhSUaPTJi+MeTT5w
sXfYgoCSN+2WptIw1KGybFUi3wTc23zya4QmoQ2sLHpVCxRHGYjRZsg25rtiT7dPWH9XdHPSlD0E
2Q/kMim05F2EGgkyIFooMDRAzmQjinF4OSoRnv+LTHMSz0uElwst8VFv5njty2F58V+gi/ajmNDi
nY9zOsLnZ/QGHugwnX4hHf9VOMaAyGAxECB/afGTVA1+1PWHB3nLZJRDLFjn+yjK1haeUn7PHQmo
vdG6iOSoOveicL8wbZI/9yt/9zbKDEhhDN2/QKPOVUr/wV3KDfz4fhKmqfJlDEgEdrRMitGe0QEk
gD2M/SVJDUc/fcFbPof0ZF21/8Lr+Kt1BKwRYGEcg61DC/9P3WcRKdHWOABCPsKa3nKzJtCqM/Ji
JGH+fe/e/7FD+2pj/NlNw6VKnGkHgDEG3PSTrQKvvIhsjgiXQ94DYcFUbdiqL//8Vv/2KrCqYUFc
Paqf90hwhLnEUKT72ZAc3bio6M2spP3FJhB/vcr1REQUFTgT9OpQ/TR2SvQQgN5ApmPyOJzmrE9x
W73Osv/16ykJ3ktCv2PGJfnJgZyxnUTm2aKagF+6MdcbUQOArWnZ+S8u9TdWGxKXDGhpTAjgs598
FPSVQPowcKF0XAy3x4G262gYxV1CJwisx1J1K7W0+ee3dfXvfhoTNINWnVRXfxjs7Z/nQDZ5phOs
CBC7UcmtG7J0j6Z2NNDNn0yf7K2jSNh6SX+1I8JPbZffZx8eKgwjnBiE1/jz7I+j/qotYvZlW+oT
dOn5kdWT1cslVfu7RMfZPXqGoZUVQtdW2/VOwaOJG4Mm2/aIBv2LJ/ETTP77ByqrDEwyNv68nnL0
50eBHkK4NxaPgg5okHWB8jYMYWr6NfS1D8fXdfPb/RRlrnGHkPURLdtly+14U+UuAINEOYfjYtDO
P1nzKTZH/7roRwgJ2Vz8InL+NWiUBWZwhfB5ncrfn+0PkYsgfaYxq6DCoHi5i1RPL+Dt484aZ37x
WP5molFQz3g/BbauKLLrz3+4VJWMoXQT0nUsi1mNnfzFDQTF+RdX+W4S/mkcgmvA1iJZjrCEnqKf
6WpCSrQXW1wmBtPfCQ2ZGEtr+SlsGfajUdyiYOzRp8PI0ZFRIff4b/bOrLlRLWvTf+WLvuq+0BcM
EqC+3JtBo215dt4o7LQNQoCEEAj06/vZyuqvnNglok7VqTonKsNpO62JzR7W+K53bTcEYIyl1cGC
8+kUOoTA4AUh491HzpqtAxHalAyWA2qae9XSFE6lzmOWDaZJvdu6xQpErBlSkfx3nkIuqirCoQo6
MfW3CH4oe60A3iDNMuXJmliQYpn3DNnfh2uKwKwwqDTYD5IVGY7zV/5q4o0BLathOEIEwHD08/qC
eTQHvRX3G/VNW2j6cijjOIJco5cas10v1OVhSBVobO2MaVltMOFjKsCcpfGXwoi/qZ2+mnj2mAZ8
AtlH1+HWQMplDwAXIb51uipkb7WZpbFKPxYk8UJiF5Oj5uw6kuWfpJ9DFyELOx9AhQaixvz5mhZu
N+WLhOgQctugqQwIfPbaYJLF4VAu7U2Bg20eZVSFWceKfzHvAwodgNDAC0PFTZu4h1J9EpERwPGN
pdC3CL4pkRwc7yxc3VMZsHabdZKJPYXL3sra7byw7KcuKe0wOL8DPskSFJwxVBgh4EUgjlpWQR07
63SXOhvWmdqrXXao8aqx1+ODk4rzl/okS7iUqVvUn/URsQOtJWGTQ14Z+wGW/zpz1qM8SYAWmlrj
/b1XYRdxnPr60FY6rXVDjR5F/bI+ZBi22i4wVunquu7lVoe2/jxtFhILWUVlMnisNhRqD9eNEx6L
TG63eJFVlK6DqE/hkVYBBzh/Q59PBkAOtFLf7tNmFRTXz7t0GedVVJpcqreLtNI7bPs9f79yLC+N
rUoOjyURM2px1z8anPzNA/n5cGDCYS32KZ1BFqp2Wx8l/yrf9YrMqDaysHtrvxn0zGmdLLNZpR+a
WbE3NHheyr2w9l3S8PM2URfGcrQNQG2Ggsd9vLCeQJLj7MuNtCnXv02GlEw3prYenZ/Vr67iMKXI
PLo8c5M/XwWcNGDqbbqR/dRw5tnGfqzj3nbxGy5i6+ouwG0ZbUq1qsRq1MqEQJ257o8Oep5cVRAy
dGwQ/YvNaDpAlyyHZnQ2+vPne6FCc1el2TJjqcr+hXmoSCtiPs8IJYEZJ+EtdOoxfKvoR4tSM2J5
LMp1Tlw7NtwojrNROjBWU6eoe3ebQeU8n5+EE7vVz8pdtfgZGIZtU5Ri2K0FNap6ZSyJ+cltOngH
tZo/ldv82jocN1NzSMAhKZqNPA5Kgv1UWJRz6sAyT7fLw4UVNhHUNDXJQT0+PJwf11cbHOoPi92m
YX5oLa27G4IEJ6O8kelWh11jsyJ3U+mhO0yt9eSYV29hkqW+3gxfz1/3i9Wisl6ZvUg3y3DU8x9M
KgJtql6NTbGmoIhckEOIZElm8aClXVLqs4/LjtAHCvk5oJYBhMjP1yKHWfWOOVRQ+ToFPLQF/Zsm
jemlCSipPWwusgpXw4tNkdkXg+ExFcnw2OuwVg2lRlvr38fIGBoKSWiDE/t5EMmwIaC0J/lNmdJS
AsI04CJoUuppFdUUyz7Wm3o4ocYrfR7G/f3d2khCYVtpOB7CSvKeFLvCc+zIuKJyCjSFkebWTdSQ
pYlMQseuvtVBrez79kOt9Yc+5U67jbRyrQuP+sWGGQB/HQzhikSFtRcuxSY7LLdlxsKF9dMgXDnX
SyJE3mA/yK6P9rL3oAMjmPeG4JPObxm1TK0ZHNi6cnfBQ1Ia2dJpUV/bbzWSBjLV++ULrChaoIGD
vcaM0K7zZth1NL4QjrRdp6LSGQAjxDT9ecUykEWGFhmpTMATXmNll5dNRiX3+bv64iDYzKeJzwsB
j96WC2iYVawPWbqMurAbLTNzJFa4unTWW70j9qF/sQfRJyaLhy8Drrq1B+v9oI+E2aVyt9cjqZtp
QqitKad61QOlsYewcX+AeYwcIWdlZWyD3SG911fLGX74cmpUeYfw+TzDQKQ07G1dSQDYTX6eYRJI
MItVaSr7PT0O+gVm5hYsY8fR+7xvsBlA7hIhQQxgrvx8laERAtrq7UA+JvXqIdsRsax2Q8gtQO1e
wDu46bDwPq8o14NWEUFjgkNvM5XC8aZhbXI9OP5WfgFbjE+yeelHm0L7uzcPl6LrIPrOsNmqrVtb
kfVL8nqbSLssd+OBso+Oa6em9p7U4fl9+sVaKRMZdL1y0jDWW7O4BrRhUzdHDma18Qep1Q+iSu91
XOXLtaIAg22Kkde3Wjfk6JG2rg/cEOyFG5ZpsJtm5Dkk7HMgUKx11WEAfblWH66nnv+ghuw611bO
LueuduXxJrecCs42LfajOu0KInx1KRNdh6I1BxDVtMTJblgsDz2dWwu3O0f0qX6TxT7ZTXtl2O9w
rL66FIpuQFCVnpT6qYz7w12FxmFb6xV543i7748rajLhWEz1i42277nnt4X+ecWAxBMzc6gOV8Xh
ynD/cK10kAGO2gOby6gJesmtDX56P3YoOzLM2Id0zYKdrV+izo4guYpd46tg1pUV5UsZD7Z5KrJ8
6bh78Oak//cQdFFcoXccyc+bVw2STaWD0qasviVotD124xZ6NeB6661b60sYIEmjdgiaz9NOHTgF
EIZq5YhQbykoEtOEjio7kQZQwwDCrGSc59bR7a8HecelPrtDFL8Y2LvoYcX90NpMm1VpJVQjJECQ
jtnaBTVg39cOCJtG39cZVDS2HsrKabqs2C9Wm8AUtzhw+njsw9Z1oS49Nn2MaUjwDhZ8OGFYkMPW
96NKX06Z+M01i19M2OrHC6PqV9NmbW+CKCpCb2sTspIxlBx3tb6+0gYVZWT54dix1J8XgVCMZTFK
ou9kUlsjDIf7eqvtwdbtDKe86WnhZl5qRJUimAs6hNXnRRjimLGniEKyCHZrvfMUssd1vVrLhJZJ
3wxjDfMV2KzaPWj9nru0d6SRm6grWfJ5L9NBlqjnQEdKaiRNfj5w8RY4Qr4lXgKzR3HnHMzm2tkd
oc05f7DV4H+2trDuTGglNOiwDb1df7IdLAcbit+JxJFWnFCvDGC7JLsHntqpFTIbtEx1cA7jHtlI
MUyAgp0fwBf3icOPudwnSoIXrJ7/IFjWxVEfUkQdS2zpoTfclLG3jurw5vxVvtgumJM2EShMSudU
NfbxKghKsNbFPia9a1bX+6ZaEJ5NHwcJ+ub8lb66HxidIeEwh2hqqyUoYWDrrQ69ClijNlz6y21a
vdjacHt7/ipfuMGEr4iiEkQk8GPYre1xhPMFqrwylnB/lV5swI4j1nsoXOxmGbur9TD0rCJp3D7c
SKBlGygUrcN3Hf4ln/iq4QEFAyIfN3upE+z+DZuKbaW8MKevPIif1xTQJnnMQwFQaRUVlwXoYJmt
yd7jMiQgUaCxEYa1zPytlYAuJ17bcf1Pa8C8sGsQzdQ6sRIt4YCE3C3LgbkUcVyt76LecD23i2Xa
cZXPvj72NUYSoQgVTsbq/Pk21z1Y0dHKkdRA7DVEh6IoiKGS00WWkMG21mtnNIwdAKE6UGwqao/P
fT2qgjWoc6+3KvferpfYd3D86u5pe/yqOP1fqirvTMVpEj0X/yUV985//e/p21tC34D/87H+VL39
R/3p0PpvdX6gX4fnBmNXeeo/OHh4Bgbx4YDaRrKF6MD/KT7t6bRBIFum5DKKkUja/1Dw9HTjv7EK
eINyJJXrb/9d1ac/y2UCNbYBHwPhjD5he4XO+XlvHftxTJWPaQRWlYpBNY1BdgJaMi7TdAxczkrd
NLtJMg2GzxAqnVG9H1nmlL4EogFul0eT7Ohi765I50UuqZTqONIO0rQmO/hVSs/qe05fQo6dFzcV
NC69oLcc7dZAk+Ugn0HZKXTHjSzfjie7bGweZktrDG/jspSDxLX2QVpPt0c8SH9ZjVbNbborRTGP
pvZ9cZu+1s+D9/o5C3r9iyZdrOKnpg/afPphYa9+qKiP9bknJve/aq7PM9RSyzDghEDw+kbg9Lzi
W/NmP1DM/s2w5OBBewO6Yr/oW9d+2XzbfCvfFBk6acyXei+im1SGS79sQCS5G+rJTLEpgU6NDvG0
jCFVAKKTB/FxTqlCE/vNZrwHLROOBuVT0qPSRqcqKhJ1fHXoUvmnhNuZW2rLTTvZFia8D0ZwsB+3
u4WTjDRnOujdbY0rWEEuju+9hfNYztLb4/36yfQgCF4/7Vcyp/TlKIa51FKgVWJ7DbyzWcJOCMRK
mLzx/Mx3DrMl9/5Nw+zaIO10359gg5x6T5zbIOZ/ulT42XE5CQWARdh3RGUUfUDL+nK0JE+t1DKD
2gACmmy3io0WalOCQZF17EpGdF2tJaT/waudUDGt1R+SVUS/WEDJaKX+8+rv+kfwOFCbBKW0gkYe
vL6M3djl0EsKEWQlj3wN5MoNfbih3MEPo+JvJsn0U7+QMwNoG51pAhv8Mo36ARA2T/PyRAAy7+9A
MwuYRgePjdzPYIQCNV7dOs/165K8yx3M+yVx7Fz04NXVxHqyvRlSgBXK8BgQITFfVpO0liZ1czx6
l76Fi70uU0uGJA3uehdk6iETvtNgNiVnfxDrt2qUaH/5o78VtS1MKnpjUUO5TVIFBAXIem9deDE0
8Utp3Yaz/XsEd/ddbx5fw7wCxBT861X4dHze1i7wwuzi4FbXYV9CdDtbinK2u7foAJGImb0T1qN+
X7xitF02D4cpzFLXVOURwrhWNfQDAc3krenXCrsqjwmFEyKP5SHyj09E+qmuBSP7DvgsfN9+z75v
v9Mu4wB7OcSwVFZcvGoXJmq38hqAH4U0t3eJJeNQJutg05O7gVv3wc+L7JsxXQGepmhWkCMqb/bB
cksBloym1P4mXWZt5zK35PuvZf4zLnOXNGkTjvyzpcnPUZUfkhr8H7YyPjkZcCVbP/j9eVXrTtQk
MPcY4dvB6F81db4Se7s4joY705A9s9M177pkSzn8My7Zwr785TZBouPEQuNH/OHn21zDcJcPqewL
Cg9eX7eQtw9HL7qQZUfYofNCLeXwmy9kfKX0LFLJePd4J7gmP9/RythEhlPk/aBaUiRhOnBOZ9R6
SaMfj+Caqv1CNbixhwVU99ny6PeOANt31ppCpl3jeNSi566RNem4MSO6/vT6GrEmyqEoAMlhmkby
7i7ybbWVloNIjpdrCvvWt7XRT3xtDVz8vDFrfLUpPt5Oa4GyYm2tyM31g6EpUxkdBBzyNEUhYJnv
GIJMKhlmwNFclFkltJ7QHusVdSpXKI4lpIOZsOt59gxxpO1uqNLpULpfHtOP42uta5jS3SVOGV+D
ZT/uQew3hnoxgbntZnfpPFojZ2Q8bvENnMvDSzWvg9181ZFQ7FryQSue8ydf8nZ+9F+95GrHta2s
DyvexmHTdi7TjB5mXv5MQSaoyO1zUYpo3hXX7tpag5Y38Xtsra57VZG8D1rgN99rK1b3Qw7bxAQB
/1F/oLXzVwUk7PHxsO4Hj4+avLwMxV48Pd3d3HREJU6L0168j9dpiRMYWa1qqK7TTMLr/TiSudAm
yyAc7ccv2/Fu3MdstyQG8hgqHxHAYy4hzhXYdrPtRSaenyeu1wu8CV2JhI5luhUPkB+LTFzs5UHQ
86RLvqhY6LkBt+XLrnYoCkW+gDFeXyP/llRxL4Z+dAXTJ93pKLAc745S9UBZbCf55U6TmmKWEcs7
e9whizvGckL4fNgN4e84lq4Nc9K3H8byWzfMl3r7w4b5hM2LQkKRKRum8vcowUnxbYyS2QT9odgm
Xn3osO5Pse8z630Cj3y4LyoeCrCirDdcIt/T2h1eJrc5BEaGa0ZuRNF4JWmJsrdFPDJXcmjerqni
PsrczZciwV0qOgbUdWJOC/FhQP/2E9O5YirX9GHAg39wxU474NyKtSzlwiqHFf1H+kGWyk0AZgdy
8FG/7+rvJuVk9IN1e//wLmkZeb/7LumchJZc/WdMwlcBRAoJAXMS81con5ZoNOO1fjwU237gut82
4tvWPwTzb6nYu49+7Iq30BPUzrjO5ZNcFJ4pRjc3F6Z0ROOOpo18HLmju1iMzotIUv9fyeu/DurU
mfTD7kvKPVV0RwalBbbYuSgaaS0oKPZpDxLAMVe5ERXzfjGBJ3fCQX605jtfW2ze9995JbUeo4aj
D5GyuO/5r3AMPg1cKKJG0OaM1iL3nDtgi2Kx9Bb3idSvLK+ZEC8ZjSEnlI5rjemwIul96a4CWlRJ
vr29CK5CEfv1NPLfjrLyjrJwt97bbtqHQfr2itBUz8N2ftvMl27/ai/eejIYrwOYHJlAS0jvaS/W
fPxaOq+O+0avEeHJnZjQaMSPXlDVL2EAuzWfagk9WMnvV4O5SGdXjmt7A29MQ4GxLbeMw3IT4dFH
RGjjSto83OcVhQ87ZbCcZQ8rLkljqWv7QoXL9EAbP8Tv+0npP1SynnA/39fyu+XOng7uw4UjHghv
yYer61QGtPWbQTQxPrj0+BHBA09RXS0Gk4nnCF5uThIVe9P8zTgTk4ubxSIVUBL5dA7xprC98/VI
2xMxfa0v4ar3S0mrTG/vTkv5em8g+iHEQbnH8nXA+yhA93ZuNktF5T9OSzFPxgN2HQrCPcjH+TQe
0/rAIzp0Gc2m9PPkw7buzo/Gh0n1mL9DMg+53kE2k3gWj8sd/yXzI+hCJemZeGUQPoxnzcS8VJdV
I1zKJd/3dGjlay1eL54GwfLSEc+j91Lc32uLlQsrgSZEPqNDCnO89QpXe/Se1uO9B1u5txk/Qd/u
Htzj5ODbc6a5J2sxDkUAIbQYZXJ04P46ToIyDT+JxQ8HoRWl2pbHyNLV6RyIwku4U25g7o83wUpc
zund42ezg+de2QH8WZOnYuzpE4boN74n3Q6rr0tStEHp/xJJ0TU/Let+t4cHhEIuNT9qUy3n9uXB
m4ORF7n8RrdZl+56cvLczKRnBpwB4ER+eDWbTG4WHdPTLbRaZv4vofVLaP1nCq2W7fh7Hsou+dAy
K39P+Umt0xfCnLQWPZEongCF37I3e/09RE0bhJVSZnCTBUo/0sfAp3OPV3pH/8jv9L72a5/ck1TP
NZMcLbk/vU5lpNRzjTz6m+dsrPu670yOriF1d+AbXiRTj8Y0Xuz2vGpkX1ejakQvPheDxh3yGwKq
0WBBxge2Cnvnw6fr1tISs9L1Km8wqbxnSmVcx1Oa1Ari8cHr3TRo0crV/QOPbmXqkqfBZ8digLvT
RZpeQKIj7p5N+Qyl88nFx2gI3lLpXFFiL67XwdV134WYj6/rjZwZNA6bDS/y72ZwlDM0bSZmV7OH
J4ugQCRGCebD/UYMxfGktVHTr9N7epwJ4hm2wAKk/bVYlOJVzc27GtDNO+qb5w88r4yK19dXoMIT
CcDOD/0kSDFe+6LxS3/rqWmJ3OIObkDf8lN3GyijwJG2mwTn9Tbr2bHWLVMeXGGUhbsNkX9Wjxo/
WUqHb7XyJqpcreS0clWGUy1jf3LwtuNs7AQ02nXpKedrpB4NgihbrPCVNxglfuhFfsxfGfH11IOH
mQWHHNCn+OH0WB5Efo9gRuyvPICsPM+r/Y1cecdRGlDN6NOHcY7Pux262mUKaZ2n+UdM0LWfz5pH
+tHwr3+pBzvv4Bfjo9e4WPpLzxCGX3sDGWJNb7HBuBm+dEa18pbchsV342G9uTYWN11mZTrNPfPS
CnRfIxCUjCufZiaSdxI43rHB1v7Gp2XDaCtlBp7Gi0Yiv9XGxwtzsZnRY362D2TkhW4mCQCLI8PR
J9loJQTmuUebQD/1/MN4f7G/0HzNzSZ80nzhwsoro0nKuzZTOC05PngAriYTDEkMQ7m6r/g78TZu
zSdSZ4ktvZJ99vHeo8eiPyXuhAFqBBvP8Sy+bW4Io10dHgIDI3s2nK380VBWwrptLktfrMbhWEYC
1tKu7dMpKlpe2S9R8acVFbR6OC8q2s7uEvJzKJ0QFZVfICgKzwoqBH7tLxf1XxTDkrNkICPUM9BD
Bko+6K7mQYcZLANNNqAkMjf2aRslv1c4rGxab7yin85jgTtQukePTtjsZ5tDCAVfMHGz+X5+GFuP
NfsZckXisMdJcwnswOVUQH7sm1jP+Bec3kaS/Ocj+5eauDAeo2voaCfD8T7YBxw+3wxAX42ji82Y
pL50TicHaeedF6nU13bMU8sX2tESIYsOtEGBifl0oiFd8pz5QSr1WHqD70e/creoxaM/eEzGR6RS
HwlpukpOqi9L6oIKjgB4LrNXyL6XuEVAgQzzFvL/EEkZekuXtsv8Dr1NEE5WXuIXQR7oL0r2rpGs
GfI1dikEuFHvS0GnqNeuFrClIpxiN5/zPmSv/qI+QR/RCor3Ry5r40E+4vaYcBqaBupVP15ZvKlX
bPiKfPUznNCCbwI7TcBvrrjyclkEKeOmf4uf+LlM+LlmZGsPOkGfMXGP8E67iV8yAiX1l27EfaQB
3/M0UPejIhfhJHaPo40aj69+M07uZMOr1JVP35dKT6j3IWwvqlGKyFVi18aAsAkorOTVepxiM8yO
UtkPiRguoOkbJ9fxdf8RptGxgW7dXxS3+uTg1r4TELA5GTk1nr0yZgAqubpbBhmrQPMJuUbLlR4a
A/lteUmwOcnojbu/OHpId6m0i8F6hSO1H2vWQOOULD3avMqd1FwA0NcDqZNQoLW417ta+Ws/8iLP
jRewTYie20O9K9WVoxB2/tJrRkkQotIav3FTntv7RBKUQQH9NmdQqeooUHEKh/1lu7GXXTeuLmeO
v30fYFgsZTRfYjQ0ApqtSTQJ3Ruoh+kIR5QnC5zrOFi5qPklem0pMUoazpa3Y+YGzCQpmSFRoI3s
ze1gIIdBPi5mxcwObuY5qnKHGpsf0KG0/3PpW+s+6v6Amy6YoMLbsu3V+aIrIOCntW/KECDUdDQd
jg/iXt2hw8QwZIbvjsoR+VxUbskBYbQuvVLdDaGtrWcv4K3n2kNPoPoqIWyiBkd5N4K/gQjPbEQo
fFyMzUkx0wPjsf/d+l64zfeQnVm465kzq0Zj/GpqvJWjLQyJ+ZWKKaEcd370H/3K681ZWizPMDCD
1VVvUgeJJ98z5MP7eyIXr6TT5c3dxXMs7u4O4hWrb8mCyXIU31kX7lRZe7o4imsVYinErbpKzn82
XGuIeUh/OC74+no/HEGejaBS2yz3DqPhVcgKO8xUjj3dsLXUkkJby8t3PvGmAObTKWTZrJ/No8SE
WJqcfdCIlUteCKtnBvCK8N7BNyfRaMJKKnN8w/TD38RmIlvOFqLgS2Issx0a9itMzl6OnSnpKTe2
A52JMyfWIyyJIgu4LXlhuAPZMDEzGY1UeE94w8CjbPsyvHzfePDJBkv2Pq0U2ZrqFpSgNnl0yBLC
bOcBupe9jpAFVW0dIlU9/yHO2t/Cx1fBLMsZUJZp7hknn0QdWGWhqkNBBuXkn9SPyvdQB3pzgfLx
w5HhDXzo528Hvu7CZzfTEbDlRTi1+Xs/1jy4hsMR5J2cXUvOlZk6mG39F4js75BibnZ5slSRakqO
YbH6mb+elEGOvMN6XTR3ZbC7SdxyXgS6QNrxOiRhoE83AXIayRwjgTfoKiXrsHyJbUIuevrCzRjC
H3ZZL4wb42Y1K5/0i8F8PQvHgwtapgfQj/IuKnGQaERWr4b4BkoWKjmsC8ampCyaYR2sObcWsvDH
Z/f4K5z1xQ6PqY8Ny7YZhb7DIVOrpAKM2NZT3aM39P3B51WEcyvec7iqpDWup0jmILmhvTJX3Y8I
2LoE7vYeFmx2F7qUU/rEpR8OD3RZdXPszhXybc3nswu8OHAQLzGHuEFpH9lNzzspMatpGwnwRq1g
FBQvCU7N1jUW+HGcf+UCxYE+JhrKLiRcqqxbfle+WukdoValOpVoVtF19T/CjKj8HCDPjmAs3ikb
EZshWF02xDh7fGIWUNLKp5y+vBihDfkxQVVkF5MRsat14uMlZrWGhB0GB9yt7fsFWEjfnqkgrX0S
YyG2O0+5htjwE3fDV5Z4SYi1ZtbU22vviK8wxOcwhTrC6rgOEdhD3NSQGaFUmDkzr9IHxNx4KVPc
GdaKnZAi2pTDi+MJYlQlMPZ8vnJ3yrEmJBKc42SfVNFpZkY9PtJ+Okx744jDfPryk0kVwN84zi40
wJLZfTUZzFkuFXQX0XNvgSL3ljcWyQG20sXSdcZ8n7YiTLTyh0KtxfaBAkOGNZSDC8c1+VbKdX23
HPeuUczT9K4a1VOlmNWGU5/QwzVZnowKjBI/c1cj5QweOUQveN7FuKD8AcZrJNfSU6sRI7QNf2b4
tvddbeQVRsEhoCM6Y4FFgaj+cV5eboPRys+kTN5KAtUOq1uSCMlZv6G7YivvA4gwcyFf2cdMkJrt
/nUUqF2tPOT8Qc02WhFnh71+q9RQ71a9Vj3qyGKk/j8Yx4FxrTSn8gajADcKb5BXS7Zdh0HY6WO3
S+5/+di/fOwyvdrQk6lQrck7dF8rXE8Hsf0xgXsJg5keBwjkAiPvWYlJY95VL9ntvKjRfNC0v5yX
X87LL+fll/Pyy3mp/+/XrUtVBLSdGf+QTDllqz8IVL2XpuFQiW+gBsSkx4GNTdxRBNh1jVbC5jdd
o9sJa6UKfjlhv5ywX04YdtcvJ+zf74R1WtGtRNU/ZEWfSGjOyPx2iYZGG7h0WJMpOcj+Ke+xHavE
eTYzL1X4SiHHyD8KghVkdwenHOIW39QmbgxzkWeQxxgQazoSh1Hx7R9RI3B6jvv9TcVl1/JtMxTa
68NxQnibeklvEBwIG5QEcWpAjxs3BP6mAjIq5vEjzjpV/nEX7qvzTlu5jj/vnXamv06Z9A+K/D80
/aWfGLc+bX56p8MOT0OBfhtCDqU4DFHVXm1+onXE61TM7f7+9b6RLwRVN4Af7nlg6xJNnwITPPDT
VKF1Fe8jDjU+ui/XR3GZ81IY78XtbU9cAiWYZJfZZRE4V/sH48q8MOf1on9LK0YC2jnIEZt0VUFo
SVxdXX1PSBVeEdVMxBWhqOPkONHGYFInx4C+PIT6S39DdDTydbkZN4BZc1dVfdQ415EveHcljpOn
RNiL9/ebSNyQBmCsPfd15S7eyQGY3MOaVH0KzuNewTZ7/vR+SuB7VoqlfH2NJdgPcvlE/+937j2p
DeKCA3XDQDhBhZTqt3pG3f3inrk4zRGfvPf5wSsUqGDxej4z+XUU/cPKtHx7Oo0P18667INVVl9T
Uj7y28Gr3Y14tIV/SyHOA+3ExXUtbk+17AHgZeHNBPiXGQiaO2pkvFAs3RUpD5W2q0iu+BnJq9hb
kZjgXmJirvevQG2a06y9g32JvfemA256IvM5t8dacKnabHqD2iAfYH3bPi7fgFkHh4l9s3q2FtrC
WNRXqs82rfRcA4ilJbWhqHXZo8Hm3LmhOLBvQBmiqmnqF7qtkuRzaUdD88tiSYWXpHDQWFg0vBbV
0/kVOHHenRt3y1AfloVdbWmgGzQX+oo87ZtKgabyu07OyA3Fak5byrvUT/3E67nrm/VNNDeEytyt
yAipmLbCB58f06nA7tyYWmb9fkfbufVW5VbIUPUlmShSIaa/nznguFQ+D0CMKEYnrAltjsVe9zYg
gfSHgz8Bu0TFFJlNsoDFKSljsudjhgomhhzRgRRmMidnhNWUBYMnSlQ7tgJcQF85WB92dUuzx1mk
2ase41fZAofxqiQteYO5gvw0pGxVdkDlhzKASwcvvFbwpYpM3PKe3A94tP2lQqMVdwm/VXpbJZmX
pJ9VOl3BmVT6W4Hs1X5fyZTse7DbemHfNRfh7W44zft0RhIZgedmFAO/LshgFu5qVhOle7Yuj95I
QX4cuUXdk/hlFR0SpwV5v8o/pdMIQqsRJ+P6BEsaumvwa/1LhVeoPHOiYSJkJIrft8Fh+vq69N7f
72ZvaXB9la1FlgnOHzJq5fIj4gzevA/dAoSaio6rmLfS++rngcg3eWsSBeVI/a2yQCpWTnqR4Pru
lE8mZfsPbi+jVa5a9jNaI5ps+VRoJwwC9bojNb2HO3OUC5U9W4lIrhAlCN7JBIlxQ7tVsZV3mrhL
3bu7m42b+qc7RCYuXl8zau+UjDx/Dr62EP+6j04Fmh/0u1Znqwq2PSo9r5PLvoXVBdIsqIKNQoEF
OxbpODMeOi7apS1PFWIfrvpLW/6rtGXnfmhB9v8p+6FLGButYP+/77R0id0TMvDDxv0ldv9YYrdl
If3BtHqXoXQiiviwu/4VhlKX0dnu0/VHMTq7zH6jZSD9cc3+U8OZT6YqjNKKUWxAYUJLOg42cNfv
E0w9Z/GtArlzualH48vsppjrI0De7htICi8Rb+t5iCUH9sAt74DRy9UE82KUTsD2CMA+uHffaTYU
FGDJ4KwKLP843xCJiQVAvWq+PuEqMqmqDKI7WmUH0A1Hi22wyUS82OVikeDpUazZYcp23l7LP/uT
3d6psd6n1YOalfYDFqW8bQpAJy1SuFYxsLRGZrclEJn+g+0+KtNcYWFrF2Nc7m5xP3BA1qP11Dph
RSGlnSscaOyrMpEK9hqxb0RpA7QCt6eKB9z4EpCVn86HuPwKclSSIVeAS6A80mRNQ1kHIRUEkMEe
rGCg+8PSO2/Idd5cy1r4U92c+SXy+8PKtc5do63DTHVsDggTDMR0cU9c4/4RPxrsnUYUJAiu+kRc
KnmKTl4FV4st5TK6xB/pcCeU2jq3h1pHJF/CZJQMGMmlP57cnF/Dztts6czf8TYHakbP3WcrUACp
+8oqd4Rqck9hSdcXR4I0/grp9aKCLy/jC0M8P82CkPrR1WR8QcgGdhqeuXwB7MjLNpIYmgorNN43
MyjG9D6+MmbWyJo6o/QmpJvz6PzsqRGdG3ErjHBcDu2NUzNiuG39KQG98x9/agd37vNbWowWff2N
YSM9dkPIoMS6kev7F1VMps/6UuN3BgJzMFIITYVET1x95OtTBRtXHnzkR+51kUrzfUdVPhGLw8yU
OsKBLg0yuT569HkEy1wdvOX1+YF3zMuw7f/WltaLjsxLuniidGzR5WB/rTX+ejiHrRD8Nq+jvZlz
gemeKuIjqFDYsuSG2B4h1J64VTvjiO/9QlzVH4uASraMBwb+y5Ho3hv/3q7gurnbiactNu1OMEoK
2lSEMMILn+zENbqQAqcb4njvmtCA5b13rK6pZuHM6rZ7HPS2x16sRdwEUqVh8I9D8ZgTAFbR4m9z
9Ujl5grOioLfe7MntXi9YCfc84vVde6GLTH+xz937U47f++569q+LYFb/tO3b0vo/jm3b0tc/17b
t0M7tntD/l3asUsAf+q08kcRwMbXs0Iiis4dpy7XyJ4PvmS27unFwDr0g5eI8qQioPUp5VDfH5B1
8gYT5Q5551JLoZJUHZULuqYExmfB9teLt6Rzctwbm55ZU1+byvwipqLoSC1s481PzF6XqWeOMsD2
Cs4/pJiqhmwKnOfNgEKol+nuJtwJJxdRjCIHeE1Nl5LwcGqYo8pdPgFJ9y8uNO7DcN9j7qIKnKlG
+heiZapyNq4pb+iW6TbjOlClRjEB+5WvjWL4Q0KqSEjSqEBr7BmjNf5P6sdeCsSaJ6n+MDCgDVdz
DfdZ2dE5T5wXtvBudkyO8fPKNPQe3jVLVsa1qaRuKKZREn+6QfU0mJXqTw3RP/+mnappVG0N1cY8
YovH/5/FUlXYNbXlpq90xEao2oBvQ96Z87CymlQljqpHVJ/2LRc89+MrulKvgT8Yp/CWEjBA/Arm
vyWZQcrQM0gOOlREHWVNeZfKskO5pf4G7k9FEmXhNhUD1anA4sC7qJ3KxDD4gd7XJzoKqoaP5vyU
/Q399Nft1NJPaain5WbNdtLwknLxEopxLq9vQ0w9TMNCZK6vHlB7JPWy8bdvD437YEqY67YYPc/P
rzDYoMNj8bp4n6zY9fRfZjOkbtfadm58ZeF+OHX/SRv/S9ooeon+j0RqKdV8t8yqbcoqnsx5FalQ
X2rRlPkW+7fjW2qIqCWigPxk9K9Y39uX/8fel+1IriNZ/kqhn4cXXLQC3Q2M5Ft47Blbxn0RIpeQ
SIkSRVLr3/QHzFf0j83xzBpUZtzqjCngAtUDzEsg0yNcCxczo9mxcz71CMxuXx8fQT3w9WsC7qca
5+Hi7BThoZ/24vj6+opewrtD/kpQjj1N7pFnp/2c36FFT6JFx6APr92jwe1Ur1XHu2q7ZO/YvHff
7o1H/3/r7d43Wm98/f83Wu8arTdHw3+a0Xo3UnhzxvxTI4W/G2ifNB4haAO5qm/JiR/sZVFEsllm
+EJ4KYftXuIID2/VwSQcX6IdzZrjOzb671LOJj/c8s3rSk58pDhuWcXsy0wTsFIkFgIs/lNQof10
ZONeK2Y3da31rl3BkRowUI0GdQZd64/TBKL9XrcuJ9Tc6JF/MlWfj+1i92FcuyydxvekN//+BP3t
iYM3h2mt6josHAwnmEhG9OECklPl5kxkyyXygx6NvQcDGpCHlxMo4XhVgp//HQ/8Lcv/h4Duh0d4
E9BpGwdLFOARcLA+megP5fbUKHeis2uyEy3MqW+wBE7oFtHV3WsDLMSvYwB+iop+9QRvoiY9D66u
ejzB5el0/OX28kSIeL0Dp59HhHLxcFTZ7Tu3/LuB2g8v/Tbs+PPH/RuT+a/e+k084czgJ0Lw1mzX
I5IDLqzPkftCqqMHrKDfr9gvJ2IEMPmM2bS5Qh/fKTTU2W0LNIHcACCxHDAlp+g3RNofWQ6AlF4f
fz1Sf9/W/TBSb1z7nIyE8BaP+Qhv/ekUYSIqQ9iJlMYppP242Y85+IhMdnMiWfwcgFjoRNu4v7Kn
c8ipsftwuD9FAqdHn075mByN6I+Pr3evv37SdxfyGzf95y/kd6f0jSf9J03pe2bypFr2YyT7zzeT
7+3WN3Zdl7WYaoM1qLPLm4t38rzvXPwttvkfu/g3oYlf7PJv+IgfvKCaRUiLCS4Ju8VhAzPQlICY
JK8v1ZPPLk5d8DJvrjpAqgZQjoFfA3RfJrsCOcMJ8fTlVHF43v56p7y3p98if/95e5q9E0S8JZH/
M4KId7zRt8H7Ycb+BG/07iJ5Y2P1KqPY2NMioTmoxEoAeREtwQO4/ER9e/IJJPt93uDMvw8BoluQ
AKl3xRWwiHtgGe/Qm5+/E0u9+0xvrel/h2d6Y1//zM30D4lh/s/BefvSyJf2L9lgv74Mf+le/3Ln
X7x0Xn52/3q62OfOLFaWlf/3f/3pf/uv3dWL/vqHP/rpO+7fv10DDXqbF//y03+2rZd+uR2+2uXD
Vzc036//17/8v/3lX75+u8r9Yr7+27987obWn65Wyq79Ud6SRwhP/2t5zK1zw4v/z//Vyj986bso
puC/MXHSlY1CKFBwqJv+H1FMQX+DxPhJihqa1ymlJzLstrO++rd/ITz8LWYnjWooacaBYBECJdcN
338X/yZYHHLKAhZRBuWyf0QWk71Z9GEUQl8zBgwDD8N4St/WtkQ5Cm7mgmQlLfe9MffBTEYU98eW
LHsbrmsGDZ54m5YtpLMG1V4b18pz8JnXHxtap7/PPFk+k8o6cF2nXG3ipO75WWfk9TgQ7NtOurxu
PcknVT0lkdyYUX5KIHK+C1VwbD2VmSiSrR7tRvnwHvcKAdJQZ3wBq3NUgKOjTc8VHz4OFhIxpYjy
JamqTTDzectHfS+GguZitsGjJlG/rahawK7lvabbgizjsBdN4qt7pXnxxUo2o7AY+Ka7A2diw/OK
RSPPgrpJ7jrdVNuwWZFYJWGJQG+i/VXZxjqfpfU3JNRjnfFl1hDILKYRJ6kx7MtH3ol2uGfETRAH
7e0it1wPifzSQcinO562R5sLkhKSjXPBQoiPMFaB4chP7LKrWH/ho4LgLZuoHp+GQCxgE1FxBLwK
h7C7MSVtt9zOHJgXM5S3VRBOlxUOD00WJR0Iy42Yig0XSwJ2LlKU91B/7ocrMbfDnkNKG/RPNCkv
g26aH3kxptsujfTl1LA97n07hBCpiDtRZeVCAfumxB341JUXWDTbqS4wf0ahAtnZ9IzQoRAZd8Wh
T8AyA0nMVoH0ZagOgVyCXRWbejP1cQA582prahBbU3XubX3fx32JzKW9S4k3Ozmu623M6jqnRD6t
YQp4fFWpvZVpSnKlI95u/BJQk0MD3LKnxJJUP1RU88RmXldduYkhVr5sSBuIvv7uA/4h03ZtvrZ3
3n796i9fzFtD9t/QRjGGaPa/tlFn/j//A3b6RwP17RvfDRRLfgvSOIXK7skGwErhWPhdtTf6LYJ1
iaHQDqMQxtEpUPmrgQri3wDe4lAXZ6dqTHAClv7VPonwtyARsCMRAEJChKhlfrP+f2u0hmH/LxUS
f46FYsqA5Y6C8KR7TUP+B0HoLtT96mFXs0r66VzF9CVKJ5Y3novDypXLq5BVlz+Mzs33QPVHHVyY
vbe35VCIP3U9hVxwNDq9RQnyQNc2YB7J18K79cFMiWrPNEkMsPiFStGiNzoVXXTFYsyVUtiH1+uE
zZ3VQdD256oloT2Kgjd2J0abiG3hYgbyQ7rK9SwoJrs1GNsvrOSs2Ki6tNA5tFXa7VQTL/Q5aToq
Dia1vTlSJ3W3CYUy7TaG4BoSOXUhzk2tQZevDDdPZTksX6CPLvp8dRQ7EjrpyPDEbvw41qoCyVwg
V8CxUvAZ3qiFmrtIqRqNEJNZoyNLI6RcQtcU4qxZ0+BjSIa13JMkqhY82jxBAjKFBxNblwq8A/Y8
41lfRxBkF5Aeg+lIl3qCbHq9SFDXrVbG59U4RrbZ+LixMJnWBmBQLfSsP7hUFnzTlWO612wYblXF
2DXUyxNIfkMa7Vlrek0AhnAbspbTpZGu3VU2GqMsEpDw1a12QRZ2Luhuiinu0GPTdDO5c0IsYusn
MTQXdC0oNIgjNYOLqmL188Ta6GmmpNi23EZBHhptnhOT2GvaJtOnwQXSZWFYJyBjlCtetJskCL1Y
vHD9iXZOQxa0D/HSjYCdyhLCWZJ7ojk7UJQleWZFlW4Gok2YyZ7WKIMt5YSeGi7uxqKOw51oG2Hy
Iir9tjSB367D1AhY1RqW+kYuyzjeOZ3gnkWk+2cadlUe9csCv+FOmn3lHK9HJX13VTtHgmPSaXkf
B92p+6h0U7tdXKE+U+17tL/JPgQ5JGk4qHKFN+CbW1cY02zRbW33Exk0Gqn6kpvi1ioyTl8SYWcm
jmnaK2geB+VKzXGhg0bDROAGnQ+9VO5G084801HhnzUJMPdj0AcQhpANl8BixrLrrnHrpVc7WxRt
vSVxWtib2jFR3/Royaj3xaJn0+Z8bmHtvRdYXyzU1N3OvSVwEN3StcO0mTgX0w3th1Y9aMOr5iLE
sscqhOAd/jrrqBsEzf76YbIyCU4rBB4gZKQprlyscxzXG1snEfSmG1MmCGHYVITjupFpWw5nYV3E
0e9BSUocKkoduZ2Jo4o82b7CqK3ViNUs5GqeRzlGEIXuJ22zZRrw1q1w+GVpTHLbmlYiNTm63j0v
4RxAVC+S3QY7pQs3UxL7eTssZYoeqjHA98lgPd138czqh7Gx2CrUzIvKg6Fr1GPsK1vfTFFg9L2X
nXZbqyXshncJFqRKUwnFiEi5exn0RJ71i1LLpl8QXH7mUariDbONpfvCddEX74h8bSxLP6BsbcLn
qk3WTA0dg3oGY8e6ZnZHyjV5FCqo090UuuC+7GV81Q2MXvZLc6hKDects5lyREi9VRs+LkGmWLyX
Lj5r+ICUV1koFEyjYbeW4YNY6vEQlpgr346Z6Jsy9+MQ36Rl19z0ISX5oBNJIUko53NRs+JxXJPB
bmvIssW3cPn3rdCvfVdMALXJOdzTxoNIbh3bNGvlgOGX4qqCNW7yPg2mu5bBEjaQ0fvCdQHCvplG
t02nDzVCtV1chk+jSiX6qqpgM6zs0STdV42Jvox732+qgB3IPLn90pviLG6HT63X14KGyZZ7iLvT
gtwRlUJY1sXglDvNTLr0mSdJf7RLuunJ/DBJvzeeVjtXySpP5BRfjq7wWA/jfrBFRhbJtqljMouG
7ipuW1jWJInNnA2lvEpV9ZhosZXBuuZNyf0WuLsiq5U0H1nJRF7Xj22wQJ0e4S5l5XFYQTpJq/7o
IzDpRXVwtqT9rrHFxQqNzCwI4AzEsJ6XnUO3G1v1PigarBDhz4VvYMAG9QHea9rYDtu1DPSRG5hQ
tSY7mKnwaY2Xe9FESTbQsn+N3XAI42XIZLdeFMX4O5BdXW7bEEjFPvAZjyJkdeoJPWmptVk5oBlX
RtmagnMOyu8lF194goCRNYdWctChOr08FzXOPnlRYVqqidJspO3OMHLBVXkvUvRQhnrNbLqgcj9b
gIOLRKMpb5GqqvNprYYdHUVy29OUhJnw/WVQRseybtOroQhvqRmnvNJYPUU6PI1jfEtVRbLByQuf
hocxaVHLqMsrLguY6jmFYH2g9qVZ1FbUfDljIXgOZT/lNKx31rf9fBs6OCVSt/KMmPSTGt08ZYGX
qs2DMaIA48EWZthH022azCxjsDPbcGpumQUMDgcQCqibdx5g5mRpXya/wgwRE2uyMfPYbOUaQnVS
9SN6M6Nm2o+sDQ9TG6mHBckzjYcsEwyynaTMgqj8mC5riV2wuiEjbJBmU/GhPtpiNvetj9lL2uvy
95QYg97P2Kb1li3mAlZiubbOtJuuCZOPcdKyY7DW7UtVOMt2ulrWzYCCDAgLDUZrtlC5jsP6UEZ1
AQ5TJQwoIHue3CPNS8C+r6YKgfwakK2b0m5bwDdcVmXdwA6Wa7mh8+iegWRkB0ur+HcTcSBfu0be
1ogU4RLqcdxF8xJdDyx9oWHfbJOSBCLrZQeBZsbKLvoU1qlnF6nH17JkKEvgGhAY0CxORrM30Yh+
bD9Ay3ol1XXPyvk17SXfpF0H9ehuwYkiTMya17xQUd7bri43AwsdVLKLnsttUIgIfNdRUVUZp82C
CUf49kRV46+0LKchb3lFk11La3pbaj9PG0JbvDSfCjR9KkeuNFRyEF4ZG++HsQW//miraw140r7g
U/wppWN9WOlEj0ldx3kal2JrnQcZfFmpJo9mvcAFqtlkjWwAXaFRj2giDW9jEzqoUQ8ruKMdqftL
nNaRJq3GuM+62pldaOv+ru+X9cDxKSgiio6dUTnzjWGuhocvy/EzS8JlL5xiH3vDBAhN1wZCSm0w
V33WNjirlVAm/OiGaNzWevB8V44kdZnuJX2MJzAEp6HKpO79oQisPqOaziqzBOalc0WYh+UUXDLV
x8eS6+4umeMnCcezcW5kTUZHd6gH017JIKG5b6O9gwnchyWv+cYKwu6tK/gW7rTN+6I1+drP0x55
CXErm0AeAtjKg++5Apt41+wKBOmwfDLMDFzfedwTu28HkSKwacYzb4c2E7KObkfE1bcAWoPnt+yj
cx+GrzOdmzPTnOxtn4wFaDoG222VjkG5kXYlu1T1QI+RG9arissGWuapknRbFlp/7hPn9Fa5ET3G
6dherXO6Gzpb7OPatmgiWQeHrS18HX/wxK5VXkYKnOlk9ZukU+TT0rjqI7XO4nCSmuYsZiItDvHI
0s1smiRLiW7y1UaQE4s1zWczVV/hPh3LEu+nfTzN9rhUOEBAgzPNBRLpmV7C6RamZ4DWeiXDfUXN
ghi3ssNhZWOzH8k6oDfZSfCSiBggMifnY9HUZKf46h+8EGTMa0XQ2+xOh/JS+Z3mk3hOcajpvgZd
EQGL5KN0OB+jFb3ULp0eDTJQwc7oKLJZExADJtC48HfJ2CeXwsYMoUszfsDpEZLpK4mnPS1GHMiS
uURlrxlgppdgRbtNQ918P1E2jtjQSfUaaYolrfTCfy9jFubORmjYpwvkgvvAGjDIk4bJfJxoujdt
mQxZNCfJZuw1xDPFuHwyEzdql9bVWOU24vN1NJFEHOsykfYQ+bCZwAxQdvG5W8Pbxq8V6GbrtLN7
O9r4WDGBpFGQgjO60e441GI+troBOq9L1LaJ1WfTe9ZvVs/Gi7BD4ibHrfpbMi/TUYVtkUFNu9ly
6dusRlMFyZpyQu9L4Io6FyOMekd6BsiaXBQ614uxDLYjIpvyusL0Q6reREm+KBzJs5BDbVAEvZZ7
PsTA6mFlHkQcvrixWz7IyDf1bpqUCzcIu3weeNNcTkVLziBDVV4M1VDlwygfi6iS57Dq7DzRKziH
pWWZhdXcp0nPd+MQFpcBrPh1OLXxlieSwOeX8iGc+hayo2u17RZeXY44Tm+cEsHnZFjNUxhRdzHb
ZrwlBa33bZc8KNH0Z3QR9UUY6vbBzr3brWaWW09LtydBC6przi1a48MFbBjt0DeZphFgawmfLmvP
4aKXlHbbTkoE9StW8xBPME79/GEdZzT1tBQhhuz6ym6qpnDDeYjD47Za+nEjAsZMJuHs9zPv0TjW
jsJf0Kogu1Nm4wiZWA+5uygih15P3U7Yds4SgdvjphLBoElNJ3MxdOFj5BJITbc4Y6sSu3YIPYcT
X93pBMkg7IW85r72rLwp5gjaLUjqXjZ9Gz+WxbK+qpTESERRul5raq9xWHTQ7MDTbtNmRBfD2LAx
q3sCUT9PhvS8UAgLSeQ7ep4krYLDSQLMlpG5lXb94K0KN75FFL9vJlLfRHE3phkJyhp/6g0MWBmm
JfAIglXHoZm6ObfxDGhjr6BfWzTyS9+ty1YPgdktlQzAAaBJ5XdtH4kx70J+WpA4Up5P8RSTzOAY
eUF8G58tThdZH53USTts+YDT4FO0DOHdMi3rsXEuqjM6gE1jlEOwbOmiOM+QzEzQ6W+TEU1bHa03
Mxflkyjr/jlsSp+1NhAfmBggpreUxRlPYnlsDRVYkK7R98PkGNSBUFqHrlDdpa8hTNE9tIW/6nKG
1x1P6d2Ku1FAPtWm0KFDuuBpKRMrM66M+GypB6Gzh4NDGNDgrDlXIAEZfW3Oq5XXZ87KcUds1YPb
pUnQQNjTMidSySkrne92uDNEACTTG+6LMgvsIDYkHNwTnJs+c5MVV8M6+4MlfQfwHdYMz+epbe5S
VdaXjWjkvY6W+ipYZoiXG79i9JPzGNNyLJSFuI1YZrYtonpwOOtYBAqW1upL4xq3G5tBis/LIGpo
mxONiV3iT6hzzEcTGrNXbdudUZvKcBunVqHtp64lQA+6nG69LWKdNVWs57NhZOHdGk8cMBnu2yc/
YtLzDnbsYqqRUs1wcpY48CGYOq+Xnja7tfEp3QxQPN3zvoI07eJreas4jj/boubR7w0rGxDhzFqD
bGU1rlTZonxziHm9sl3jXfxpMsnUX9ThtMZ5sqyzOKtcBZH2dulfKNHrw0yHtc7mjqQW2whxKUav
IvZyCtqlzEfAj4Lzul6mnVZJ9VRFBsEPfChdDxYR5yuCM4eFGle8y4gk8pI7Wg4bVJLt9Sw0e0Ym
ikK4MpzA+S5F8dTr+B7+m8JzTK77Mg0xBYqoTXuICtSLe6lRlDlOVYujd/EtlxU2I/6tqWk/wy+M
0HYkJL5NBBvBaq4j+yDrQSFbVQkFjWmkVw5r1a8292CtP5JkRWmB0eleegIxxhIcu7kvwjK9GEzS
HFXDNMstPnjxpkMWISQFwyGpGAkSC/NkRHM2iKR9GiOuw121MqTSiI+RBqiXai63LHYOrGBeNNVm
lgl+9rDqyElUAVJWXjP5+xw08DB26JB2qNIWiadEV3zOuQ2Zgf2rS8Bo2pB8wrcR9YcjYg1WN+bZ
V6Q4b50pJpwdVG3qLY5tuIgJ4aM2pOwpeEtMHCC0X1yzDZwOHhLm1hyuCX+GTSmwetNxxSYSWumT
y8Ln6luSKTwlSrjU4ixJymNZtuWSpSrizZksQqqbrJ4s3HUWFXpATl8jybAeGsfnWubIA5ruWpcK
g8GZWumSVWu06vMmHaeYZ2aZkGMSsSHrLtZdDRXnWZfuJlpTDP+Szua5DUKMlREpLjElBX4yVHr0
+anQ1T0I3jqe4LwrmgfLFsy/9SbxB18NcENENQsecJ56UV86CKn1n3QbI9+iC6RT/5q3QbIKg8S9
Qt5n0FY2F5UiMty0fVx021SLSR3oRCjUzcJBzbdz0ZtnEgpcgIcKw/Q9kSMMAuZzQqrQ7SZHMQeR
KfFykZjxN2k39Wh6C0sGtptw7ZHfmmyKgRpqi1fyTuD6HvOENKsxbXdNgEHkGbJqDPpXttfuuUHL
LuyzKdbugfKhmW9hL0u1dzQN6ksSWCzKCif1+lIvc6AgEJGoob5isD36Yhzq4QmRv/OPbTQX9oE5
ukKdt4u7k0crC78faBD3uU0Mrqbdige1Uxc2Vyhh4qmSJB2iM+T8CPobtF9y+HTXXinrYFJGPMN8
DpGyDpTukUCODm3hBXTbiWmHrYw6vOLcBHh8zodpRoRky71EaQpOI9AXJFp8Zu0cPMo5ARfUkKiD
Rv9v3carvg+KcYqy/0F51SK3FoRAPhZhnLV0KVZ4O+XMdTC1rDtLOhc+/7pS8DOMJuY0SXmQBAm0
jHmEffgGzqamEgVVKbBqueiv21lIhgrVGM1ZSmMrd4IN+r2GizfwSdwU3005j0KGSJDT6A2SCdE0
CsWInrIoJuYZqTogNAushq8W57sNH9bwGCyu7zOg2NoSB5+WkN2CLEvmp7q/bSatTJ6ONNwq3g5Z
O1O9W0Qf/t5PiZ82YTXhbNyvBt5+8aJtcXLxyUMQkfEu7lm1S1nPjr4jwJSmkbI6+/WYnh7/b+Ch
b6+XJiIKkiShXKDw8zNQayXcMPiPkyUoq/OWVf6srOp+40Q43wAvMl2KeIJUW1f297++8x9mM2VC
UIB2kU8Qp7rTz3fusdVG2S5rNiqOyLJuojOkiKuvVWhwgkhRblLvAE4YamtvXhZRa5KCCgExKqPB
GxCMbaUbRo08ktVNcbUGI0QRQpIeZ7WGJkMrWHKh6z6+JuFojm1i0wzJegdeyCFxZEd8N7GsqgQ0
Fn89FKf7/jwJCUPuGAU+lAYTHr8Zira3vO7h0bOm4PNNovV8oyqLeNFSheDg1zc7zejbmwU0Ri4T
quDYTW9mPF2KqOscG7Ix1ThdVY0RkM+ey+Ds1/d5+1Io86GoFjMkRClPMew/z+8yrkphTwFQSh1S
6xTJomZru2oECb/u4Bt+fbu3Cxm341hHXKAciqR/+ga40y5MtrBHHer9J8cjZ4lCw7IgCwT4QA2j
37jllIWCY0AWeUWQtfn1A7BvoMYfR5ZhTaGCy4MQ9dPo++9/gHXJicu5RhEoQ4DfD0+Va1ayVUHg
I5QbSXmNmCOAfJIrDUoDwBQ8F2vTESR5+gEZvdhSZAdpiZSJRwXxypVVB0h2GydgYeR1VGYiUVLl
hRdBlwdzMSLL5mE/8r6cJA4ZK18Ps1ATmrZItUAmDCa6yRbacXowpSHVJhw8bP/3Gkw4ejhaFA1O
QWggUE/iXrcW6f/AqlyT2f2elEsgz1tEsvwKVYfIbEgTLcvBNp76m2aaMc6pm1n3gMMFHCrKNCgF
9mqG0/UjxYWTlmLk3VC0ejdTeXK9U4Gf3Ui6elt3RXjexyK+LdMFn/ZhHIaZnUQ8ZAEsHttPNDx5
YlUhGgD4BA8PRA+E24XHVMKulS+lmU2xk4olR20dMsGBj4cLldTpKxUVXCXGWCIGKFBSOA7AfhRP
bVo0iEyqqnpcrQc4giwezpQHeISwKVCC4ki9NxfSGjj0Jh4RhPiEzOuhCpdl+Bo2AcLoLq0Gcjcr
UfizpRvh7t0QpshOGKHYplsTqXfApOA6QiKVtOVr3y5ZkCKkyhdbIYqqRYKBQqJG7smsMJYFKjfr
oXAl8Wdez3DQGngvFO++xSNhX6doduwCMu+k8Milunae6cGzierzOZ40SD5kj/z1kC4G5HjfrjDI
ADcZUIxBW78DXiSbSynTAwp53wYhxkvHqHmD6IN0eNgVQb7KJz1W7sbPqXl2q/Io1ACyhFTzhH7L
MI2fuLBYNYqisLGQqb8qvG/1tjB1gRI+SV6Ker50qkVZIWoVeBujACfIxqmFHL9HafOkxg4TOwYZ
6Ue9CZDafGVdzW+XsmZBViZxAOEl3a7NEeem9j239wZxwFkEU4EQKoXZhWovA0zsR3xyGtW1Eazl
mXQSMX2JAuIt3hF2KgkKQnPWV1cqGTAFvzYSb40vA74MbjbG/cHIw99GE3zCAbFIJhS3mxT2vSTI
LW86HG9vfn2fk3H9yRSlQJLA2YHyJ2YU8Iqf3w+J1WD0qoPoqyDxY5Uy/VVRYftDpdJQZ7yNcXJt
VkqT82Jl3UePTfH660f4wxCnaRBFcGaBSOHUvjnjH6zhmi6ctDpC5WZK5ptuQRiPXFN8yzgDAkKE
yxddLhiDX9/1bVSBNwYUJsFPwPji5O2Lo+hWpRx506wNEnUuGM43sFqn2nbT2uexlCN7x+7/wc/h
PQGWQPsOIDrAIrxpbpmwd2ddo+a7VjK9ntGbazblLL6mi4Up+fXbvV0+nIIiGO1OFNCciAEu9PO0
tkCopH4GQqxMcRTJcKyvyW3nzdp++vWN/t7khRjJJGQAm7D4FEn9MHnVAPihDWKwXaxd/SkMC9ln
QdXgg3TsTBbbZP7yHb3x6/ti579ZuZzyANinMAkEQu/grZA2nF4buYJNiH18c02pc0eg02wH9pKm
NVseoOQu43p+DWXHvoTEj03OVeJeXCWk35Jk6b/wTlm+BTAlPK9RQkSDcpE2t7EexYMBwPAinZHe
zCRwFY8pCs8vWnLqN12RJDhmI70HVzsuyGRKaaYNL8cRwNzkhM+R6XwMsfi6DZ/S5UWEowNuWpFe
XcA6o8bUR92nyRcEvTWMz2cAYrTJzcxiuKtF2lJ+7NJEe59XQZ+kIotIrMU+/na+lkNblRufGMAQ
6ajj4swjKTZ8TbmHGXJFsprj1K1BjHpaO5ID0DWw2lWg/JDZgcgOZelTniC1Bp+337JLROBccalx
1k9ugnHBFcrGSIie+a74UMcl+9/Uncly3UqWZf+l5ggD4A4HMKgJcBt2kkiKlEhNYGrR973/To3q
O/LHakF6UUleKUlTjSrNwl4TT5ITgDfHz1l7Hyq4eh7M8gL0M/P2vTc0oEJjWXLntXsaScsqqW0O
Tl9fx73QMCSehEzRDSMVFBjftFNXeodUSzayas6Mdz0swEZ7bj9c3CHOpWj7LRuqLcWW+ua73ikH
HgQmh6TzSpDgZ95ydPJCtqGogHisavpRFMKpQFCmmIN/9UwMalzW/VXvZKSsnVwOu6ZrRnlWN9VK
itNwoo9pUlXYBJSjf7boWDz0TTp/cDwii51nKKe5MGrhXFZdLONwTTKPhqu+1x+7bNuZBtC7MyrV
ngrTOuIIXDM5yNBb5qm77HMNidbMzuWvM8EhPdixr0UGDTN/JoUymVb9Y5PM26fyPWKCJk6Jx379
ekpBXnxppo7rXaVD58krl5zlw+LUNPn21NKcDav21S4veuPRoEBzJ2FqyB5JM9KfYGBybmZGjVSv
MVrS5oS5R2f1ncO8+vNwKPwlKkNTj2P0JqvIQB+6cuhpGDp2ZfkmnfsVV+9FSZo0QvMYIYwhk/kX
66K7lR+5qoa4OarSI2VdrByd5L+bBJME1gjt7n5+3KxLBd5vqqv9y3pdluPPlf9XJOhdXfK/UwT0
Gcv+Jv3a1X39Yzj9Vf8/gqIm2+Z/DYqefU6H9Bkmuv36X5io4Vr/Ura95TtMqYhR/k2JGq78F9wo
QTEUOceAbXH0/4OJ2ua/TDI/ZFpNCmqcoxxF/2CiYKdc7yHcPWltdzGuvidY6EuY6PPowuFgED7O
IDDzOArytxNJqUbxasxe4u6raZpnTvW0hp8GQanXVBLV2H79ZqHoRa/q2VyPk9f6+V+duv/+EaTl
SH4aXtN2Kj85oGx4+LprO3cfVzUISStEKJPK2tt59O7JR7n+FTQ95VOfH0i/RuJ4FySfbMY6FW85
0HJRac5qX1qUKc1GOztQ9vKV5/n9lfJSHdIAjuVwf5UnJ3viFdzTRin3xpSb77p6Zctr6zrGw8Qc
THmwy2I4a9vKeKuWEd5qqe308PKDPj/ztwcldJdIJyiwCYCh7Ud88kp9lxxrltlyv3ZsMo3q1Zti
hd9Zip5mlsqBjwTVOnt5UPunPdR/hqrbsMo0oX5dj4yM5Zjbj/V0WIiytjA7Z29WDVmzGsDLPDdk
IYZQJ3ZDI9fF6mL4A2vWYeJTGAw42FfUnk1ev4sHQ943ACBYlOWFc1VB9zicn6r9nKeDT0KujmPI
3c4Xl+1GywZNRsGCuKayyTIJveRBmkQamcNaxTQIYVXhXO0l8s4E/FyOKab5YP9ulspvWdKTcPUa
o5oPhCjRPSFH9sDHym7dQsgvSDFyWqqblj+coQKX8Cetr27j1U8/aXdx1A339aK8l/lSiMDf8M0z
D9XGY+yskXwrCu6U97lci6OsM40ze5VbdmgpLfrAJNP50Z2TtNpbi/Sbt9FY2O9j5SImX1M3uyfS
Ha2jLwspWXaJT3mnk0pD4UbjZ9Vm1lcRO+bOVOUsLuspXZYgWnw1hfCqZCjIdlu01bUm/P5H3a97
x+W1B26WRAhRkIogE/OKgpICk0Icqsxo6l1D/NnupmEZtwrfYDdBSWo92Q11E59XnfbavSpLkYXc
7MtD6rkd7YTHlcpGEY30TE3S5S5u4tkPrFJrTGkK7V1xk027sLNS72tZLE4eSs/pytBOLbnTvpUd
zTQHQlyVXqkCsFDG41w03w3Ht97r3M5SlB/Z7IfELzCOfio3tcWywDdV+XRdddOXmhpDGxRZLQmd
PCehMukt7dcIaDrURg9PZcwTrV/hzwAa3OQKB0X/oYun5PvcpWUfCMP0kSB7WjwUYmqPTV8MR1ca
3mWZr+50mRm+fGwbo7i2W0G8nPY22pvRJ352F2G/WQg0okCjHbmZFPzYTqXLxvgtMYRQXqflDt++
fh8Na6vCuTKlDidPzm8XKxnbUJZLZcFgjdz1HdtIPjT5lNw0RV7QIFY2/ngWU4MDZuqLeO8RXWUf
yFqneRXERM7qYhyTrg0a3crqgtpEpK/8nATErrFL/zZ1oaTDBBFIFtYEPsd+6aBZCMKcdkciB8hJ
j4bWuz6pVX0m5yL+QmipQFT9AkTVjhpiqIFmJuiTaugOt87xEBy0iWCGpFNN9k8Z4l0miJPDtUIo
ts+Xvn6byWpYwrSM9O06rvWjR0LrazzU8EhLa0Q3a51575IcrU5gOU18344uczybrf47NGd17aem
NMOYLMMNMOhAwTwyi25HrSzrQSQM54M0zPJTBxD9w0cg5QV+W0yfeu1FX6zYXFo2FwD2AGyDOnIv
85K0mVRO9A5+eDWDn7WH0HTjkbbCYPAWd1ir8ELTXOY4AH1jnVhu5l+ryUkGEN7K+hiVkchDqxpx
VYhLpy7DPq1swu9M5OiJBmvc5SPl4UC1lLQ2xpAPIyzo90MKAS65ZqDSCKfU14+toQyqg8VQfXbi
eqkonQ51dqjKcVFsZAYKL9JQRsNi9Tp7B86MbCsaie8CXfVkpjpDF/E70fToOEReTt5Oec1cgtUR
6wXGbFZtiB2F4YdFms7JgflOAnIlFdITHscR/xx1cgnU5C2fl7Ez3F1euw0NjJeGJxtcQbcQAocY
DiDrBPZQMEXJhYzSHPOAORPVbs696rMHD3utmb0JGS9KOSTZa/1OrUaF0gR67Ks/Npnchh8fi9gw
71qDtBwrwnPNYHFcUkmdaZMR7LPGiklemp0X2tUqiNG7Lvd3c185d2WdDe5ZVYuMzvDKm+qLeRyY
mUveqXuASLi7BkFCiQigz61XTrXnWQgHWGdTuVA1IoUnfoVvT880Xc+6JuPm7FMSvNezXerdDDR1
mEQh3yTZ8P3lQ/SPw/nUNbhOSyLGkxSEV7PhjVXhwM6PIFj9TW1FzkWmi+ZWotp4pVpxYqaxPR13
U9fh2dBEblHo8xO76yrdsYXAWel4vEm8tKJC7ozuEsJTaPr2ZJXowjnJsnkPBGdW9zb502hHTnjI
9oPf9sWularhDtL28o05Vj11xFjEEXUmWX3vJmFBVQKzq93cOMtK8dQZVEBImud3KxxW+0rW6GfE
+jQIIQRRKKg43AURsnPqV2Apb4Q0iL19Mc5GHEpumxaOLlPPmaRzX10SNi32eZshidgtltmDyGvb
cA4tG/f4Kxb8q6vQf3nPeXYb+u8mnbMVU/O/vhGd/8f/Lr+f6IH5Db+uRI78l7NVC5VH6Qpl73bx
+aWck9a/PAJHC3DJ9PjLloL750q0/aJ/X4GQBvOfXayCSIh6wv6bG9BPXfLTDCvpW7RqHuk+FoMH
G7xdG56Erc0wLU7q5CoAWUyMIxRL11zrXCYobmMCz4kU71JCccctApEr22H/Pzpuqd+52i3ic+Wu
Of27pE2uyBZVC/2f6aHZFTZKp52L9OpxtSfhhm0Srx/zMXcfvTrXaWhEef3RE0bmBONMqR3zvbaG
Bw3HuB68T8MkatD3iCwD1Y+uc6o23vn5uvKHJNE03Vsq5sYUF22CSCrtUSX9yIsRzQygPbCmG5hL
kubk24zMtkjvpzY0shlbBr3GRFOT8YiyURzavkquBnM05jfFzA6w0wWb8sEtVogVR2ivv3bMVMnz
mLKbgLTWnbNeNCv3ts/eYCJp9RIl8GqsXHJrADkGEtbOzR07XPO6SOxjNpdzdJWMwxBVhPxpt+6c
eXQ+R7XjmXcR5NZihnkntKDHkJMaVXKZdVldfqiE106f1oXI5b7LZ9pYNd1SrlUwV1GJvC4hSNz5
fp2IMnRXJda3umjt5MbHGPYTebOlOY+WekreLGmtVBHMqDg5RYRjrJFziHmEzA4z/jALk0fSciWu
IV7a9rsobsr40Am7RZO8q2ePmUGIAl9RvvdXK5NUu6Gsa21mga111Ew/zNRY0e/6eh1tubOqJknu
jTkqFRnELBn8aQcDVLlTMDkDArOroq1z/q2u2ij/imJ5Ws6chqQP3oXDIMuzTAHv/cDa2OByIOPq
qFO3S0Kq3Pl9ZDbD58pVhONJYVY7oiB06GaUFZdtwZl7Xg9FV75x0YvkQVa5zgMZ/k6cxb5W1MPn
0orP+sReo5A0ZB7qkaTqDMO0G6Tf3jSo1RFJJxsv1c/KuhGGoI5l4w/deuV4bzez/0CqsfmCsuqd
3TXuRzPmeCDLJ+RNLbryq+3FHuGtGCU8rzl2D4JyFkBaJouHxlzM922MDgkfQP9Rx3b8Jo5tt9o5
jeWgu3NAjgN8Bw5zarwXzQRY0NbF5ZoWagjk6gyfZmdpbopklp9sapwwUIkcUFWPabyzCi0O3uwB
lBhziRbdTi/zyjQOPcUggfbsPEoWM6j6lmvEAi/Eav6hJZD7MNnOrtfmHZFZT8rNVldqyPgjpN3d
xl51O/UiDuxCLj/qJusu17W293UFj8PiyPcyM8ccOWJf1xThnWziBtpCoUY50ux9UeWmunRrpJBh
PkRZfoHc0PUv09Tyxc7r5oGYwo/6/G1hWgviGtUk5QPzIJu/gbT4flj2c2S+naayaHelE293zaxf
+bzr4qYhYjjHCadER9WOUltpQN9HkGgGdUf3HfpxV20arZaKrc6TH7lQagqMSDW3k5r8ay5V3RfP
ygdsr3PlIsxaBpumYTqt733D69Qxs42JH6IbJiYTvEG177hnYkiaD7rZ1avM7Ot+HpIhrDNr6EMz
Nu2H2Zo6brmWwLPcnhvg1bzLcveQyDqtPpd9kncXuZzr7AwT4djaF8qNaACnk1jUweLPyfRRIPOg
f0E+1bicjnGWXLWI0iB3lo7af9BFkLjfAVvs7Fo2uDAcBlF3nXmm227V76ktYaDgt61dXHaI1Xg7
IAzcgMU0+fUrscfz4I1ThONjy4HADfhKiFN/NteffaBN6RNC1egNpoQmDqOA/TCm8aKuzG9PTtQ/
pLP+MByHIPiLbzk2gc5JlscdPJE2vXK5/qLeWVopLo3Cty+70a/finWVr1hbPs8quSA+SNdN1Hx0
vdxO7pPYFMFWZrb9ijW6n6igGOLPto0+Vk3W21V13GKm8pURt9Tff8Zy/4wIW7TlBeGL3JPsZJzG
IsVSzw1au64P2m0XCErPD0GD21dC4T8+nJQ2BBUkjTo18nFk1U9FtlBU75flkOfzfFCOPd65Xlej
C8zSe7efhX5lxvzpARWhPpSlADU5rax2qoj1SrwdeBZ2gwaqberzeXvom6I/vjxbtijm+bu0fAIc
ksbmllM+TX66AKYRW3wUWFM8XqYGCYyp7ae/ui5tX4ztiluFMvkbK2Fje57EUtXg9fnibrxTMSVf
8i43UCmV1X5Yi+ldCdt7ePmpTtfAz/HIsZqwQtz0fnosPxkvi+ICHLNFWuJSHExklyOolOvDJLIa
9MSNy/+H18g75EpIXh7A6+QBwYbt3HFHHjAbDNouuJm5Jc+64evLD/anz8W0AOZjI/FIWj9/kc5s
LSjqJ1JLpdXiLTmvX6wumf561vPSJHgNpQZX2WpbFU9en44RVCqYcxxZfHEGopwe/LqobpEwoP9q
8v7NGnHwvfxoJ1e0X5OE1LSyCOHxiNgi+6ejFvNWrfPYGO2ysjEEWATZRhONP2VqZJMyQ9VjCiMP
6tZv92RPBHYuICAfXv45fl98Fo144DeI/TfA4eQV+0XtZqJ3qHJU8UcPPu+KcDoGRlq785dH+v1j
bqZDPLHtb5q10x5UHrERJW5tBENc+XeOjlA99at19fIovz+PvW1gFDeEdNigT6Ym5fBs0j2JHuVz
5vW+3e8SFv3VOqCZfHmoPzyQQ9YAdoESOU1J7edfkD0rgyKDOXS6qL70VutbMtvxK2v7D88DzmN7
jispo9inhZQCA6Yh8TJMF4yIC04sowjlgDdc23kBj/TXT0TOgLkI5kI17LRvc9Ynaoph30kwtw+G
OdGjM87TV+bBn55o80VhYdu+z8b//LU1TiuMVJIj12xPOI+PcOiX+UQSJqjqHq3W3z8TQYlpgQ4R
J5we2GpVTHuLZ8pVPx7sbvAxdtLF/uVRfj852TeE68Epsait01aI6aiNycXCC6sIHAxsMnQWCU03
v5P2Ml90vj/n4ara2Xzli/1xXOIsc9v5oUtOXuawTFa3jjnTYy7lXdGsVlgVfn1Tdc7wdbXM6b1R
p6+xqX+Y+JA0cDQ+k1/9tmfI1F9do/cBO9NuKlFrmuILKFj1ypf700TxQarJPfpQ6z9R9if7csG+
TGrLxrrfSMQ5irBvRGX0RgAPeOUt/nEkPgkJFwbzzO2/PxlpysxubTuLlgGm1T9yne6aQOpenjmT
NeavDLZ9kucxCOcmiRCL0IDdUJx8skXF3WgpMnF1VBztglKd0btf51j0R1IYFy/Py98/lQQMZAfZ
zIiwQDrZ3jMX5bE2sMEYZ0B/c4lqBGsguS+PckqiE/Fsw/ikUjlCBdWv5y8wSZqlAM/1SKnjZLQb
1Qw9NK72uO6UUVd+OK0e7zSb3OTBmLxO71qzRz4gDHy/DivLg9ZLUSJLnAAq8zWU+Y8vYdtuYAYc
l6r385/O4aYZ9YKndhvVhpjCmYdVITF7+SX8vhSp/YJxcv/ZUq6b89/TSUTtIUo8fEoCUGjjCuyq
vo5NkUMY9c371R3ah1Qq8Yrb1O+P5mznqQMtBP7O8z0fdDbcaJx07gU9r/UI0Fvuer9Iji8/2nZo
PpuylsDlj2uPwwqja9/Jo0muviiYRhV0lt6IoiInCZXaZdvuush2jLcJmWSJrjcVKkhFk39/efzf
lgwourCQ9UBuM8FOp5erIXoH1TA+LNgVZhGkLWRnLWdLteZtoIe03L884jYlTp7YYomietocDpV3
skhHP4IIY5sPWjeR1b2MavRARNPICrRFNfbs5eF++4yWIBIELJWUoeEV7Oef0W7EALeonADxCnYU
0YBhAmT1K5/xtxm6jcKOygGvOHi9k9io6ObJaxLhQLrlCOOqGnOFXPahVdv0QcvL5luLz9Ery+L3
QNdiP3BYd1woGf60I1Glh6ibZOwFuR/HQWUtD6myPlS+S728v8MW8YuMklC60x0V2Ne82jdG6ORD
qi0RQXKIS7spThfIMGicElcYigVTtT0Emj5P4mwMc40gSLWk0TD1yW7afpyPRm/3Z2OIsl1++6vv
S0CKjef2Y3DHxXTHPHnzmVVj4SN0GWZu5QXNMA8hufDllYvMySz6OYpyHDYCIe2NOH0+i4o8BolM
cadxlnbFTTJpdp7OrVc+6MksgmMlz7Kx3g6xm8u/Ph+Fgu/MRjR3oa8nPz5UkfI/Dz2iU5TR2GhA
2SVZ5R3U1Hvtp5df48mq3Ib2bbLTXK05+Fmez4d27LjxEt0Mochi45ZDA/PNWlDJQrQ9kp3929E4
1kwu1Rt6zqm2ve4nUYEiOxZXixrCIaYCkfPWE5K72ViincPSb/fyaD9n4pMth4ej4OexUBTlSPa5
7eGfDLdYOupSq5lCU3hGzVYw+dUcqK7HG2Mys2W4GLF9sHe91an1DgTNtveqIil/VH5htG8lxcps
hmmYJvW5MyPL3cmpx7DKtWPrblJ1mdBJqoGRuYFPWqdzxwUBvchyq/EPKrL0kKDU6fL6IUIJkX3+
+Xh/VQT871beozr05BtuPsL/uP5u9sP/83+En/XndsSw+D/+V/2Me9x+268in7e57XJCE1LCgFPJ
Y0n+U+RTGGcKpjA4JFs/sfT/LfI5eGDil8BvkvjrEuDyx/1T9JPmvxwOI8Ju+D1Ujugb/4J73JbL
kxlHmtazqXmbeAgz46giPp9x2Jvh4TNM+lDHHclMb4ny7yh6qW411FsuB6d03sp0s5B68pquf43w
FEE8Wca/xt1++C1v67rmyeGaJnNLFs7UB5yUKBA0Mjp0Ujdn9lyoV+Lfk8jh51BcWG3AUzKaRPfP
H5EkeqbHwVwPUzO7F4UYP/icCAeqVVNQ2cb1yw92Eif9Gg1bZYIxThqGfT7a3HKPyYZlPRju5B1y
F5xjMgu1a/0hPTTzPIdx2lphqer3Lw/8h8fkiKNibG6Xaus0wk1nS9RZjc699lAoJr0yf4yqXPfU
YK097hGvdXr903jk+G3hsRn9nrzqilUlUT5qPMCKzYoiMzARhI6fbhTmHv5Bgne+pnE6Od14rajj
pIvMaSOGyBM/f7kGrI6SnTsfHK9Qe68ZkrM2w6br5Td5OjcZhRsC8InFzdb8LRmdyN6oKjUvh2lT
a4WiWNKPWdO4aTBLbf7dCbM90ibtlBspSjL6dL4MidUIfD3poEy4eVTJch/b2j2I1H58+an+8O5c
yW2TgsXPxM7J2YKGr6pS7D8Ohu++yxunO7aJv/xdEPvzaST8MjuKw/Q/rfww11zP64flEOEChPPo
chnryHtlQf/p+8AE8bbYr5A9n0QfIokKFXs8CdeF6dhofZuCZ18VcaoOL78zNuCnuyPJVZ87OhJy
iEX++rN1yZPzWNkrZ6tTFJcmXf1ey9uc/OFcpLY9H09IGsB5fPuTrZeanl6tsszxvSbPEOjUjLpb
oSga3mAk3qdnVB4bN6x0BBeBzcXUfKgLI1puX37GkxNg+zGgwAXYH+Ep0/B0TRm98DSeoofBnHP9
4NURJrAJiEQdov31mjO3SsSnZWoS9XdT/+fIbMi24CKyaepOtkpHr6Lo9IhNG5HjcU0r57Bm3hp2
TK67v39Itg3OX8Qn5B23b/HkQ4I9VaLyTex1EsO9N+K++4px2Hg+RVIfNWjDbd5649u/H3Rb0ood
Evr8lMCKMttM3akrDnVqUSYe3WH4OPl5c47R1NLtIGNHJPpTLb7/5bgkHxXZMqpOfE+O9+cPG9lm
TZG9KQ+xHw/vDeW25yNCose+mNvj3I/1dUXx/uPLg55sLySWSBAg5uMKi56PWOL5oHK2pVtR4jq0
q+XdUMVHDCXmFJDl5XFOFv+vcYh/0C+w8gmCno+TYL8542FcHswxjt44+SSvG9t1bkCK6ldW/+nK
2Hon4I+B/GtLCrpqOwGfTZpCLXk8WufU8odP6SsiDIKBkyNUUHKy2VnIFWH+Ybn+yZYMFGKlW8Lj
OA2J4+InoKsLiuU4cM+FUZRBlk8Nlj5d6RPB15md7wr8pseADdYC/bFitXkAGARrXCWMe7fBpmwz
rvMf5OBIAwqi12in8WBBiY76poOXQCsW6Lp1H2tZjBdFXuOtJLxl+W6B5Fu7UWAH11RicEM0AcA3
OL7FYQ+ThI9i1ztvClsb3g1WNJC1MhXekZ4J80cX00+0sI2d3FawhQ957xiP0bLKtxac/Vd3ddxv
Jn6tN4UBabVz+8F9hKFFTkPiuPXDPNYO/KHjct7OfYpvRAUKTLNVOfZn7oLjDwD+onxoCqD87aH9
t4lJPj7MsA5/p0E3xcEdMxwh+3UzEsXGtz7DvSYVe8iHtN9JCwX3mUobRHvYZrt3xdSP9n7x2kWF
jhXz/gnfF3lWsULtEB+a9QsG0/ZDgmeXH6yVhdGPX2KoFcrYbi+wMrbWfWQNzhCqcaybA14p5Gzc
Oa4e4jTCABLVdXHTuorLKiGfuIydFqy6yKh7nUWDwpKt9WY9hGhTLGBqA3uvs9xpsVwh0Kk77NXd
/i7KC9ZryrVi5+PzhPiQoj/mZjn25GcR/8FEnTdg/SY0lmUzUde5GxuJvWvVYGD+V3jNt6h09Dts
lkz7INaOS7KR4wPYpJSTrvMunq/Roc5TOMPpD1djqiugdWzbnWBeO+xbpDda3+hsU/d73FyKx2W1
xSfbSlFaeokHWwShDjk9TFVC6x0cLZtdG9GiFjSlKMo3mG7jGDy404zI1xNTfVDJIG4x9MLgRuqN
XZ+yxkM/4VVVmEz58BjhBm6fu3XcZNddZi6XrSx8iETbJdiznaV8JOqzxBEDc0j4sjZoOlHEEvfd
dU7KKpCq5ydcBDb5qxiTNSgNHbnHkhSbPo/H1gig9xNnX+cKiKirQdX3WDIhm8/KdvwqsN4yw7ld
pypcxGRf4kObuHgNjzm1lXE0b/hxMlKRCDWwXI9GQW+SvrXc0MVYiuwH+A0c3dw0wDuuYn5WVo5v
OVzeJx/jdBnYsbv0eMlWQ3+VR+vQHI20Ba42FsM8mvbq9rvScvp6H2cNXRcFznj4TCcFc9+2dB/f
GGMd4W3sS/uCN4EJcU6YegkL5OOSgUMWmp7EKe6tiFYaoVH1ZnURWStTDsTNxOAMlNzYE5jO7Cki
cddj1KYa+fWsC3Co0ccAMkFwidpoxqeb8B6FZYmxlxtP4Srx3gi1OcRfum6anV3ZFo7ERmHB7Lst
xJwcS3Im1Z0v6xHbzSbHbkHqKUKqM3jWvEu6rjSxaXHnhxmqRYeOSMaPFl5pzv3sNO6HNKWVzCEX
OW0J/MGxAy3NQZ73eqX9ZOMtdU/lMO0vlpa0Y5jhWf5IcwAkqjH6iDisXdV9LNjgaIVt9PM3fMQq
sVudQhlBiVvnFCJSTo3QBSrUwdxYxTs8Y+p15xVaf8QK27iqWvIjewcvX2/f4PmObFibsTxgTFEP
IXKK4titq0G7F4w2yaYq/BYPfpOMP+ZpMWj7nKb5W/LiJa67mKZ8b7DKcAJpj86HBqO3MfTqinnQ
9MIYdi7m7Z8nP6lvscGP+c1F5OOYWuNScpmrCgfUusToDQMA1c0B9nBIVRuVTM55HPnGtMcJreQu
qzUblbKibgx04zblRV+s7VmJt3S0R96CCDuiPkKOzlbVOQjcNt/6sj3UUg/1eZyPk40DRiTRZy0Y
6e+KpMRrF6QwulayL75O+ZK8GRADsbmY2WTQGAB5b5gachCcVYPzfTSRf1/FDmKWkLY1vg++T1cj
zF91M+35IAn//4rrfehBxKuwoKCQ7nEwWMh1cRqoM4uklnNciYKZILFv3JkWs2snm9F6r4rM/rRO
7WPpGtb7Ju6nC4WpyL7ISiY5TjDGDiuP6o2BD8yXUopv3BTmMHUj8105L+Sd07k5Cl3ksH/EF3sV
t7eiZu/B29pMxh2BS/P4M/lBATUyIpRiHjVqhZct5m5EVUGFaeNlsaYYSfsl1r/BUk4XEe4oVyPB
GLtCvR8d/3Nl2Jsm3N9XZfmtMqgG08gH1M4YvuEUqd/Pdv4D6ceBE+xMpN77oh3rQ76aDyv22YmZ
PwxldiYb+xZVTB3CmvUBcE+Gb5WmC7x27qVX5IGmkxAbW3uF2el6uebCOENmZQb027FC1zGqAJjy
QmIxzyO4R1/Zdbg5GF51k9t9EMNAC6S8vHZczAOx4cE8vu/qkN5KY7g6QIYdHAX25FV/AVkJmV3F
B+BEnM67MnmXlO50Na8Nlqd9wq6HcqWrup3psOArr26/i9ZqvqkeKc8e8U59ByTZXpTuSpmq3NC1
7R527JVl7GZUnBgq1rbm2Zlj9JZo7fc6jYZbWQqiWGrNd6nVRfTFbkhEYQ1Yo/CZzaPlV9k72cb6
g+ytTz5NGa5EHU3vFlZOHJL3SB82KZ4bWJVXvGu9KDaIptDihTNk8bcWId+CTI/2T3ed3+M7wAtR
/v08rZ8jR5xHq3OrxoG87zTca8Ppccqy3w+eWYd5v9i3VZM7dH+N1vZckcq/ddNZ/BinXgE4x/id
9gmxR0rX+IUjqcrTegwpdOPqD5bZfYkIZBH80A1pDT3aD6ANnTpz7+SiisKKvxk7Ec02WnlhXtW2
kaGB9O3yrHV7G03p3F971Hx37jq0bw30lF8ymIb5w1CuM20ByqiLcVenM0TYmO36Xdv9crEu+nsN
tEV/EmN4g1LJ3011ifQ2NtNvRbo63/vJG3bw2EQVY1J/WED2bhaMcedtiTDdMlPNF3BzTRW0QOGP
jTmN58Ce5g8vxl/Sr8SNrUX1fh3WM2KjYm8ZlvHDwCj8qvajFg7eeki8tvtIxx68ZcfhwsJfdcbi
MR7ZnmLdvZ3z6jxrfQ+OvW9v2mHGitQbZUV44pdnnvB+oBQ2g3bFXz5aMnsPq6v3vYv3cIOKj5rz
bK93uS83A2ER78mzz8eUAk9oWsn6PQMZusbg3Qgss7UZ2KpuVTqf+bjxekAhWF97lguUXHfeLo6U
+t4na8UZWhtYSaF/HD/jmYvnLRKveR9TPCA/Xw5Uk+mMNc9msUuRrdEsxGW3T+09yH+xR2XmpDvP
1fm5SSSXhAvc9kWkS5as1SyHdhSkCUflo52LIL+b3rS/SBmp0E+WD9Go8vdN3U/ET42/XrTmLAM/
MuP9gpfzo8hH644WR9aVl61EqvmirtFOibvKjdJbM7OnnhPCi5IgHawp30Lbd3QByGiVOzCpSm/O
ryRnGRYozXjR9HZy7IScd4hvx2BZBVuKQx+Q45r9H+7OJElupL22e9Ecv6FvBpqgiSYjIxtmktlM
YGSSROsAHI3DgQ1ppFVoYzqh/w2eSfYGmr5JWZVVkZWMANy/5t57LO9kEATaGIvIQgXijT9zedB7
68YVcb8UKwQoRxO8M2vsNjoPsXR3JDtPj1SAY+IJMSX54Pl8cRgmL1TWBk7fpfWealeoH+4waaxz
TSUlFjY22Pkg9Ue192EcbmobMtFymx/23S4embLuSAqcTQSEharRi20yqF92Cry7lW/pcHM+GmSf
jwPv0RYcELVHZAjD0aFK3u2yTTzfyPcsEGtJQ0EQ43NNNu18qsmN/BIWduKLEHnonB2fa/Sa95yY
cGqkWu8dEZLBU+ulp1yxOidjLIu/PJQ9xUfYcNVVZH29uqXRYaOgqr2tkIsiaQhBWxM0KLs47JV0
+f2EZ28DB5vsS/4MCz6C+RHXS0/hKvzOPK9YV88SPx+PQjiWrz4JKsuzNN3hkQC/P8Ngeum2SStz
pshMyOsyDo7TC36MYv4eUeD8kX20iKNs7eAbnEVoqtVkPq5u/bE4uI9H3TxWBg5cn103lzM1WRKQ
lhwka+XTao5si46cQ/WS1jUXMqgOqi1IAZH+2JuF0BJzcrqjXrfmoLlkW5LAkECzZAa7IOleu8ow
UtXdDlqfcUdZWMG5K61rt9dvhCO6dyUeOdk5deZT9Ny15RBcA1MW92RPLi/IfsLuCOOEcOFWwB7I
HeegSNGXceUTgD3j65yehhZSBRnTTcbLYz8RIhP6pKP6EsuliU81j3z+vTv5D562iHzzxpMyKOn2
ujD3BLNE8UQ7NcRFP04xwxkJ3IWvhTiUtn6sBRm6w9QfnWCzvqQlth+e05S0JDatkWdUcyzEsF0c
zqcgZQo0HPgEfrADMGXqFEAaY+wd5InvEQnG8Yrq3omL1o3oHgevO1MSBkdyrNw67r2+OPoo+8c6
/LL3IsJrEl2JPxY2PnJVNKjjKnUKSPXttmH+XlmGegjz0HwqxdRlU984JGDpX76W4hELiXgcZa9/
82T9YM42cmZaZY8CBvu3WiP/TkjnGJql+sbW4hxgMiHYuS/4bJdiNc8WQbxJ1fUkhK63e9PUR8zB
+BEgbu3PecBwKbad3bzURRjRa8PUcDkUk64T9hvFQ/U636JD49Fnlh6XBnksWT3mkEpI2CteQwEs
4PZiFw9tkTc8sZT1n9yMJf9TXGMhZymVFCCjKVDkEFnFoza7/IwQRb6vgySsmYVo990AdcbHas92
gvE6fylyV91PoZ8n6FkEbo/BqvQ9kocl81VjfLe6zdTk7uf4tZQQY7ou5rvLP7+0vT+SAdyqn9tk
fWe+5OJcR/Ox5T2wcJKR0qobSXdfqSMPYUCcnsolpbkiB7yDyyRjk247ZutivhqzXP9UqqpOhRje
Jg8PZoJhFPOcOSgu0ibAQtNRc/wB0sbB7pRETl9HjFr6uzmO7W8yQ/MDU+DuowhG920uIqe65ZZX
mRzL8FdAKlfWjXiZCrQvpjXHA2Y0WBym5BvugKDlDmdyGlb9H78mLgJfsXEl8DUUdwg8jWfZ3noG
hTzrI/RsQRVOEfGQiyhXKEJ4YTOxbt73qjTgxXBbjJ9AIN0U6EL7x55kc5V5uP1g/W6+ONYQxMst
QiLrvRkHu99XbZGGdq+OJggfuD6oAR7HrcZVO8zOJS9Bbh7KcieONOgwPJHIS14kMRagbTpjydEV
lEAoiDgf7Dif5g36lZ7sKGN/jXxLVIS81c5s64Pr7Y6dNkp1wCIWf/6xhAWlvu4H/26aAv/NLRtc
QWQMQG2pNflBGZHfOKW9QnddqvZAXgM9zsWBB6Rd06glX8j2iUGPB7LRScvG1f1zcagok2oYIR5t
oa/ZCdmWSfFkWXUqdvhr6Wrt5lc1cainpEr7FSpQZiggWhbxWkdmSxE6mPaS6s5c99RfN6PIOD3w
+gTgQr6tum7HxJ4IrEyCQdmCQOTA+muEQNn4+EEJxN4USD+WOifcIWxaDHedVhjfB8oBMwWr1B+Z
JzQDV0Htm3AoguEvmfQeUzS8UuiGGTZde5ak9zB9fBz/dcCpHqpNPaFLaawU35v1hLmp1rEXLaWK
V8BdFlnvm54JGCv0eOrYDO8IdTq6QbumOcF/6eITAysXk1u9Owmx5px7m7vs70xr1JxO64THj28c
hFDuaXUImpIEjFF5xaPkAt+PvTb5gsnnLKncxyiIcVkDRen2Bft80QY3jo+75Qse5o3HhFfL4VRx
t6I7r2KxpmyvmcFQPVrefQ8aJmIIFSzPUA1Jhir4ZIfU5ajV+DKDFg1u0wYG9sAtqLOANO8BtUo/
vrbtROyyrwl/JNGijX4pi8FtvLgVjQdzP8U8m/R+j5QKf3g0MbmBC8KnmJ9R/BBkJStGFWmDJqek
xFLis3KWmwRHKwHBSS3eXxK8vXfgY0UbT0NUG5nVeipA2tovXoK+cru6JJ1ZsTuRBY2lFq1QYy3F
L35H/29f2pSa8FGKDw/v+d/J0bsfm6LTB8eAc5XUiJy34wZphMZvm27pFewciWCubFL6e39lYluY
TN4SMCMR/oYlcN63qikcErAM0zv5shupETfDx0pqQmTlkFw2eGzSmm8TMKYaOeY0lTHWUo/Ftukw
McJIi7QCcRKmsJJuAfSe0GE6UhXx2ndAEI7LBE/2DMuj8Bj3te4zxrrKOaMsaveYAJLu6KE2qZNd
y2GJrd5ogqfAq/HbG0y22qyeezZSQJp4E5jD+SYYRX/7DILK+86fOXqpwo0gEAlHgiyEisAEckmI
nKcE2mDcaKiy7gVtdKPPbTO776Yk9DMOzdCGILWHRtoG5D/cDI/GiwUnBruFERXEkyxlMJOC3wPs
sjjlXyZL9tjmSGcovuCdFPlDjiJ2JS+uuQm+/WABPdLtW3kbYY8+Q3kdeffhUoNjq80yYg5pEdxI
kW9hWDuWEI6viyfMB88ta0SFw2wM7l/KVGMig6OqPWyLaFQDSz4VhOW21SWarFlwaQZY7PrMhBdX
tdho2SLOp6rhc/WT3Qt6ozj1JKt3nFBD22/J2vRl/xRyG68xrp2Cdnpo6Nlt8jHatL2JvLIt2hvz
HC4hcowO2dOWQjcZdjLpTEcd3J7kmTfT6UboehYNOkZEqYJkiTQ5FmwMJyvxmeoN8dqaoQIxKhdK
bk7rxJYzhnNsQm0V3AF5qixYDh0ywJZlcZ3f4mU2mRGYVOh3NRBodLbnJoTO0dFrpqUOmE/bBujn
jCGuQnk1Qs6KUtdVxNE7q9O/ze5NjUl0ulXx/OMcPpeO2Zcfo7eW+4W9+9JmcrCG/icXyeJc7Kbv
fyurkEAqwopGbVsNdi4MhD1oq1NBf68HytojdoGwy6qxgVDC8GDMH5olFFS7PeSArHNMaaQejY8B
HYg1PnMCVcg/yCkH40ieZOdlgxZO9FG3E3vURloTBRYOO4Jy+ROVdyTJLm81+DAedZwfZBVxL1ap
YdQzSf/btjt3SuQudC3YZWpjzYEFNw6JwpkZXnnuq+MN7e3DbvUf7Kjmt8EFCgVuZVuM+7zN9RsI
7Nm9rGoxqyNogy66d0FYKU61MriDMaCDrIJ1p5JJoVx8Wpq++MbUt+I8LvVE7Ls55PA0vCIsIp6p
BVQocZaRHSsLLcs7JCGzuHc95S5PLkOF5ohv1dgSx3BvmOrOvwVKTvBeeJRMn5kZAoHMLergL1Ji
GIMxw43IPFBJEFukF+W7qeI5Me8AIMrgWfoB0l68wNTYq+WzDCdtA2gSvOzQyJhmV13S5oUWp2Hu
3PmQazF0pxV75F/q7srlksmX6LlataM/qw60AfRUi1QaZB1dD+NUwxCFREs/n5gicNrfZMK0G5XO
5kQZQ0yDkCpRqi2G5kBkPOvz8iXcqZ/S0NpIjjS8dQTS5cih/IPwx6ngXDvTS5SXwC7dLSC9ySVQ
Bj52b7zsxYZ1gSxQyGtkTwXT0d4FUCYZ6LlOrR7reLx7sq7O/jo3ad7ZkbxM1r67MSwF50m4g/vS
+m5A/I4plt9RgbrosrM4q4CtSONpcNTKBQym8sWlG/7p2WVfXzdi8P86wI4MQibJzP5GJqj/zSCH
i182Y+H42Bwn108dO6CXDYSFfzeEvtwvkRsMxUltNJH3i1G6DRwXs4+O+FOXnnulxQebjW0deo+y
qdoXXQTKOkzOZs7UlWP5I7rNhOimZ1LJ6nz5zZCMFnwfyz08akgnAYlji9U95GSz0svzpKkEeror
DmW3e24y8XQ/7lM+PlCICXrlKRy7I9HJYXOszM1fIafA00uQCnkflVMZA60rvWxmQdAw45BelndS
1vkXtctyET23a7yHbbHdhSMewgMJ8eVLISOu5ghwVLwZM2A1yEtuz3VAeZqRNNF8lxMUDphR+0iV
sphEAgGgbRnnWAyfG0Rnv4dCT1tSlGZeJWR2keOaujDZOyhNZmM/0BazEzGZ1c686Bbc+lmLvyY2
K3I8Ife1PJZ75xxGm5TUdGL1a52brW7bg7eAGk58q2GhROp8KUD2kErhxbA/gt27d7qaqr+eVaAf
G9xaTJZ6WZeHoKpk/9ItFuRO3B8z2w8izpakj9ZxT6TdFe+iIzyMjSY7avjLgaUufSfoswlTIOiq
sYkvpS9fJpj0RJR+RnofrHSUXfQpxELxYjYztPt5ZFFCfUbwRMtLl1frQ2GB2yCMwinNy9zMDNk8
d/f/eLvpDUnPP9dpbo7LDM9rwWfs7I4kcKkMxN28sTFNHdPRv1yx1xfWeKR26KkxL6J2B175VcsP
0+8DOmjF4Jq6cC2/WyYv50NUsrZOG66TI18Ja5uch9bPLEaHpCgZ036qZnITcM713gaTdo+MjFTY
oLgf+YNQXju3RG+qYfKq2CcM5Z3UniOOe593NeEClj8ftSpKO2awzNh/NQda6Ik7cY0XgsY/7VWw
/2XpwZydcQ+DFBacBpjSpd2/92UrzbuodsOV+Cg60PMeBpSHBJwMY1aAzA6Jqi2H+q6cipsas2Y+
6vo94z5tBmo/mZNo96ycYSJlnrtOVqy6yjytmEj/mJONzLBEZ0mYsSxJXIgG0s25euv+tMKEmbJx
2PR9TgNNibItfGMqDLf+5FXaZZZKNnxw6Nncwjhl9kocIezYJiPROzISDjnzPZd5v3OAdHtxJ1h0
/9qiQjdZT3AwE61pvhVgjGFEVg3EPF8rLsfhgLR0pxjl7v1m+yuqd7FSuqXGJgE7hoFTRnEVcZhz
+w/O+tSqgScSRI20PiZKt1dIRcW3W0JjdPJ3L2wSAAK3QDi1E1c8142Yv41UOCzMcmH82Te/c08w
wbxz20n7B0VJ46Ut17pIde3l393e3pqUz/rWke4NhwOEBXdJZlAyWxZCcc3Jy1XuBhdYW+LMmL5n
WhhaVQmVkuftDaABQYv1xBQpQ9OhdDyDGfZj0Vpl81IFgc2C30cdX6WV7+3jYV99r/25EtI/P3sA
ke9z0kSH+wUrbpHsRAzQ0BkwFi5MkLzPDk/NnM6NI/OzHFx2CLgFI3UgIdrzX7x6jB4X2yN9pLXd
6VvY1AB2g6EdPOZggzUmLBoHh721v742lrmtx9KcPe9uNNwwP+F7cKPTIld+RMqbjYArZyWRcaGD
3s6Bta/DYwOpmx+6oJV/UC2YH2J28BfBIDRJPKzyRQzZYmiLmevmhX2yF11wX7c5JFOs4JP8HGSD
KiMRHSOJrHaZ6LwjCJg+NRDSJeFzZF2PIc2XEMxlcG3y2v0qJAS3nW9Pg3oiYR0Tkc87m1lTEDxs
BAPA2/A3aJ5Yq2q0Mh4cqGMFUsg5QzUNyKoC9GO6mbOtK4xh2JC/ZOg2NYvStiDHQAubRBWiEX+C
ikUG2yH4iZKtHZb6qLhJ5Z3dElGa7BJV5B3MGNf8zK1ysu5hLS3exsguJ7TIJehn+hHsNlPie8Q+
WrOVzEXxIygFlQgYiELPROOEagJMFEBPjC2S+lawcpuIYqVbsRyWwJfTeSDqVN3phj4vC5a9XE8+
dxqxxFPj2n+AXnlDupZOM8QguKz6PM3M4xKoJPWX065sRonf8dAQa3/0LyvF2m+wagQDVrKlEWnl
6AXPUE9374WshhVghn+DdbEXaP4oBBIO+wgaMTje/N/m0XB+s+FkCDOucpUnNCrLcGSaNS6JT4mO
18vz8K/q0V6+rbbSH+z+SsC7rpOD6VRKMsM3S/cvtDnDeOCVar9PWpnfS89fP4O58p5mmi/KWrUM
v9AyEamzOsG4JisQyGcFd4F5iCtxk3jBPpRpMDCfiPOc3Vlc2Zb+64/EGxz5joPpjN3aXrNOsxC/
1jTs/Id9m3NHzZb7SRnGwKH3WLveM+ukcEJsg0+Ml1m825vB3wIdummix9BhGVVVumQXMcqF1KWW
mM3M4gP377G21uGhRxQ2XlFH4plAKjbaMTZ6hqOOrpR9iKIIjI4Uy8T5J5tdHpDz1csR24bbZgNj
/3dJLiZATEuw2wtXxEiJT6RhR00dcAyTIVUEJ7MoGhpaz+eiq0qpo3vk1L6VwqVurRNFc/7OpGGi
KmgMa8989IS/fU8YLExXHx4tXD8TALWYqoOPquvnRErC9lRuN0+cYXTmaCf56snt1EaLvV9IuATV
HJCJjsiI3Gu2pJsSxf1m2wItmQsU8LK3ucvIfh36S8GMXaSmq9xvkUGoBhFAUXfh26+jxCgL7u0m
X+ffVTN1AAQtalqCLbt9IG4xGgTK0R6VRYejJUgqRRWekEol+Kmp5phh7XxPl9q1qHtJe8rRyC/8
6nO5q9o7Gh3bzARQ/PDozyYO2QD5Ychv37RWiv1O1bELjSpIjDFkoU/kh7wnIpbsVhN63VcYTFpQ
Ti/NWzBtVPljC1ydLTVrzYRMLftakAv5VfChfUcU4ZFi5TbtX8tFK3OYZcikbtUeX9kEIOWhLLvI
fkSByyCaH6s6VrB7If2ZPUFimB/9J62oAFMAjOvnwjzCTkIqp2/zsGI764NQks/eO/aQEJjptbFD
w/OEs8h/mFle/uAxRhWz1mtPI1hoeYOkw3yImWWxxXPXwkyQCswRR/u80mL7fffkQE1gctWGt5Km
RTMYS99U7zndP/zDCHXEbWE6PQInmjXqsIYHzJ5beSCjafsyCdJ5DpzG+ZBey76mNnKKn4gh62Oz
68HNSEn5yUgzODfrorc3VYbez9V3iz8BQ9Au9vrZvcdEu5jp0Lb2N1MHbfnYDdJgdrjwcqU1E7cv
w0Vuk47hXtFyFsL/8sRGeiTJxbMVNxZaqBNhrf7fUNS+SAxHTAdY9gMSqF31lGGbXV19YIYVWfk7
Mf4RlOz8bqmWRn76kzMyTc9rSCrF0Gwr3syJ1blo8mmNLUnQ7LPcDTN41E3ONV5M/Ixx7uWRINIX
EQGpb2xkU6vBN5sOTTfyrrpKNtTxg3cNG88F51wFlHeIiikyRjymf21eYRVzAjqESoh8Hg6oukLj
PIJs5DvGpLrEonCZJ7ntZp5q2m/wqILR1tXTLIEUkj1yfOvAhgJYRyvG59J+6oVl/o1InYo4ULea
b6qY+itBOTsnwa73v55omu8GGmYV14z1f3OdLcgpDBwM8eyu657N3m516A3menwllddF8jl5hfN7
dNta3u+3EfRfqD1mBZ1aVk0GqbMBTen2uklaEVW/2I8KvNfr0utzTxYYEJ1WIb0qI71dbzOaORXL
Wl8lqqcalanZV9/txS+pDqbS24/BUBb2F/ICBZGPAd3+xu+4+YDQNW1O3geMPdmMwLbYyZlbk74P
BYKVZRYHaKOhB9OENAtCV8W0uSf+HAwDlUfE1VlEgWb0P+XM9An8otUAjUw+up0gcEahNrl5XWQw
W3khGPCxgGNtU2LihLGxoFPI/bcBeKT3gbdEhvdG17KLNWVDJalRYcS2PXp7IoBsNWe7QMT4GrJH
vIKhH/uUHN+2JHeYg/A0yTakglKjfZiLIurT0AnQJJAA6/UPXtfOI88RTA4Kd2BJpOTlpRGHdocU
y1ZbJd/K0YYVlawb8+mBkS+TtBz4M/Xep4REsp9wU5rjD2UOvf1IgYM/quYiE1/1DiABHBSxcFej
1WRmX7e2YoCYWE0PLorGrA/31CtUwX4TZKedkdTnAn+TfV2cUOn13T1hoDOTFG/a+jxVOfC3q7XM
aAaplEKsNINvGma6RqGJU9eh7lvQwZZdwR3ZeIpj78Ceria7d143GLMbDW6PyAIN1vQF/aOe7wZn
n6YhnvTaQPocdfdFKaLGw0gM3IfUNS6DZdjZI2iej1ehkIqkMysoJvaGHn+ae1e0TxbfSZCtiHWA
cBplBba2X1em/76rCzKT13F9ryrLXK5bZ/fLCbFfC/hi3XNkpsh+Tfu4Nab3XheF83fiIRaJdLxc
p0VvQ9+dWxKbEXmgiSQpkOtw5KwyZPtt4E0EzYGklpzf3fG8e5M7+42nV4/HnCXLn9YXVX6xplkh
zNymbrvWLf3eOa/9ER2ER1IhbxSSGqIUXbe50csj46fQRUjMt4M1hhBqLiCTO8Rk6W8IeOtxpTav
eCDXIydYU+XzG0K2EYFq3bAOx59eFTCxRchU1uDb5eqoxfLLW0RdIl3aMcTnovQBicu6U3cdW+8Q
WC77pum024NnUADDJAyeUaUIphK763zljH3rzATjZjLe6fiAmWQUVbYM3KuSnUNH0lzCVJw8u9pE
43VwAxW8l5WDRKEWiAEOoA61yxzaH9SdF40TGOCSWMu0HCa/vQx1ZYQntgkTAdCmNKGiQm2B4RFu
HvmJfO82zNZGkZkYOO7+i+WmHH8YlqY2obPZxlMYlOb6SAEvw4M7VXvBsHtWYXLLeCbqmZA9DvGS
5vtxMWffSVoGPmY6O34w34kcJ+XbxDOAqjpQxWa8W/s2sdqQJQ8PWy3UjHOSewv1l8/2uHGx1zQU
DOnuLhGBgQ7UHKrj3m+uhEBJpi1SGM3zYOdbRdvlMLDp7cEQb9O0M1RPBllMP42and5TM+T99GPs
kXHeR3a9YQGMBqjtbBDcKvwNr5uNTlyXTK8tiifBTNleXc12bu267nlae2t5WwonsDusGi55STHK
5Xln2lkM48fch6oR1BkidBK8pW3dxTsViXdvqLUS74ZN8GCbcn7kU2oTXL688rSaqgLw2UYzWPFI
2wL49N61R7WRzn8wymUrkPgwK1RpVBnjeIbwK4q7rQ3QXmzDMDJQYOse/u6rsK/eAqs1jfPi0zQ9
7/O4ITYhubO0HvfVWlb0HNO+fPQzOf/XwazCMM0J7JSADlSDoJ2Cs2Bj2zZEw26XvvCLprm4UCE6
+1HBP99DROxGTsI18YzNcXCF0T4wEhv7exaMXvXmB4heLlVfTtsj3Gb0dZ2ICPbgnrLvxW42JA5O
U3Su/M6Rsc9Ek5M4qmsnqUBpnehWWfNVlFzoNkakhTgQ0PbFJi3MVzsPqPxUQxsbRwxqLxEhXDfy
H//isph0Q0Zwoo4rAvRGHov8/DjrsnD1MV8pLQcg3xVzonONE8HrTmwtbDH+DM2q5/1pWjSG2yUc
SDSjMlXj8qxMc7EZ/HiiDeYfisEICV9KNPWwfZGfSat24CDyzfnO1arkXVj1zExLG+itixQUWOW2
UMHtEnZAXt3Qy0psPrLNATwUNWcpPbb30xQWkrPOZnvH1VmMvoFmthTEnPZ6L9kaljOZT1W2ms7k
f8vzvKzHmIVk6Exn5FykJLSObXKwE7rZRC+OX+XraWQLsqdFIAuGmO2NjbSuU3iciSf/IZuFpW1F
9OXzSuTB3woHyy1Ee/X+cAkpl/pRhm/B3uWfEZLaJR4Q/77WSxgdtQnS4iRso/m0Rum9dUAQ3kuS
eRXmFTHV/WEsIy5XNXu6zXD9WDhOql4me8cu+p9O0P+VY/3/09jqW/bA/zu2+mX5j3//j3/7+X9b
2u3br/inpd0yMa5TWkKQweRJMYmx6Z+Wdu8fkReQfwPN2KeH+K+ssv+TW+0G/8ACf3NER//D0u79
Axc60VgoTTwWPiTQ/S8s7RjXMWb903J+/v2v/0Jb7pOvYd4cvLdcNvO/x/DgDCikVYEftt29fG/c
CMQ7+GIoC26NAIobaUqiBjK7sm+SvjKQqUW584TSPKf9pK0dSmwcdKbTQzTNw0vJ/mjAOHee88V6
FBpeVGO0xX20depKVdW3qc2jeUXsBhlj992rAmJ/C0QBmhUBDOwUYnVNmXsOm2LKfGO45SUra714
jrEcl9xv7ugV5oM19fuHDuBtauWF07mP+u1SKChfVq1fuqivrppffWSA4kT8tgwxi6kY30FW6wzd
1HSwBxKBPVBjkUaQTfnDtWmIsjgGG/uadnIYkrsLe+Nxuwkiy8o7sjpf0DhU/4X8RkwV+DitqG9t
egvpHh23Hu6CeV6PbcGWQtiB+lpbvRyQif4ZJ0Su9AImuwXXSewmqu98RofxarRzZjijulpToe6s
lvEakgTkf6uyA5GtZUg3bTnFDLp7Kt/NbjN+2cY+p4RRNJyCLRW8VTH/RjAOmcTSxsc+WvYvtg/B
aZ4dqCgMEqOPwpqbu7HahpfpJqPdXNWe1EQzj8GyOLGaP+gc8s7EPXdShLCcgdDmAXeoc5xHszuF
Yhi+r4ToJsvokcBMocacxOPadxtyQblopp2Go/UuGOmsZBnGHSEBdYJTmfjtfNEfo96sU2geBpHn
ZFsjyTIqJrstTVi/DRMDSu8vuGn/wqG/cqH3+/OuXO/ZvqVc+wyLzv3iRMdQGuORudJ0UTuMEFDr
/h3AuPZAJjYU7ZVgKVRL43fmlYh6JqppCyvoUXbTkFBk1qlH45KijrFeMWi3durKlmxJymKG0XBM
dXCE02olUO+6h1UMR+b2wa8VVQzq2R4hqduaaaCDN3Tm8sDUGqF7kLMDrWVw5xare+2m3EvMW2HV
BkyGghy3UCO84CzCXZxLIefTcONQEP51FEqZPwh1Cl/Zhc2HNbIsEojNvCTduA2zefFVRtHhvvft
Up5GWAWgqwu7u+RRR4dpIvZJBF0NZOCpRjbeljsaZKW+Ckb0SU4VAaF8tUlDGbR1DieEKrGJt+RY
tGPOX7w5W0lizxCk921cBR6ysm1g+GI3Trb0C3+78V0qxqO2lc16JXnIa/WnPe4oaedS/8L9473S
+HwyexuT1mqdB2tUl7agpSCKwTo6hmc9Ru6YZ1htjOPqC1wuUOZAmPARzdR4V8kW6SaJHE6+jmAm
8qChRJq8sgziYWuXH3JFeRFj2mVj5S3vhj/v322Fhw5l1XqYepyuWjO1NnBn2sZo3raB7304mdnq
BvkbrypwYDhGzwKpeEDrdEIE7GS+fXsadyZIjwBxvrUEdrHu1dXBqJrmKQesh9lhDiUKeL08SHhk
SwbcRt00prL54dtanxzMpo+zo4I/UpfWZUOGT5vM4CWp7blKaFvXEq+QOd8L19RGtgJ/vdp09IoZ
CIa4VPtR9wB7vb6UpSBg1GzGY+/mcIGX/Zexjtu1HPr9tyQOnDQv4W/HYZjYYbq+PkyhwRgHS9Mf
K2+NFNevPBrNNt9BKlvRcLCkbK3tACPoe4PcYEirtR6DmE2aWO9gX6joseo3+H6GZAgoedUfmOii
M6qNbn9GzX8Ni9FNnbCwz1xlJSmsWjJJpqbkCQ3c7lX3vjucTZPIeZIuJpohW2fcN3QSAuovwpRU
bzTUhKRQRUqFWobJMJPxyvjRLrPP9lfUr8xIDiJaw/tipa0LGBTR8vLoosmpYZChnunzYsKoFhVn
xy2XezScPhMt1z3aw+yygVFfjiRIPFpqcXZolg8EGN6U+TxB5Q0mRa8XsTjH6lGN9X6t/FplqhLH
/jYVjtzuy2/GD4hnZ2Rp70HbPrhmibK6ithWkoN18DsfvSIgkSVRxY3c2Aw/Ve5sVwM18L1n3R4S
xxlPJpOnbEGDSreiC6bTOydlvU8PW7Q473gmiwxds7hDsm0zJc+H16YKts9KijCrWe8kt7IwkThk
SK/f+w+7le+R2h6aNXoEjUSUMMNtFsrjgZnA0nMwZpwW64GgdP2wG66bFHyt59abLnNgl/gQw2cH
XfABMc2vbjXyt3lif+A0XZUWuOG4tqMumdaqBh0ULRxm5eLSrHM3GmTrfCvg+T2iaHbTRTXhcwsR
NZ6W5n5pQEkQoKVAr/MQihNpl+bLoILmp8A4CfY5LAKUZlV+VmsnjxPOR067pX3b8Bjfjf9J3Zks
x82kWfaFCmVwzNgGhpgYwVEkpQ2MpCjMMxwO4OnrRFa1WbXautLSetW50CIz/1+MIOD+Dfee64lt
7zlrH+hjngQMGdt32bUN4lkhjR3pUc5RgHv7TASUduE0OaqEyXTP9jrav1kUG/eoUPXHofuHBpYf
9d5KiYoNnPFkYPE4KTdNXls8cwVtUF89MMT6Eux5TsMNdO+0y2PqCvNZwy67V6TdxumIBKN3O/fo
l7lCcmBnP3tGOCBDO1P7WWopTAImJA2BdfbR7bldOJc9/rDtPQ+mHhatvZzxxzr32NTI6U4r0T2m
kJk/QAk8zDA05piyasM1ihL9wq8YZfTkrs2DIgbi1Sz1t7HljVo8liZIKbF0bMh0C5lCRyCUPMKF
Zf4wEq09pD1hUwGBF+R2lBZaUoxGw7zrfK1ii9c57x09Je+HOZwTvU8ujlF114we9WlgxHsUY9mH
mUa/udbeiuDAxOhi+Iv2xc+IUQX5j8e9MnvuNe0TcU4zT4v9lG5wtCa8xaTsmmmd3G1EeezZNpsC
bTmwQzrnOgtkn2woJzM4cSiN2rm+QAFjlO1WfnqaSSYKtDnTxa5YEWdijygjrJ0ICuehTBhpSevX
RAAlmwPC13fkx5a4QRz3N8G3y8Fr/PXaJl2234jgOC2DGF6K2ZNcIQId4ywYyrD86x/mXuumA/MZ
O1x42W0SsB3WWXmViF/QkMsJm7VQgaHV3p5BRBq7iac9l9nCwdUmeGAn5XQExRf9zwEKvH5XeSr5
rsxeiucsafD6YcJAg8BgMgno3X8NbNyrnVhyy4iblJXO6PaoNp3CY6c+/hlM7U/LFOZZ+YkXouvH
KMe1T2bK1NUfvtlNGH+ZQu9L1OHXwWITPGKheSXej3R7/lftBJ56L7ysoiLJ2mfLGoe9S8sQI63c
nuyCR6X38IFNuNQLxmMxguHCo9bCgtDWBmHr9jLFE7/we5Yxbxa1JOM4PYnr1M2ibVmKb68m8PZG
8z9KZM6hS1z6QZdZx5x06Q/LvG0/mmWbaKB/4eywd26C+BsF8zeJ3sVdg9TDQZJCqWrvRf3Tpefc
IbJB+7Y901Ajv5+0+QPWwRUj7PAwAuI7Uqc8DlYfV053RW/0bbR+5K3NU6/73021PaG9+DJLg5Wh
7h7IQTbubIol5aljVbkPCSv9iMXQcdmI53MxG+7GXuPkhMMypEgjF1RNEQchWmqbml7pYWVlewNd
1udSJBnHpgIF6vpTUcRJ5oxPdNrCPyR5qzomFG1NzrY7sSrWyvzLpYJ9NDRzegFXYUrM385tK7fi
NE/HPnD1iom9a5CUt5j1c0IA4m5DEhTKfvJO5S2VT21qu/fZlmGIw9JAmctK74xaTnO49dKU4bSm
HpUu0zX2mSCFGXvdJxD83pYo7CViveg4tw4jM5QDBj26hazidq11KztqaaU9uCSQeTfT4Ha1qjn/
1q0hpeVChZ7bQ3vNErzpJqrgB8sYhshlYo9CHlk+h7Hp7CVVzpKzCqtG1pQuVrIokz1bz1kOGDWt
ilO47rJDiacuqpJizvEu5Xd2zvnD3Wv252IyVCC8dLnUkwVpIH93WosvYmwW7dis1Y3j7uyHROIP
kDX7QRwP4qFbuVwLw3uqtolIEvneMDDjMpHPNUSG2/6/PjhmMsSe1+5SOBSnpp4Yo5nmtFekBzxm
vXFHkvSD00t8jpiW33RtMJ/6ksBHaWB7bBAjX1DsZZGleuwDRVUTAe2mR9vQkn2r+0wPKcHvSSUy
LpkAldijTtjblewRDrr9Y1HzeG+GUkc2zYrKYrnMdv7o2rO4syalHRWisws+15oxWeNj1crYlcRT
PtdP27T8lkUrDthoFBZqDbnoaqLT2eVSa+5sXjuFhHO0UX8shEcYUCPIL/WfxKrKN7lUpRFNyZxa
N/Pk+DJ4fk77UPvW7V9QYybPLf7Az/uYJwZgisUhMn2Fc4jeiRNB24TDwo6oJxit7yno2KvAio+b
Ep7Gnc0wfwwRPZJo6hXsvLB3jkmlnzzRbqeN/UNgVCYLnK55YK3j0kYW6QP4Yh9XRlM/2TaguGzA
JNbf1Kd14yyfwwyMBHoCj92qd/3vrqvbN3uyK5z5C+fQDoHsjliXlj2PnZivS++JPfvG8nnuV9Yr
rm3H0zZUxwU76CUvrBceBoofOa36adPGvkasZdVBu2j9cUIPHLn62nI/o4C2sp55Hv2HdfssWCGS
Zbmv18l7HtKOmtDIR+8dBRy6UeWhS6LAuEjTJe8HWMGLt9koJOWifSZYVoKxGfM/YnK8d0dbi2Op
j8vLv7V23W+YSQ3yp0R2e7vGIOsS82D7Ct6vq38Ir1Dnf5NusRUMOhicmv580HufPCxMgdeucK5Y
KBN0hH5KtZA/0nYWV7GI9T9Je//ScO7/JV77f4ud23+3N6Lj+P9DBvcNDfx/H92dPrq/YZS3f+C/
Jne2+e8EZps3fPJ/TuyEYfw7tCaQeqC/bOdGrf9fAzv73210TAJiG7Ne+AVwpP6LQUkst2Wwm/GR
XAATBpbwrwzs/kI6YXh0bMI3eDdNgajY+4vnJg1rGjZnlA/zSpaqNqbetdWTlrNcuP8EyfUXpYpQ
G0BrJD160JY8W3f+4oAVTLY2mc7FIy/642Kub407Pv23b/ufky3//ivcvz6NvchcmxxZPIpCvMnC
P6Km/4mV6V/jYN1Q0CZILQhVlk2swW04+9/hVBgXVKamoXggQWEntB9og6OOcupf+zD8LaSiMJRl
lGtazt9pECvl5CJ6N39QJX3X4Zan1P6T7+vvX8l//hXERXmQUE39bwpchSrbVE5aPHBZaAHhzf/z
J/ibPc0X5fJc6TbISAvvzN/4e6zSKSrItH/IXeMCouwklzxif3pGFXVvmc2PKU1+6RAFWnzb//Pf
/X9+NN8AiQ9lm3k4tOS/HoXq5vUj0jq515fqUhJ8R434TxhlYLv/mnbzARmsMuaBFcvw3f0bUkjt
X+ip1rv3bmnIoGowzRlumR8mA0IU4oCRunAt36kUsmDSfYu94o2uYmQ+h7QPHaMRaXkhfC2de1gy
xS1rZ8YgBv38yx7NG0wgs48DwLkkdpTxkxkKMWuL8MyQLDsL6cuc3Lm3vWGuFEnAOTl0o6zh+Hmq
D9PR9s5YbdxpJ7GOG0ebUjJC3IbCtJ3ql8zHCoWuu2JbZaZ/lh7k+UZsujq5ZPhGA96Sg0/gczxQ
YASLgqafasMPRAQzCpd6TDGb5/DiAr/d1KncWIgJZGB7C2vyzgHo0mHC2s8djspOxyK/GIt/zXlb
wjIdcm5ZapmdbuP0KElvfjMzMF+Fv/ZM2K3sMlY92A2YVfce1/GTW+pt1DSj98spJYp/F4XHneNt
/Q+rX/pLxgjr5BLuEMnxZvNqVBXn8HM+c98xTp4NU8dRc0nl5bm/kaOpYBldnfpE6dGSEgi+Igsm
8c7DiOVVJlWvqW5L8686R846NvNPN2st5nZyivwKnW21Zv1+yKXHVi97YsH3nmZIqM1xceKia4qA
7hQE55hq4UQrZYcG8KOYmQHfVGJ1Fx3SaTQ5cx8s3jwCucbaP9WZz9rb2q49mWPxhCMFkMPAj0lA
xiGrKjtM3KLcLy55ZCodJG1wSdolCu4ga6YUC195k3Fbyrz0aOqOoAcIZvQq73HpW8Lmlwne/NZM
r2LSCTnUijIezbzfGZoO4KL3pqOoC/8sSPC8E4PS7wZH2buysrdTDjkGt2CG2HHG0botOrbDxteK
mH7cs74LaV980BNU8uxXKr1snxxkzzwy0vp2b3mUUeYN8nust3eQMMlx8QZ1Wm3TutsSzFnV7G9P
rYnvRtaN+pNK73OuGf0yt3RirDKkfmfgOvCljj8bhJuMrpi/eXD4DgJuXOS1i3mPPxjVVuea92tf
OcfCHc0YrP24o9RmEp/2ZtjY/GM+2mFctXOMWRMWCovk2BRu/YeUKqZENnCYWroqypLFOS+8bsdN
DIh22VMHab0ysWGAGKhiM3bOZNnxWFgzZIW6elrkAuIGjK35OMyzE+jS2wKh2QytkxnYQo0Rv9rs
KfZdTyMIYHR342rLQKTGx2ChIgP/B1oBHMdB0mjz32sEEmhFva+BgX27hIfvzBZNpe0x+HRBloTQ
LD486tCosfXH1tkQXLfpBGZftldtmfsjKbJzhCHTPpS+5x9Z0a0o+7jkler5hTtNyv/Z0bFBTVu4
DbRMVbMRcI+ynpUINo+z37sQAoUsYpEOnNYDMmJm7bHV3fQ2Tg3zaFrzUz9aDgD09ZRoYVN81M4P
lfAzTACBElrfO2f10rvS7NA0WQ2jMX55Ow8XddG8eKDMfCIq06Uod7JXeTSb5e8hTZ4nE5geh2Vr
/TKwQcMvnH8oNOm7hsTUo5XdxOmjV9xveZYc8nrgHRjX8WSXrhY5WBePw8zyqWa4s4clMl0kohrg
V2YL6NGDtaOh98PXTLMHguVrrQUEyGTyHoZ+tkBKMKYmHcIN85HwkFVbiqM5cWHRpxcHWWl+pCpo
Fnpyi6tshjkkMcrPkEItTDcYFqbBgHErIgBS/9AcpqebB3yu41DdD9mEK9hM4Chma3Hg3M+OLNVq
rB+Qy4w6bWPdHhuY8WX7IJRvRHVuVoeGkfFlnu0tzvr+91Z0/h1+Zu3ERgxeVc76bmlt+8CczwhU
wwYH7iK5SMA6YnpKwAcow4xZl8HGhhYYE4Yu7Ebl57LWI4EedfsoejV/b3pWZvTSEMl0R84v2EMx
BZWyP+LYsM88Xc6ZaY6Oi8YGAVGSlzYJ8YRNcYjoWJcgWbVnW4n5gN/UjaEaDAfmpNoOk1oTyKzw
99kGoAodWx5Lcy2uG44dNpd8kZLU+J+wyoYIAV19XFkdHVhLpD/FMrmR0yJwSxB8PyhH8zC9wDYy
1wV3m53K66pYEKGixUJNCC8e9K7okW917ovqUIlWiHMOo3G78hLOtsBm/BZUWj29i7VEcZkzdOZo
5y64bWy+kFvkMbh+h3mVWT6zpPEqFlVrHucioWXsF/06VQ9IYMriUitXfY21q7+Umy9DZnzW3ul7
Zk7tFpvGOnM7wrwTmfomSF7hsqUiGooay6sj9IslZ8nZBZHTQ2oeTEUGn6LgmUbQuLOTRj9oWWOE
tYbIkUszf1hc8xOiTPrbmBWgnTEZ7z23aD+LcWMNmLFlCDVj6a4kzEGNa+wKCOM8HtfMEIEmVHFe
PJ2vTlIzyLb4kgvIr2gYhQlVEPcXUewM0neNKtJ9iYQSYFM6IPGeZL6vWek/rP5sIY3DIBm31BPX
lrIgchuzYoPH3qL3B3cP+7yI8XF+pem27qylh5moWW9qaMUFLtunzodA2zrqNeOQCnVzkQzIeP1m
5DZMzNs8knSSPmcEtjQdUhM7cabHxoVFMEy2fhUYy86IJrNI9+wb4GzD76FbyOl2LpOiEwFHaYj6
WHtg+ooAZ9bHx6WCx5Lie7oibelxrJXoiTGWx9ApELiZSR25IIjelacVCGA17FlgP9gbGr/0dUrP
mOA87HkaGtakFbG4WSbmOVNhzzgrmsfiT8Ge7SOzxTeIom+l7IFxvjfd+LLJgjRWOnd2qj4Kh4W0
yFymCp5RHZahr77p+gQ1BFN2kL9fSCY+WmVqH7NrG7EEBhppmHxeiE/yAmk3eJCqYp2uXaltYZPM
Kqx8E98oib07d/IA8PkZMM28gxTorcyOe6ONRmbxhP1irJMInh9kpX8APSoUC6nhU5jbt2U32hHo
H35zS1tWuK9ufl6qJo/YsQ6BcuZPs3L5zOgyt2DKtDowJsn1iA7u6lSpvTMRU4UrfpUm1LrW2/uz
c6/S9WrW1mHCLjRYr0P6jq85ygXqSo2Dcqdma7m31swJE9n90erte9C06QRIIt3pAmAhr7M6U2W0
rPQcb8e3iBG2VRJ7Bn69zmGy6DkDAmB/6iPbLbRLQe8d9jjeINW76Ak5ea46bxJTNppdy670GIMc
1JyB34HZ6DpVlM2dJ+Gy7glCzkOENmlYF8kaS99gR2hi/bFL/RdM0eqwFrKEYOT0J8T8uE+62j/1
E4yEVUDvoX1nE5ejQqwWJNrWlnAyVzhfSZD+MosJIB0bc+4/DtIWn8he2H32Q/ORmXcmtXo5lfKI
i5EU4yJDTLf5/h0A7evgV1vQNpv2mlarFUlhiddcVBVvKkkqrAstBb24KbKTZPZKQbg6/GjLckqx
pwR9b3lPq2eNO8PUlguh8iA7rekLkUxyp+RmXfLK+nBuYLS8Fpg86416IB/S9gAoXO6oitpw6wC8
TdIto6WR9mHVmumFh6S8WwycINnasQCpMR4ygC+ASkibSzY7Fkv7yANnhfroe/d4tcqHaqRkdZb2
x5IhbzVHfD6q0IZjM5hvyKKtCMyMiPSq+bNSF0WOn/OU+pw/Ht3msBvQlYRtba33VU8MuQsoc4e4
F2kDIbNH0S7ZGFSMcF9VmzP4bk22MH7OIzxqbXLODNYyvGZyhHY6wyKaB2Cb1awuc4oWhXMOzUpf
aYcE919s9TA8KQLbWHS55PGFLsOhn0yXUaH06IqWQmvticsTetMAoJv8/mkcTXhmTcn4s7MgDzRo
QutVt+7Ttp/3tdt5Lzh31sgTMxcSi3TYy0wEju2oWxA4svU0QYzdjyNvYS8siH26x8IqdSImpHbQ
pvDixj7LwmI2U1Qeho09y9bw0yBRtVidhutmUFmkNdTZDlba1HaXIkd2XTIfD+y+z2Oyij7Ldcsg
v3TrIW3TbxtBycWHdHic2sw/olLKrlAoS+TS+D3cgVLRtGYtzrDyQ18w0sDoRgOpqYeVF/L69sx+
tr9PklkQDrb6CrwecmcJ0fbL3FgWMV7v9szMmwDQUnGoVjF/5o25XRy9TQnz1uUBN9364AGBfi2a
3Dj1G1AMS9vwyZCNeQHmRFe8Wv25W2f/vXL64oemCdYGLloSVpDQEHInxSJ1K0tz33yyM/bpaCLA
Am2JXT6ZojsMVOBdKXa2wTtLl9XuqdWyk+2Z9SsgHco4PC3vswtdliOTpZs5qhAVjkmEe94FhtLW
nY+XcjdlaxJ3+vZMt+XsmgHaLN/civCXmu6wJigbtlyoj2ZsHJb46QiUuJ2AabLPXqqFmrnCD2Jj
fA783G7PiSqdQ2UW9mV2++LJ4eE5Okmf7q2R+4pKtLhatrVc+w30rzCXn8jCQDj5eRZn0ljBjQ5d
BJFWRbPIsqBW2EVpmusdk3LnpHI5YpGlDNVX17wMk/jjQDo+QhRVe0fbvFDlsOQHzsiQRvwxF6k6
Zl5GW1Cp4ezoSxnPo2hh1M7GnYt0LqDLza7QFYZHVtLmCeI+FgUHdbbR4qerxqo5DB2/vB5qmEXA
wYwqzwHhujHeAqba+j+7LP9mFzcyCaJ4rTUPJKrm/5rqfkb8Y705q1Ydekjg6Fj88WyYeUZj6b/S
SrVw/Kmc4Lj7kTEicPW3HqDS3OCRTUwLDRJluWNB7CU+Hs6HITkVPJNXH0l10Fi5CFv3H2wPsFJZ
5nwxzXjRcoM6zOZeSIdNXQp/7rBa2z5QENv5QSoPpK7UtPe5vxmB1bfqACmyCwrcnPsF8fmO2Ec6
AKnZP5apNkJsNin9lvidaGYZdCTR3dVF9blidjnO5crybEuW+6lPl71eqm/pSv+6djjqCvtmRisw
BqV1Y+6ygdMdJ0Nzbk3XR6s7AMJcKZHG1e32HkmLz1NmeadZuta7Wk2XNbVh/zR86R1XNO9PfHGw
7Lal/OoX7fZY1L+s2Vw4oMwrL4lz11ZGGWNGwQ4w2dCVTROsWutgJWvpPdEMWbDeWPtKiEOx9OjU
MJ8n9Jw5C9ypTIJ0BieqwbDiDaFBXiZNg1q1jcFCVuLOmafvpB0YAXXSCUed52FrKGsB6GSHRMn0
4ItmCmXqFKc2VWXsISGxemQjrRiPet8YB16MIFfW0ZKlfY+5rn7RWHUG3dS94ttIIqvBYdklqAD8
LMcvgQloB42BqCMbbKirjdYRTO+7laVmqLBURL076vBtyzmGcwjHqNTVBQ2Qw9VkvJfDAHChwB5H
1IRitiWMGPKQhr+hNZb9nGEcs9oGpcFGO3xUsBmCmz1nb4oS590Exnk2OOoETq8dA4RyV1TqJt/b
eAKVbl/zceLEbg1+hBmfPilrGvh1+ccc0cMDzSnDAZVRBI1ExzpTOxDXrPKpZcm4c/sRfZQCgqup
ddyjWm8ONcZ9eFIEIM0graLan6cLH6GJ+sWqLlamBGL+ZfooCvFz7gT2WBAoEWScNUxVrceFBVyr
z1xrX/QQprH/rgcmVLTnOcpAHuP6Di199wImob3XhfgDiC3F81diWZ5ZPU5qKNDlFQ22fbzedYne
qmE8GuGDGq5GxzSeOM3xIR/G8qws+enyH443piOVkZf39C1r0Mxees1XmK3loK3WsccREjea8g8l
OMhzOg2gAKcb8iHh667GvkDGULvvWLiMjwlTfTQsy42dh4dj7E33AKzE3xdoK27SmB5CT5qwCV5s
PGqcyjurm394ojAC3DlzOA6TcUjHFdUW39K9rm6ZjV4x7BFjisdu8jISrEadgjLJER4WbaQJ3cGh
Jf14nrxxx+6AT9Nb3Z74K3mAHzXHfe79RN0w7YGRmw9IgJbIz3szhm3CIzfJ7L6w83nfJovYp+J2
T9HLARMZRNSC+qK7dVDd9c77PAztwZgxx9f0KixG1+wxtUR7NDXPuWBZHcPEVP1xWwwHBiESVm9a
0r2RGdA4u7w8JlXJzKHwylCuhhWmae4cUgswYltL2AqKOUIz1SIGi7DFjdcNvxW84mfNHZrQ4UEF
6cyYmuUoA2LaQ4UNGK8E5NoM6oHWhWnvYxoduT5kbe4IPbHwbVTGHWraPmgQE0dalyJEHNKmOdc2
yQipFO9l1jNMKBJCbPsJLa+CPdCWkMAxNzGfNlhyOvrQ3Bm6sZxcjIh7mMvMGty2uzO8CXpGZTV7
EqxLmCdOewHVosIJrQn741I8ZKkHjyPlUt+05ptc7frIQSvjtmEYt9VyPRX/iEyaIM656YRDZwLc
MKe33tAe/bDbbO3drDCX1i7iyIzYwxOmi/aUj5rx0meczZuWlrHlIUFV9fjJYFxn7LJpu9RV9AQ1
DhC44YUdewy/AqmVYo9ICUb0bDfR3DAQ6fPhlWIXOTP9U7SiJNlpuuUeU9g9T+RB7EZhKUg5HdBm
yick9d0a1J6/Iu010G63tOsVXfBbvRnLHfKyF8dl9DdCYQ9gcSPGSKQRprpb7xCDMYba+i+rYlYw
E4GMA6UX6KK24cHgUIMl7HFNG+76rcaZRIfZkM+LP65IA0qk3bWswt7qtbeEDuEO3W4T5sRlhJTT
OgJEHfwrs7inonzQmzPORe2T1KhyBwWCW9oZnYMCWPPAjBKZNixxBmoailRRljFJusV+BJF3XGpX
vthZQvxGrsvzkuvWfkR3BGyqmSG89IRg6tVtr0AUu+nlXYgtqw9mKMj7xJH5WbUubvoaTmcBvv89
L1frPDDVfJZ9g0ZKjsi6ELHKS4tcIzRKwj00rTVe2bDMqJYpAm+K3JTNQWOHjQmpM6nbE+p8vK4V
4j9tfBsQO4ST2vDuZe3ML1gNd67PnIS0GNgQnT/fJ6Lo742W7tWtDbXHkf1abMl0nhPoBpjcHNQ2
CeygXZoXbuj2MMQbg0rHAkb8w7Ia44+V6B5Wc4Xhdkk0yWrB7aLJbvVrs/gf0BacfV8owRyqoirU
cVPby+qdhdq20OC82xdGMceKPh5sM8yDUQMZbMIgugPi/ZU5xKww3jDX3TqDOYryDSAcSqK0ux9A
z/8ETaZdpU2RNWHODMjKgl+NaPHBpEWMq7Q2nm1wUv5uwKx9mxmkYZrNbeBZi32eckddwdyNMYzC
7Q2J4HYPSQfxjwZV485U3Vs/Nzeq19C9WANDIiG/kk4g1Ky5a0w7rz68QjeOAj3qvUO9tTOTcj4k
GcRSe8zR3fm1/oe28KcNEeHKak2/EZOK18JppcaNNfsnMstQ2VIlP/WM3vaa0l/I/0HZZuYuR4gX
C380rzx4r+bYeioUCnSoLjtyyLMOZZzctprSdKv3FaEydojaGY6Pv1rtt2KaFE11Prwg4ZIXrGtl
uAh/QkHMtZFAkjwjyLw1cOuEwGee24rogGHLA0gpCOBhC+3k4Nr39KO/OUnljR5L1MkyPbFYzA6g
+qAOdtQbs9HglmyZozkmqQ8rntcQnhemvRqpTONZxaPM7U9d5YSmkaK3K3qA/APSYa7njongyKiR
lG/cCL36tFkOR/B5sj0watwgsHy0u5VlBBrVbgmRrbYPhWLWMI82xa55K1JSLDYSPjfjK239FLfN
eqVZxk83db5cJ9HZSNTzcg+AUYs6MzNOAnBzoFcawBSNyfbIAHUIAMmasVh9/c9WI2yBtlA9GWVV
PA9Olt0jIOBVoBKZQzH608/JMyMDK0H1S8O8x4lsa2ffw4u+U8sy7nLkdtxoufycRGUdmUOrBzCI
PMtgP/wTpxhUMXfI3vy87E4maZRQWwYR9MXWhgUC1Eu7yocFuOPBcDZA8ey/Irq3gQGWRn9mt80K
a9Qwz93cjfvOK6agM0FltW5Jqk0zFIFMSYOAXqvWHxKFjsEijSHu4Gbd0Td8lJPehAopp7bDaTKF
G3T7b22dJ6ghye1ep08zbn8g+NH2ft7yeU32aF3Z/cI8Iw7CKH4vZrmd2Bi+L/726hXt78LkKnL1
+bUrbphtmXkgxhZsL+gH4Wb+8KT/TIa1Pu150Ku9pukiwME4Liijdeu1B1/wu+iNNQ+n1PDuMJES
6ZMw7Wpzp6ZiKNO7sWrNRySNNYsvTCge6HElLwjZur3ebdqFH26DiVuY1d6oYTdorpftzRI92ois
EFgiDw5y3CI1weiWy7qf+F3tHaSCP7PCLO7WvuuvJR7/uMH2jLDfAUDG8vDKTGTrohLWXxN5rCfD
0m9rlnm+9ja6vhPlhDEdjLQd4py1cjyLht1ipm+gZqfsZr7PzsyXmxNjneZo8yjOe6ts5FFKD19E
DsSvVYI4Gjh8Qc3u5LEv5wVeRC2jGmrGE+1cyjls4V7yHXWwyR7iXw0CGdu2G9dTksYwSTFgzhwh
EMZg3OpwMqa13Q71bCYh1hh6htSqEPWDznKR8O9kCWUFz9gWs0/5lRezvU9br4okolLI+5Djgtof
/kCy3bpdkUI4R7mos8m/VXom5vwb9e/D6gf9N+NwfeLftQ7P89B4kZTpEpRthV6unCCiTcQGYJ0f
LlNSsZtayTTXPNXELn7Ss7sQfG05k0HlyDx9GfPfdOlGqLaixBVNeTf6kLnzlImHKd0u0Du2U/q0
fngio0Gvt4U0Ti4HFPulOTTBJNdPJYxxB7OL+Pk5febKtF6TFaAEk9ryjW9cfPk9CNl66NExlGbO
iKMoWXMyq+JW+KqATT6YLKWieqmcoPRF9bRK334vyZh51W72ohCIEyFgKc6qccYOW3fzuOsnhs1u
6bzbY2vecNbMhxw8sT3VyhkCbrmrco05FzYAFvwD7ac7udT3RYdnTmf184HNokeu22ou1hC9bMKl
XH6phNcccHY7YcF1ZqSsCrr7Qv1yXVMhoFMLBo3CGWLDU9OBKAM8co2cDzhv0tPNvhk4jWu8r5Ww
9ZvhnBrHd9W97Ds7BM+RnQkg039paIanwB6TNrabxQh41swQbpE8unQ9L3BH7SBLa++8ShsNArrJ
N3/gCQY7uIarg2QeAFES0nqMvP+qONU67AlCfJcDwn8VTJpJ9gLanEhT7bTnp1n2K7C72NET/Q2O
P0N0PbGImLG658oT1kta45JKUHmzKmd1mavpM1luLmangYfc6V1Y+3I+QxpoYrIya6KvpvKRzAKw
poVBreWyywamJAebZCUsVi/aWhW/WSJ6n1liEQOSLPOfrsuJ3OmkIqpKlM/FmvgHtPX551KWzPpR
vO+Z0Slaz3qKtqQrXxo4XU8crVNNqQpse+e3wihhvur30iCLROk48KEZ5usjPxAbXH3E7YF+E/Y6
MwUeyoHfmnRrisvV29t21+MkMPXIY2IiI6GZhPhY/RbiR2W1J601ts3qSmzrfL9oN8bbYP6uXaC+
PgkxV2U20xlvdXGEfg12mZICOY5mf+myZiLauTqTRPtzhQoZucR6kV1S698Z3QKpbhqZf0brxm5N
CILe7LJZBXMOjG6ujYwed2GUN2mMjNo0KZ4zHpynslLFb+Z5UsZ2t+VQOvQEi8VSAfIz0OF6fhpW
PN5Z8B+knVdz5DiaRX8RIwgQdK/pUz5lqqR6YaikEr33/PV7WLG7I6UUyujpt57oaSFJGAIf7j3X
FXIE0VoFVwlXf1TrJx1BO9V0kSfujrddH7Kyk4D1WnkT6gbXmIV13bFbOpgc96Bqk3Ww9bBabCaJ
dIS9s76WulGCe0uqtah2UjPP/bAHetGTi4TlpBhXlqEDAidymHqqLUrqpthwDqDpmPFlkJ5B1s1f
lU21fRg149yC1/MUdEO0HP2ETLFk3vSxTdlwX8C1nk3dVrS2e9YILFjt6Dwrg8gWtsPYeoqKpaRw
ye6MfJwqrfcn9JnmEf+HnU74UbJIOa2Zq2pi018P1F24D0FSkJihqpaW048/iqKpd1IoahWWHnrb
NDAo7VdCu4rDFm2WHVRrrUE03Vt1eY83k5eBI6vZmsAq3zqhvEevltMhikLrB8FHFLsiwo1ijCFr
K7FveyNCZMOWtT4hOzyStLFXMHU0epK7PgN176wJfS87NOevNea44AGE+k85XnwvmDtK3Pz01+XH
v96VMoTvbQQP3KhiV6CwUOMVDPR17h5GLT4hbjx+ltl7iiwPaatAvGYYc5T3u3xPrTcad/L09DbV
99qau+3vH+bzn7ekTlK1jWrHMsg6//jnTXNQWshNyG0Hbjw8IBX5h33B35WOMFyFvM1y3GMxa5hG
qXQ8Yd4ij1mQxtMj8Pv+EY6UuegmP7RwrGV1sLyPjUYLrEgBH+ree7JY5P5hIxJpJDAJuLgmyAD3
SCUZsNkzQCBXB5tnwBPcodITp6SYR1GrnLkZtELQ3VydOKZ11NcEonihLvvioJv9uqFe3OkoEX6k
3Md//zSfel06+ixnRswK6kDZRxMkanVuk7ljuMV7A0Og8k8IPk/9/eMp0kZOaQT8/XLaj+yKuRn9
/gE+vSlSu2eprIFilnTt49RiLSuagoiu6K7Xx+eK28pYvKTC3oWmc+JRPo4uJNjckBKwayteFtpv
e14N3s0/XfNiB2+We4WZLOy5Yt008QkF7seHmZtgYEkbjay0bCGNI5V01qakXjadezURjPtaTbjm
1+0pDe6pRo4m+pQSNekZNIItnThR7nIMMNCnpNinWpnf5ru3xXEggZvYu1fShqBGtuQSwEXcnn/f
+x+HFy8MCIfkdeER4HXJ4zRw1AoTAIUgvMvDsN34Q19eQYj0t9+3cvwsriNAg9iGsnRWYPe45+tY
1PCayumGGwd/1U5jvI3DCjImd2VnGnbLE2N6nt3/AYI4Agk7OBCWSSafEpZ19O7CvhSQ/Bpxk7oh
caruGPtXjl5kl4V0/IfWtrLfwInuRW+f1OmL41E+t20Tc65mbTumg6NR7uUo1JRliJvM3sUadytY
WuP+2UtukukGhhV7/IcedVXsYyKMKdSwA6vUfRSHJ+bCx7z5+SVQtrCli1YceNmnz4XofZNIniA9
5MFPYeyn/tGtOVDfyPrRCzMEUMGJt34kvf/U4vHng5v0KOhllh5cWXnLWkUXlQsWYwxe477mVq7g
OMZdzpmW1wCQ28P3g0zMS+3HXp8fGF08llq8zvpRr49G2HA36KeHqKzOvKF8bMGbG5SgiWUKV13n
WYu2Q8Q5whXEsHGvcXo68RO+eufsLVjn2Aa4eCk+TtowriAyclKbrZVXg9ZcdklE/VROb04+PVoF
91Vu8DwM1WU+mCtI/njfQLZFKnqONGtXRfP9rVgOqbMUsjrnrvy/GBSuYPcjDSY9Zp+PP7Dt/Dmp
D3pEkhoHa/Zkk2MA9oXLhgw9n0UoLu7WF6RLJxaaLwcHp1DBt18C7HGOeqcu4JcorIoHPGKbemT3
m7FG481IzYfCfDS6X059oQ1nJ3pk/j4eD4r3zc5L07tlFOJGG2A4Tw+eGpaZtiu730P/C5+rSRpm
ODx6YPiS+poqNvLrU/sp9/NCxI34u4c+et1wcnLUnmmK55ZiwRSNN6aNHRRwytK00t8EYMTUwrJ6
0QfoiCjBvVC9+JN00L8Te8nHblNO9kWBntEszL3SqYIMokA7VL70QaWhadVvTNx8G9Fma0LnjEU1
pTfsGFIOoRzVXHJypXQ2Y9e+5SmaQTODWsotGSvfipTUratZa1LUAwKDq6tgUOQ2T48IwM7hFqHE
6gv0zGRT58FmxM1qGAwYP4iXvRx2rUduOsrLByI57skuvPHigg08/xkaPEr7I2Cf7Mwhq5D45J8C
8oWbUzwdMocM5tSKKZEhPsEvsVGo5+HzpVDNyNcqc7mtLPmnK9Uzskdk332zrlKSLsb8nAi2ubaL
HsH378uwJtaqlj8hDp3bzp+YKhZBez8sVXcL0XbbYmK699xJgtsT3EV0F2Ou7getv8iick2AJHBL
u1kXtX97Yth9/uLR8USoGAJqFm72o45nHZiouVvJQbecG+ok4aJxh4Iav3YGpmgbEIFDTPoKe9oW
YMG5GLyHIMRtTN2t9uRz1moH1F6nVsjPk4FbYCkcaz5CULU8Wp6MnKpLqPLiEJevJl8C+klRndXE
QxltXGqF2vjcdPdGCzum2p54JZ/nAtV9/FgkYsFl5J8+zkSdm6bOGmO25EQ9nk9clJBkJat12KiJ
O9xBf6scOfye3AZRlF0V1w3OdqqHwdkkdPLaiRI4a3uXiCaC2hda6EPJCxy10fu4ff3+t85r0cdF
gwRPlw4ktcIAi3m0qR9t0mrIMqu522ACFfVGt7N1Kk98LT6/EFMIYc57MCD5Uh21ErioosAO1YfC
JKUubZ9t9NEgAQ5GF0P6ri+4kd98/2DH2z32IzRJUDDGMQaBfjQAtLGyk0HQZDz1co8MSzvXwX/8
/L4VYz7CfXx/dLXiCGxROVBctH3sagelF3e/Zn6o4DJ2r2H+08H77LpEXro3iip21F76+i9uxRd5
ecWx5HcVmQtzyi6q4dojsAAdH6SeZ6gLyy57G6jEJFrF0ocDA/ariSHNNy4GPVwOenzjRidco5+7
H4+dkNDpeFWcJI4+VXjCC0xZY3GYVHPujfENEbUh3ictPnHe/uKjqLBBcmwRfJRNTvcfX1Qf5qKS
XEcegAlLLrjL4JWqfrJrNPt1yIb0OnTVcInlbzxH7IKACYbEiSHxeRTyE7D1MiFtlzPT0U+w4HoB
KqmLQ1j+GHvzllAYqvRg7+2dm7yAFTsx6j9vkWiP7QenAJMzp3M8BHU/182Yl+sD2XhR/ZRQk5+I
xLFBEpv5IB9S8l65zhdoqRrKn9+PzS8f18Cf6cINlHL2P7/fD2g6rBqzzAommY4npONj5OfZbdgA
w+5Gfa/8bNW61onF7/O846H/2jXnGcG54GOrtR54KEfml0wQsVcnK80e/vkG60Mbfyflu50OufcF
gWlNcVByC9Bt0YxqWZg/UEigzR1WxFVnItyPbXZiAH0xWzhyG5zrlIHZ+njbXRgC/4bn8EaFe985
gpuo7mHigu77jvviYGVyeqTuig8ch/LxIbIMEW7IzK4OtTCva48k2JygRUwMflDfoSBc6bZ73zTj
vlHVJu+JqFfVejDQ+rtpcdsTePn9D5q/Vx8XuY+/Zx5p79530hfpyE14xYb22qRuOTByUHIstLra
9PH994193k/MjQGen0+1KGCPhu1AlXYilwmxaxju9RzlTNsQKZTuGgy9/7gpPn6s2nNvUn09qqGE
I+vfyE0XH7/ozjIpxRJ25278SL753mifeIufZwZfJFdxZqZ46nw6tBmQmlLk8/XBKLJD1qk7wwhO
rDhfHAxN6g/SQKluUMM+PpIjuFAoJKf64KRvFWlNwntx5dvgcAIsMBYQ7JIdJsSUkRv8F0/3vuWj
MWIgYvMdZ/7E18WOXE1u1Dp0dd932OcJiB7XlazeGFfhBh6t4FmBwhANh3ljE86C7diwLjFupOdT
mEwnvoyfhyEbN93k3Mi2xfrUW1rUocayovDQkt3CHgXxQmDgFR77IF9BUZ5OTPqjOcYtjyLJw2An
rUv5edjHZIuJNu/GQyecbKmBVdxOrS7XMQnga1f3WxwWtfGPbiUo33BzTg3RNQ3sMjMQ4ePE9hJA
dU3b2gfHq1sy68DJ9sEYn3dmb28G3u9Z3GvxqUF69F2cW6VU48DkwBCrG8fLqFFSOUkGXTtIhAx7
vYL22TSYotpc4PKofXGt2WH/k/MkbmF2ymeOX8fpsuri+HGyYwTLMgBY5bZ9cggLLGNpUsubyQ9n
cFsenOVgab4fd0eDgV8sGG0u+zyKrewnj8ZdAXG09ZtcY+48x+OqxZpT3cTjie/aqVbmM827ZVaV
5gTEPNMOvevc6UWR31kBWsbeD7QLncCuzfcPdbQeUTfkcZDe840BdaLU0epHELQxC7TKQ0se7gBm
+8RkPfX353//7nHKmrC/UnfLQ/mrwRgQ/Muff/SdKMD/2anGzyfhzE5Q15xY0MT8/O++ep/ez9xd
736/JGFAR/xfHtzpxvnhigOHaq6IUooFxrJDwJ1jnF+on5N2++86Zl4q3jXcYD7Ji1aVB2w4YlgV
7YknO9UxR0s1WKeeu0iTjmFhQ1F4qjp66u8frSrEhxJOM9EzGTgzdav7/25gmUfXarbbNnaO7vLA
NgmV7hWZtN93wNFn5n973rb5UlPWcI7PjrVPAFFraeXBce6IeR7UVtQv3zfxabn/O/n+v4m/x6V3
fawTqJvYuV8d8GWuo1lO0TpL5fzUJChpMre/b+3EA/3dNrxrzcHZ1IwTU5EysYtQu95jvP93TciP
gxYJumuM82zHcZ+ppRQX7XSiia/H1X/e2dGCJaLKh0VBEzjNEQO72om3dOrvz//+3VuC8mpmBBWV
hz7eVem6vft3b+howQLeFop4oss5B4btCpRw3/zLJzhasvo4TawwccpDdS/hDLsnOmD+zz+tiI7C
QCLZYKLz//iCCg6bIDbq6jCkNTFma3Kell3+WHvj4ftX9WVPvGvoaAV0apAB0qqqg2tfa0TATP6J
PciXEwL+BDUpSjfu37X/XVcjNgJgWEfVQU/jlU3imlVek7v3/VOcauRoPCF+GizwH9XBCv0NDoe7
uLMxTGcnCv9fLiWuchzQt0hXzKPNCaKoTo2IiA7O1oHMZy1vjHE/mTffP8yXfT8DWjhboP44rmma
Xa05mcXQUuKMbHPjDZy99fh9G191O2IGdr8ueDbTPer2VJYNVIKuOmj2JQ4rvAP/xfx438DRlw9h
dwOPjQbcGgwG/ObqRANfvSWKqEqn7gNC4Pj8lZqVzxucikP6XPfrfNhi8i7yE7v2r8YV8Q9sf1H3
UFY6ek1e0niYjil/WO2FljwOpEiLE1vR+UUcz3RYsPhcURJxh3W0VjkuIGgSUajWDeY9ad0XZCRe
meaMlvLPkjCYFmouqf/z7n/f6NHyEhRtV/oaNXvTfllI9/f3f/3Lrnn3SEdvbfRTo09hKx1GZ2X5
e/ADCNma9vq/aEWxbVCIr7h4PPpGZb4TsTP1y8O4DsJrJ3hRnFnkiS/JV/OEi3XKbI6pzyepj+sw
Z8kG8wScarI1io1hnej8L8fXuz8vP/75yYEjgEWVzvdbhKcHPlatvvn+PX05wCzEXYxiTvLHJ094
tHkkSYc6+I65GKZq6whvAbeHIOatjHem8V+9sv9v73jPWBeVlYwx7SVsS9LpbizF8vsnOq5w/901
coa3DQ7S8xp5NGfsBl8YVFOuAuwdDny8/eiK/sagLfCwpL8JQP6+xS/76V2DR/MlDHJEXhUNNjC0
o2tYJGm++76JLyeNa3N9YvJ9gTH5cSiYZsXFfEYTpH2D18Uh+Vqa9sLef9/Ml6PhXTNHI45pb052
SjNeRnhzvfUrklu2oxGt4L2QDCJPrDRffTIp7egAJuknRAwfHwtIMFG6SVAc6uwm9l5Tbx3bF0BV
klMyia9m6ruGjivVttX1se/QkPMGoctQJ4pUX40AU6csISh1UVWZ3+u7bYxupin2YFZMx9g4Fubk
hW+cGAFfP8F/mjh6VUMUukQyp0xUwGJWsO1OLWZfDbH/PAP3mx+fQUEkcDrQxwcfp55M44UK8VGp
CiuUOtHtX74uwR3QjMy0KT99bIoqedBxS58fcrDH0Qtn3xQQ2/dD+cvH+U8bxypJ4nlgNGEmOGDl
U+onQJZSrT0cKieacf4ukcffaLav//c0x9dLtj5YI7jy/KCLNMdK4TpXCQmKq6FElVtjNdz3VNqu
YlAZ5xFxDijXiRoTNhR8s6zA00PZQ4/DfwEw09lXIFAA89Wz4j/RknCnDCKkVKEI+oQrAbHLzxjF
IrN2eW8/AYFBEFhMf2JNsw+R6VuraCxLc9UGNgjI0DAboEPS3WXEHd30lR+vAyyJwC4BlFE+nQ03
hLtBT7YXvslJqMI1ihH5ISGdewTkucKHX2wxIrw4TRXgJhf50i/DXzl+rR7P0DoaygZoWw35rsbq
FxIb/ce1U55TxsBIcOBt0xiUJaHjEn5XFBymYTzLgJL3daMvHZglGtYicCKQEOxl7fsKnk0PEohE
9cDagSgJYddVCtX6OIBmCQlrCiVUIBlb7sIVZbayTUgtFKtdqFDAqmI5eDvLjIobmScvBnG5a/w9
9pONT31rQJrbZmXQXvuajtRf2uVSeQILrd70q9pJ5doCwEQWatEtA+IP1iTmmLe10dXneoGvO2u5
KQeYVeyJfmKuhCVpssLLn+zGr7dm35K5Ljn0uTm+GCcw4K1jG11NSaKtK/zpK5Ti9sqrul+18q1l
ZrbizUyCcRm0lLNHvVdwHS2iqM1xaEHp+TpBJMT1TNPsHKkKD7OcY8TrsGvD1VT6YjGosQfVrg24
rYhjfXHdrHkgMEGt4jTzyHOG1HeR9IG8kH76VgpKQahFnH3XdvkCT4W1qaYIfGoG5wJrmoQrzyLQ
h87wKyRnbOEDSVjrjmetCfM0doXCKIy9pLoMY8c5S/uqgd494vII9IQOtQTkvPI3o8PeJHI0nvyJ
pJVYQjvriMTclzp2Tr8Zk3VUja+yPyeKddFl431pexDlyBZfFEHQXXle4W3NyIuWjjuZu6EdXzGK
kPdtg1rnGFSuLBguySpIQCxCJ8+2thDR2qmzZl9bTbHuC+9ahBddfBYSVt4V2MQgvi9wysstXgl/
l9W92iGghO0H7QYfTWLgs+xVvDTi9q3qtV/laHJpW9ne1rMreVWrFNkTITAsj6P9CFhqtBZUWGEG
hBl2kaGatnVCSpBukAERwOpbdWGg3WR97pzLIidDwowI5pC4lNo2HM57aFcbqwCO2QSlf1nb6g9x
KJhayFBZCiJvl12Cw1bF9q9BRIj0EIYsOQD2m0Tz9IXXCBJJwpTgjsAIL6s46Pa1J7xbz5/CfV3k
xSIHinrtjtjsXTI5BZ5mQKxZGj5rEvSGUuCYYszM6zQJBd57w7kKm4CQOXxzHGTNFwtiLjZcHH5x
6fyGmWptSiyCSyeek7FSjxvCvKjOQVFQ9tf9yx78zT7zHARn2MQRMQQ3jt6R05o72Q8/teyFwf/c
GKolXQRi5aYj9RKDaD6hz9Lw5EYku4RaLzdFPuObiqxYla0Ord8F1xDK2cs8YAAE3AnEMkWZE4vR
v7D4n/AeSLqSosnXwVQVL76GTR8IIFhVZROs6bbluCSQ4k9AQYBYu6be4s4O1kBlk6XRONmiieIB
k49FXoTjkGDf+fkqaHQLd10zA3lSMGHm1K16v2zvfBRCm2a25bfFlJNKxP65I0eShJypXNTlhLQx
LgltaEbvhijNHjJK8RS1obGMOQet2jpUy7CuuME1AOvBsSE0diTXKwgCzPyu562rvHTXcL2M1QRt
cENIbInOLFO/U2/QlyUOyWVY2r/IyBNLFcavfVb/IQw8RlwZvXam9tMoWrirg/GSeam3IVZlBORT
4HJ2yhcy/MqFTYbrUpDWtbSNKFpNLcrVFIH+HffCpIbZ4KayRruv4oGfWVrJMhKBWJWpPi3iEIyf
jysc51eFVdsh8I5IX6AlJfuHTikf0SkAtKwbAXaCOKkf+D8yE5MQkKUKqxwEi548hDZpuaZZJj+6
unzRxglikPeMXDK7a1symvtYL8/GKffPfW6HSrzz8ObakJlvzywWzKfai/Idd5VmWJaxFvfg8Xzj
rHc1zItc3K8ANltnmW//UQ4S/Qmr/0Vtu9AI+5rYUlSPiAHrAQ4Fuii/6khytYpoK8lYXncRFUKd
+bKBpmLdRq3ot5w460uAiM1VUajorEpZg+ervQvuDONVPAS4ZXLzjcWoWHWWb7PsaSn/RH4cjoRo
U3TuuAX/NGwCamMM8b5FBoInFIso9m1lzFabaDqTXduvCLyWd2GsiV+EePjVEtNjtA01PKG97kY/
lFfziZdspF+0Au7RAvYfKc6q4p3qvX+IhpnKLTtsuS5iXzd3nt0oaxZlIcAEuZO6wj4bgz0j7mch
cUxDBlbxBfdVj3ZNonnb/hgxoywqIwlv4dvGMK/YEZrkOi8twm8XYLiq86TV/BuSTEi1xcq/bGoD
GdsQY3TrvSFZUH1L8R2GQhk7L4nog9E3q7OsIIQDVRSoAdP3ryWdhuaSyGA7zgbu9nyCLBJ8htkM
+MoS1gAunMkzR127tO0WSFKQJYukyQgzstWwkZUR7WtMuFddrJBc+wogtaf+pOSyrGvcx2d60xDa
JxLn0YNGB3KTo1oyI8nsFEqNM2fQQ/CXjzV8RRx+OAzw103m/TQSP7ggqxevnC+623SArOE3enYp
FHA1oijfCjipiyDiaqrWrQrcshZeTzlontTs4h0K0em6yFsmS23U/oWyekBauaWdj7P+CT6dv+LD
593VTaK2vlmrbaOnwzoBYoH1sC1+ZCXKkzYtnSU/VWw07A/bJsMqvcy1poLN3rnX8CoYxmPpvjiV
TbZYpYkV7Eb3Boy2s1Y64dusnUzahI0UzPYAO3vxQ2Za82xhM8aIGY+kKnlTSjVAn1jzZdxCOVG9
fhBl6d17rQ+OqC2HbZwJb+W72bi2fMTFbjaxOHuOC7FTS9vt1Iz+vQ7q6FYFfAnHhs1U7AzdqiCC
fM2VenGvZht2jJlq3WisQWDbEEYPRrQhXs7Zhg6Jl1HZYeh30ahFrXNnzTGU0mMvGZBhlC/sqfxj
wN7fjmAJDoxsxoKw/ugKFXCZsbWtK4TOOl9hf5F0cf4bSLO5QcyrL7AGqU0YTemqGKfqWm86QoQi
l2clEyhPz0lZbu5Ld3y2ar1mE9S+wgb0L8fBqC67SuqrWBevgzl32oBGxiokNtneIZ0dAA64nzHY
DQOVOTS5gm08GTpIlJurAE3qQstYU50mnDZFZaLywwu/UaMY7ryBODEtYDICQX/oSxGvUKa9OTLi
Lgfh+hk2vGvIFCuiu8N081LowT3eZiz0A1oFmy3Yti9ra9mDrFnoQ98Sp+qGuyEaYxStltiUFYFO
ypiS8zH0krWtGKdW7cOuctgPn4+m4CwRJc1ZGCblrVmm0Q63VrrSjGwiO6Funnnx41Z2MRbWfhy5
t7T/qgbKmlcwJOekPOKWtmLvHqDEtO2xJW8zimfQVR0Y1exEBLe2QQUrJxMPXQpyFMNMvHKLzLnU
KsffmBM7KKOwmhtYehwM9LL3f9URh5BNXI39oYBzU7Fn7conO6kuhsH8he2uwJvuBNlonTUFWPcL
yIW6dmnqVf4LQ/08HLnoW6RE0wKzMLt1aTUdF661yde9zCtxXqeRY13XsNMu8R9yr2wpe5HC8dib
DR5xCfVoCQiJTchEzGCcKWvtOkW+iydiWE2hkX7Y4L+tynzvFIjPYxLVTLiiAbrRFn6FE/dE+HLS
axZe4oRkfTZGvEc1MZIHFgU3ougidPJeZd8FoQvdu1J3HQk7aN/RsLLYOzdWaM9gfIoLZVWm9ZLk
ALt5EqZEN4Bq0Tkr2AHujU4LNyX4mX2U4D/Q2FqvzBZQM6Jjdv2Dbi7HgLhZt46pUiiIxCguUnjv
bH50K3YxtBfGPirsn65lM1mcygetWGGnZz1bkID9lHhNtlSxkhCkZYTTaF4JsY8vCisKOD9RSOSA
F1yW9cgfhtqX3aeA7KKVC5KS7b2j8VMJ66XnWdCDyIzGSzhRJvyWyJwuHVHcxGXyRES9t+strNfE
1GKq1hK32vboVe/sQa9WAeCRtTBUuiHJhY8D+G3szwxMXPPBD/YBaGigFb9agT+82LrXkf0SmVtT
5BlIrSa4gtiKG9SfTJEuXbvzWBdE/tikGNNl5hhA0QZ7J6fAIAMJJCB7jm4vw9a+jr2KuZ7NGNbO
qlgh2e2sqnqE0uV47jUSHgCLZv3k2/YfLUF7JTmKnA19pv10paNtq1HLn92R1NsQQSr9YhTLgLTh
BRnKDfkhnoaC2cAnzrqwNLVS2wHHQAaEbnehk0axKtkFXFg9LBKdDMOFQ2lwUXDGl4soZ7MH4JRw
ir7XiAKA+3ij14Oz4NpLroVX6kvTJ64wjWGiOrWN4sewiSVOQQhHuvHH9cENFTnZASLz1SJjC7eC
Pfk6DMCmwMBAmXYnY6WPCm6pbgyblAMGRO6u81e6yZi0ipU2pcNdIylvlGHT7SoTUSTQV/+iqk1g
G6npwAkN22tSfdstttr2F7EJzrk1RBrRdrDWQUnXm5TQj8eA5eYcJEm8ioYYjDRjS96w1QV2Qool
lYG8vZNV/6fryQYJms7ltyTThQzu2mTjOVBrOBDRLzIWT2xpO9YZtkDTNMFvNIz2qmoKex1gRlxJ
n0Q+0RQcBCuBDzwMgpjHdNxHlVtgKapxyn6bk/8yhrJ/IEOYpG5TIxpET8c83CNVJCPSLEUBnpJk
u7cgNgeofoOx8oYoWSc6yvGi8LCRCLJi1ulY51d1I18rEer3bsVZj10ex7IA4FzsdSwAUwFEJx6s
X5llNzuDpOfDZCtBhbmCK5EbiIazCL0tQIIfrj7+tMNpPmuOkEHrgn2elmhbu1XeMk6p2/YZ21ac
afDTYnLFKiJLNhY3owu7amqoKNOBgkZ3rvuYZzwC6K5hANewEckNCVM92IXK83dOmVW3gXTsOx7F
WFg2IzN0sFDVBBhDz1oNCjCDzi5qgaINOFDTtWsuw9XPNizC9dgkxq9ItM2FMUOmFiU5TFxfJvWq
YRk97xQGpKQhCzDWvZ8SnCortJbBSwRV1UA2XWVJJXe1y1iDOPJ7quJuDSMLfoNjsHZOLkGurk0K
ZlX8HrqqeqDYBPPKH8mnpNC2CBUdO46jus3s4GGK+mFFBQiYm+HkcCiwU1OGNBbKav/00k6WhYiL
XdBWirWHPtOhzu7z0axvzS7TzsEP2efw1YMrWyXTJo2deD1BRaeEW/AYYj79a0/gmPPr2B7YqjZZ
RZlPUcLwPWam+cKH5Y9rklDRIg9bcndMyQxU0863pLe2Zt+UH4Y2n845XsJy2uswgwxoZ3zriGkn
bUZYARk6slz7uvuMDLzcaG3GnNTM+rnoy3vU6AGbrrrfSJWnV2wLu59DBmHPqLyA8HAd9iBDakNw
C3kvscWpYCqs+GkCO7HJso6Nxmima44zBJfoIxCLokmiXZPn7plvy7eyGLEaEtK7LEoT4KVy3opC
JyfUTeKzURvNS4xU2YqAP9xhvm9Ut2XaDpzjkwbEakW0m4HneON0fksol1dvirT2FkaU/kYSFDBZ
q9dggDAF1EQYZ1bGwG8n8TKDPBa4efKN4xFrv6jJgPkTe2a+zGvSslPu4Neg9anMqc5YtY17F8OB
vLAnaOFUD6oz2Q49+F+nvbGT2IFIA8oGLXu3MLSAYGXyHg6dIYJDVRvZpRs79iNJB1SpbBT7vNzi
2kfztoEOZe6UXY8rMN3GGuD/nImtceqSUbPS/Jacwjiv06emsbxzqKXVLghEufNEHdwAdSVWUUxw
dOmWZRv18tzo6Brf8lnH9dJc5z0EvtSLJrL9XHkuAZ7A+xTFwjCIhnBdkW//5gkRSruZsulZC1qb
EmwxWPumR+aHERdRGfu1jahhstSF1u+QJAPgcwK6I+kRDoTK2veDIg0zvC8t8CxBXrfrRDWcyPQg
2iNyL69cYhLOJMXa8wlAMl+VSqg3ZFPFk+U0j16RBOcCbOA2riGgDWH06tcDl+49JWA1lUZGkao1
N0NYe9CirGGFBYZyVcmBQNmxfk0gBfPbhG9CvJ++TnOj2TE5jQ2BR2qtZbI406ohu5NeZD8Ok/Pb
zgbGi856A+iz2eQ26LdBy5y9MsuctaTM7hFJ1CsJ+56Tu9ssRayFT520m4swqpOlGWrQ09uhXGrT
NKyiInGB/mvFwxQ2ZK9QnSBUwmo8747OEBz7ksJdZjU8Fhtk/Lqy8EGK2jKfxsnsztDntLBNBzmr
UfX+gQ+cmku8co89Q78OCgoT0va63djZM+41Bh+VCrTfCt5TWnACMKm+v+JJD1zgiGX6EvjwlrI2
Sd+ovmKOcyrlLsZ2sC6Nuug2WarCVV4a+TKA+I90RsFXVWZ3G0EwWukdEbmlG9sb6AcgXxRD/Boc
c3CGBpnYAb+plo43DuT3NJ152VqU5iYJAzWvxWNUzWL/ofwjy7jfEfoFYMlEo7iXcZai7wQ2siZD
NdsYwgguZZX34H1tOOouWQxVKdVPa1SPaIp1Nm3FLzMOaqLJSioAoKuavSqxv2r9sJae174aqSt8
SrsjR5GoKZozx4VKl80E2EZvqkeJEGXVVSlnJzNZyuxxZoD29Z3MFd+IJjPfHFb/Czvtn/CxFmcE
e5HTQeGJeuZTmKKxG3yyviggNMuhQlyUlBoQW02wELMHfopsMHkyhcOHkDG660RecWkA5h4ErL3x
oizY9YWQyxzR3p60pvSsttCdM/eIj9aT1sqBLbbueeGK4smcisojmqGWm1GFD60bcEox+qegmHMC
1KAbSz4F6s6hZgBxvU3CFYlFE3z8NFXA4lOD8PrIux04VlyZzgTijeJ0WT+E+MvbTdRUzQNKhHap
16ELSK0mHqUMDP0M6LGzH2BH//QqvV4xfxFmW7W3J3HaXEo3+OFx8b/MHJ9kJGE6W09q2o5DjreH
XS5WZuT3D05OVNiEtnpJGG+yjdqecp7b5TMn21yVTvE71bPfcZ6KpYGjOlsPdqWV5x3nyYoo2/Ym
ccDXtg6UfEKdIk5OgVyX0N6o9ca/W/E/HJ3XkqNIEEW/iAhMUcCrEPJqSe27X4ieNnhXeL5+j/Z1
Y3dWI0FVZt6b93A+DnWRM3MQyCva0Fj/SOwu/jinQM7Cvwm89JMhWhWeyrInr53E+5GN2qFLkq3C
GQ+dXc7sMYlky6Zc4rskbq3KTDHuKgz4IDCAf5aM1PCSzJ2DJqrvMI/uI8pX9VakR9lsjKf7X4A9
8DUXh5RHQXYicBDi9cRU7BeduNkUb1jTCD5QOOdrw2qMrTQI0+6Ql0ieI+I/kgb1xVSSKmum3tZh
wX+JBm01p9mLYSDOCaWMTZq79iMMu3+zeVdCSByrBBvRcIqAIDGgzwFQVF5xFuNs7BbQMn6rJ78k
u5d+4Ryd4VrguLJJxGXiCfCX8r3Iw3fsZd7ZhAKf+M6sxX+1GPvnVLrtp0ES5dqbO0jinliMhyxV
nhWETVddqJb6k2smn67Vvka1DkkiJx24MwZmYY4GH2KqFD9wmfieqDlrKo/tLUFQ5aWv9fEoKiIb
mROPqyrRyD/XmE6XCROKvqwiRsGQstN7h0oKG5qJRfivBcU+iGJzhK8FXCw3GPMzNcq3diXeactY
HYgbP1wWyokEVHhEGBmDSvLnxEjK7VCbAziVPtkQ18dCd1sAc5qxIxQWsxyIRdx6gsDcdkJzaZLY
OcKG+eC8N7cOsohvAS65wHZI1yFbpz4oPXKH2xwjiM6uyr0BFoRsWbzlmjLvEyLuplVeDO1v4dBH
WZlbBVVLLRcaEl7dGP1OzgS9OS6WMkAKeW84lnxEGJtPaRKL6epUKuTKb0xN0Cwm9aT/GFrbHsGO
kwsJoWtVFGzM3G8dntvE+hFicVE9dMN6JM67pE5e6safy/HT4qha52AKfKLRvlwNfIIyZTMHYs4Z
HEZLWFzMyDXOKDnV2eY8QSey/1X0xsc0kjP51DZJ87bHtnprxMByDBTbIsxo1fMPPYqaHclB3oEh
9L8u7kemwbA93bRsQn5L/KPrvBu6p8bTmdyGmSLjkBDcJCdAwHaiGDxW1F/KQn3BzjAD0XisFaZc
3FR1+SojC3sg7dtRM7JM/yYKkoNG1ynOWq+K+liYWXHW0ZYclu67iXDwIYWYxc+hpQtct0gvHqwp
Ny81U32fl4zKUe+7l9FoqdFTbQoSr77DZsxXXid0a3Mcgt6208PieNlB6vfiW/EToLPSTJtRs2mi
LF4rr+s2anDUDgkHvl5Txpg0pnyvVZ7J8VfqK49B+zpM7XejzF/ZknYPTtiCdQcIvYP7Z++8yaSa
C7vJ3SBezo+DxaJ054zWXt4jzse2LU7VBMZbb91lzYLRTLgxSY6TEFqwsIsbtO0giTzw3KMT8V+4
tvdZtXcyRmagDOhmFGDoBSKlOYj/irxoi3HTLTZUrNZ6KBWxw3oWnRVgBtQax1whs5Pk34ZXThQB
Ny80DtLIs93QiWR3Tw6n1VkQ9lOPdgFeUZBN5N4TE1D748xISwCK4WLFgECIgUKRdIrdYINPSiQR
BhND3U0XMSIfUugShNrQeWZ1QQHdTWgdUeaDbW2PEz6so24n5tdYAFdSQ2hsR0WiIVnO1c4VQ34z
qNS2UdrfMrC421Q2AHJEbpy79L6MLawBTnu+HFmLFgcp7XovNAIgKjcEb6gS9RknSR1EgL18QU3q
L15hcr9wEUDLycBn6cOTNSDPOCPIDKAoeNjCrg3scrmbmAzWtQ27Qh9eOkWWMWw5L1uWnedFMhgG
ePZjPiI8L29LM6gdKKMqcAbRP7JRPiMekROWNn2+swjyPtWmqo+zURMiaw3NrbZTYombuafcW9Bo
myi9tGp8EpSgO22ymJB1mgA2eteshf5le6o9z4LEidLp5L6dzfmpHnpGT1QYvkNVU5KISPZWcVGx
dAPNG3+STI7v0VjKeDXLmSMo41Cox+inGGa5ydwkpI8eM6Runf9guIeglqO40VpEX51tlVtwl3DZ
ugypN2pSP0ud4aE0oVLE5gICrQwbdtsi7wD5zjvAATf3UZbW7PEWT3NfZ+BTuJeXNpu3jFnVmmq/
uaqsHs+lUWQ7x3X7e52osQmAcGi2aFPOnOV3DZVKea7I4B/neCVT+yWve2+L4qMOtWzvnMlGpw8e
yKaQHanBobdvnSr0tWQE8j1FFaiAO6vA8ipgZt6flhvfiu4E1frbxoyxl66Wv42WyG7DPI++rqI+
sLiFLyXj4iAbEHxNOyoPqZfZB8Imk21aZC+pcHJaUkM/trY58QV0kNzKTKwcBBzUJ3b95MiqIWLW
vDftMHrLovmn7JoPkkZi3+Asx9/XMj4bamoBIWgCNbhOd8gJbhdHv0Qhq8iek7Wbyl7MFcQsc51w
Cp3LvCXsbJ6RzeX0QkQ27n0vzomGj42HUYYF+f2G9grtbs+C6sNcGckGdeAB1q67WQb7czC7eG3P
XLWuwSNO3GV88vhVt3RsxoNHiumN+IfMFxNDOvZzvE3Y5+4P8xyDMGOnQj7KPHwirtrPLTA1a7Y/
FdXdjogGTCZeSC59P1mrEiziJvZsg1fB+nRT9L7aVg0h1vcurdHfFzEmJ68M+wPtDUkFSOTJipSN
EXsac4KEXXrfECWPS51aNwiS2dmoCQ9eYnJTljhuAiOpIcgyer+wGJdtvJI+kX2reGVLuKv5IArW
S6RLYNf4NjI33fCQxWuGX+DajNbeLaGHKC818Rfqzv8vAv89PYcfeim5N472Q9/ioLrUH97UE/cx
9v0549jepRp/nchiFlS34hV7QXzPall2C6HlvlyKmzsu3Zvko629FIXM0M3wqMGEXWdd/IG7hwB5
gRt7SJy1EcXjc1g5zqWJeUPtjDFTyubvvu6cZdPKBdPU8FqFaIvpCEHOUH2yGtg+XTMHC31XDUXg
xUa3N/u8u/Z62G3bLCmfvSG21hC4TJ9lGCCsZIaWftiM8tM29XY3uLP1HpE796LVbuRz1EJYRT5x
icnJGexhHvJbmqvAjZkYzk3frFI5uHe8WvaoEHMeh2Egd4WxFKyWe5a2kZ0t2bRfTWmXJyZUAuXf
CZ9nJmUr2Yxk5kYlg9kkROtEGjvDoNO/s9al5yFR5t/Shc17brjLbopTZ2PFNKcKJbLShF8RUmgS
wEfF/ttV41usRc9QCsH63G07U85kULmhi0FNjq+K3QrEbKfcNC2CIg0SygVJoRc7HdU/vWuGV0On
90npd+EJzH1Aq4K3YEImyFqZXGgXI8giveP32RjtYgLt1p7TG0Hk4UkoXPfHG6v22eitXzYfUtb2
O2c7mVbqG0YTsmPIdYksZNxSKrNVJ1EzIM/A/TKpeNjJJdgd7WJnWDXSvobd1wrHwQdQSqJ0odJ+
NQCJeMccZW6SwXlxW2k+WqI2d7ReeHZk1nDA19wsrh2ewrRZ6AuKFMpU+JSQWHxEPixeOhuzRTm7
+cmQB7xSKqKlTd8gCjl+zZeDtYz2R7j4zFAr9Ecr+2SDmMHOLewulAK+4mXVGT4nmXnO8ACMr2mx
MTAZoSmem/J7MNKHcJlJQL8m+YlkTN08MrBZVQwMsugHfgVXJZmiOXn8d4nfBSj7gstxY0u1E/IZ
JhY8Q2Od2U+1cbRtppKXKD64yY4I+QTZRydc23N3dkOFdwK6AzeKKrmk/xGrInkXsOIsja93t+Q7
Wfx4zo2+a5XotA7tyVZbY6EX0o8dQ9CyDxK1M7SzxkwLvJhzq/QXK3teykucbFuHOZ+9n6sWYe23
GHc546hW800c32V1mpkvJWxvXu/6c4/SmA8dCgmTOa421f318Fdi47fV1sACVH+aip+eaCgzfGDW
bxQKch4ILg8PS6w2UfUciXetORl1urcRr6W4OY23kb12qsK756YKar55YuHXIIqPer+Z2p+ZAYad
YXGksdLH15kZVRsF44DbgM7IovRixp2POyM9iPnoxumuEfnaFjs9v5X1c8mbo+i0z27HtJ9w4KHL
17V1QvHz3c5dV8PP/VeT8d/CWlOZEvi2wOwJbPdSqTed8zKqs0NmbkfjCEdsX+TEJNNFczD0+nca
Q6PFoWq0NJWeP4xPYUQkSc+AdfrhAFoVxsHpmcqJ+qBG7h2IHRl58Hr5Wsm9ZBQBYHeVhCOQiUOM
/4gnhntkzafO4k1jXDXo2uIjqq65se/inzuOgtAQf7T5As+aCYfu7BV3KeyDIcvo3Dxgii3mS+db
GM/z9Eq0yQqtoxXn0N3WaFqs/WtYc7ptipumsIPO+MlRVQtuVTAHyaIBPzxX4UMiQO7h4MrOLve4
BHknWr3ZVPS7IDtwhBWVphBxB/ESw6bZM+f9MjMze3Bd3quFzio7j9DjXfCdHO2dmjBIiatra35h
wXLPAXpj8oKlIE+h2RzjAehtvsudcjXCbozrZDcYkMBInMS4i7h033CbzhaAOsGJ570MDQevh8iW
M1INV2J4AU+wJrbSb6gG4Z8nSMsjaTEYXHdzlBBP9DQhuxVnCYxrSkVgt++p9samvULtda1zRoym
l81+213s6UX3Hptwm2LLXOo/JpVbTb3qy6PpvWDrX/K/EWgNAlYFD4c0vp0+pHjUtncakmnDq5g/
kuYlgQM76LswmvZy1P2MZNCmIkjMg87B+J5iAS1hP2PCEfoAbxy/T/nUGq+tta50bUdtu6/MO4IH
3FDyK4Cn5MgsFZ+JQcOqHspVIf9Nkp8vPS38Wn2yryNmOnPosxhAc61d8RitzfF1YunJ837geXL7
Xh35gyXQjzDN3hPqDGC2i7ntiUdNOW5nZPn93Rsp4GbGZ282qEg4EHkGaJjWWl4GSau9DpjSoJOu
3PCW2dcpznaZ9WnieJ9LIshxOET1ZzWwMjg8j+pyvwknhoi4s9a5hi2gXnmsnqc5FWlhYFd5hl2t
0yUCvinns4A8axEZMYVvNuCfNA4PIcHqTrjqkh+iraPOCrT02AAcdG2ic4arAah5UMjiSEeUrJz7
zXqslqOCvTdDT43tdWS9ltWHrvONTDQ82AMqCW9ig+jJD/Yso5YBxwMB5YJEs8j97My7OXV6yOZu
XWjhv3ao10yZQdud5bzXird+/Lb13VxsDYqmzDuU3ldlX8lH8xPixDOr4og+KHrE0t6WsOVG+H6Z
QSjajWs1ybZMGPNR8yfne+HMHZtvlT079inG9GLXH1H/gbMsYBmPwgcVzXhYUvztu1E7u9OOwL3O
5X249tD8inet+miY2tSC/tb50tqniDelSzZFsTXT13b4dsp6O2O8xXlAhfAkSLtucB2WWg8GPeXI
Lleq+BLR1WlrH30WpYaQw6e2fgMSVECAZeBAijz+vAVaCUTGcPhX29c7aNXTdrZ8zKc/ZJCq/cF1
u4NXQO9crHTzp5ihynrbuTmlDZcnp3hHHL6DedFKt0vx3Lu4ZZeLtK/cbhvqaZ/Ix/CvYVzyJzBv
S2Z72raMXtPhps/vBUYRoztq1FiR43XgAEWGWSPhRJKEsKeYmQIYed0hh/W25dfvfLhnVVBaMj42
Vn4dSY3hh4831C++HG/DiI+wZ0hYPBgeI8iUpKnXZAQZbH8702+LByWF3m5PpMAv0Z0yF/Aw+HP6
q6FAuKDgOhzXYyzW+EpnW9syXQRt9IbDLJDh8gCtbFvotFXgKtG1AyMjug/nUy77j9mwNm20L9x3
BANa6XxT2G9x+CsfOg9Qe7Frv9x9011kzT840iuvhmLboc2xObkf472EnVJX+ipeTndfzzC/WJyq
WcGZcT8gxE/BPRUCDw3jq1OQ+wGgsnp0gfbUGT/yB4eYB6CUROQyy9cSyjtnC4w731s+Ivup7U+p
9wtbJR8O0XSCdLqS3fn+pqFN8xLtIRi15kNSP4YmgrztBEAb+dN+qzyYqfKYk4ztP49pGCoKV4/y
VUQIfvKVZuca7wFpkIsMevIC7AfTvMzGXrW0svpOTM5m4Nqw3IOhIUi0G5E+SESScblhVcWt/jCr
x3n8cgyemI88+dRiGzMcNnsYY7V27ps1FoBA4QrSh4/ROS7VVWo/FRJhHZN/AZv3i7mPVk67Kt8X
zbNuYcL80p2jFI/h+AL0rIr2i71R8bEggH7Zei4ic/HgMZmtxkueXgX+26T7zJOOh+Bouy/AWiZu
sSRii+XFNp+j9NoPJz06zHfLVPeeygNJmf3iUq8ECcFTPKGrTD565sNk3mrG6oPN+/i+GBevD2jk
8I58cx+hehNYDWgy/J0kSK7y5MJQt3MAK3pO0ObWo88X3S3OjCAx4aClApvERjbsz+CSCrmc9TvC
8FyA74uqfe88pvp4GszPqA+3uekxq4ZzqB5oaHzpKNqecjUgYUz6lrAl2K51QJlOwczwuqQmkDq0
drqS+AGy0crhAnbLR5LM8KK+WPP9tEsPE6CMvP1O8FIXJRCHcl8Yv/HgrBrzLeUAMPWUCMXUZ/pc
UMBP6IrR+NvP8VpLZqK55kvaFoSjMsI1uOb46zM9y6pDHr2jjG5778qmBVVBtFnuLE2KjskJnBov
tXwyZb5Jxvaxj2CGLIKDJlqr8GOycfOPL2F9zkPb1xrke6ZVi/03tMV6iZ/G+iuMyW7F5JlyJFRM
MJW2TnRUAPtK63fqavjJgksrKlahhnOa732EVu6Z2BUlh15vvjQ5D3SVg7OIvoWFapX+NkOJHoGX
H0cNl6JaO/1hIO8HnZtjF9IH8+aSP7LE3hJCC3eYH6XqaRjeRb2V3QUuBk4MDu1wo8ofC7VdeQn6
51/lBrIn1SMMX7DJ0Is3+9jpN4Px07ASHnogTe8Jxn2h9jUTUJ2tnZV5d/hq71o67StoR/hO7lP9
6E+FMO53BnY3DQraPHGXxc+zuQAMVAGzv1PbNWkwcYKP4bqT1quZNV+LLle53vrC+mmKv9h2jjZ0
nIg00iJ/H1VCc47xDQkQxXkZAI5ea41LN35NvJfYNIIePlqx/Jtwh4TP5fznNUAL2b8xPnqo0T0f
Nd6JZV+y+TLTIebyM4L/rNbpou8GZzj18nlsNhI5lxoYKPjKQBim29HVD/DbvvmyrVtTUaRZCDXH
ptrkxqV3toPc2w77/wBybDfAQ+F31IeyTLY9BN8Re5+p3zp17MVRIY7L+KewbH9idNxpexOZtGaI
mxovDvv9mrHF/LnS6aNIjfRTzI+0mXd/gJ/cuzGGNv3rZAHL6buVld8m9wdC4b8Fro4ohF+Ih8p6
xri6SqqJmc8v57sIH5R2NJx9kW77DMIwnw3x3F4ePfuvhwnP9D9XmyJ+G52QqHlOIhaTDhqPD0oB
qKMT4rNl/5ZRjVv0GZ0kwfCG04zs2jT/06ez3jzb+FXLE2Ek6Bc8yfqDrLF87dQdmOQe65a+xz4N
xZ8l5ToCbKSYVSXPskdTgitTN9dQvmSj7Q/zQ9eEiP6UZG8Grq+ZrE+HATsNHw9AG56dhNeufCqG
V615ctXjOG8HAmNKFys+YW7qYOf8C/VVtR8m3Yvwjm2i7ytGJdlM9cMCYpG/wvK+TAkZOUdWBVft
8pg7x0K+p/BhlrnzHQksGvJfPB50kGcLeUMLa3kWg9WCdjqmptPTvwEXat3vIvDmYHaTihaXm7ss
fzzwOjkSWGJsgbBa2H6a9AHn07pJQcFG9a5PXodqZsFBoVx/J+OXx7JyjPdAs95L81+jhm1szWtL
3wOKwdnFc7y4/a3XgJQT0y8rbBt5HHSKtBFt2Cygw2TDJoYAWZyN/wSmvlnPCJ3uT+x5HRg1hCtW
/F5BDfkLpzTe6uwQesz1NfeBRUJ/ycpTXs2I5Ww/MuoBApXMgTm0h5Y0c74PR9HwZKxUCXW1CHDt
De0vFE1QhATjNsLPIv3PVRiTzCnQhP7hRawTMYctvd4fOGCxVxycbt515Crpd84aVEFs8l3bbjNT
xyi9fBuheUGx8EussGLwtlbbBYlxJwgN66YUu2bmZXfmce9W0Xs/Ve+oOTtvGQJX6qeqgtpcLz6T
sJWc8yuzzMAapgPz/Q+b4lB6wwFIzg3e6noc501Sx83KdCqyrmXghvq+c7VTkUXH2NI2JdL/CiXj
V2ly0xfTYzTrqPgIVaPpL3a7b3lrEo9oosL6wP9CHQHhiptYrdgM8Qkwfoota20o/VxazeeUuTIw
KwJ3vdw7GFy2eL59vbdWjWYFi6d5vj1mLPz9zcWta5+kGCiPl3JlevdOLn9HFrqOSbYxJrYGnPmw
kPyCJ+6ae+hDlrctlYFECTLLaM9lgaxXotD3ajeF4dVMBnJUCaHvl/ahBwxZasM6Q80LdfhrDJaB
rB9dTua7nnnFV3ieCOctI/vNrLvVwIXZZSa7f7hzzOhoRTl0pPTFICl8MpeXdmkDj39Hxx7Zz5Hv
TWkgODga6K/LvGDTgc8VeZgrlq1mG6e2KnZWy3uKp5K4LV+5Dlat7KPR3F1WjWdlTH5ljy8tOE3U
TIDvsze+4u7fSTU9wol6G4f+ILJwbS3wCwyw4mSe0vLce1omiRsynTBYo6LOFV5ecdH7nz60t56p
ATRxjrFuBzbCckGvKIlvwNVOnhh3r+TtJQzqGOdU7hlbcZ00rpY+BPJ/dhsUA9Gu8Zj5cax2TdvB
quu2vT7BKwNjibIHEXvvmNVashBoZff3h8/OjYyx+dcDfzkazqE1ljXh1Q+yolobzPFpYIDUOfUm
0pjH6Ux9Jnta5wzgGUv96rP3mJBC7NtDzF9K5r+q4vd2i6C2uaKw1zYm1jOL8hHuu83YIJwDIEQ4
azB+jF26z8Z87al8r+sl+57ptpnKD9TkfB0uMQ7hWtsohQxzdx6a5XxCl2AoMk7AEcINcrEIepII
4zTSmd2BSQy5DSQ9qSmTY+aOgMiibThM81oQOtUyiMin+lhFnOXu8iKwvg4dxXCjeQrCJdLXcKej
e0wCdV0dMRftsxkME8t9oRfTjKh7f73HNtTT0kHtltYTDM01mLoLiLh8lbKKUKjoreHhnWdS5Y3+
VloO5AJR1BvNSJ+s7jUb6PBaduUNya4gXydHRlM/2V32kc4yENhWMEfupiKCZUhJ1dfUc6yIYoMs
sZ4V6wlBKTTyk0IJqzuOZMoeHo+U+6Pp68uMd7KNeSmM0nfxOmBjZZkbL/jCKR8mAA55E+qGAoPm
xlbxoQy7VRrW67JC02bNARQlxsjaVxUXEWnvWK6Zy9dBrNydyXAVgkWQDhOQO2dlZtbWcYu1aZcP
1JcH9n7psiiIO82PyMJ2TXbalWRtiN1L2D5+UjILEzCJ0QYwGaSVb+fsZnXNwUuHVXXv12LA6YXR
7gTlruqLP7tl566wlndjRGob5vNAV7gwkq0dbM8uhCb8xm4HtaXkxJSsEZV9xlTPZN/PjHGdeS5u
24bJSnVsaQZBa/qGNm44GfYW5rq5VWsTh5435q91nx76KdV9XLOXJQ7hOIrisbIxK+KeoCtkiS0V
5XvLYhq9GhqLhTM2NfQznthz4/JBc8xT3CVIs5RkNm9fvGVDKxhTVN+FX5GhKKtK6zCcfOLEN1bo
rHrp4iKAyJpLtslAhY/Ywh3G8VltMS9p2e/soIyyKz+imePy4sfRsLMvYVATuZ0vY+FLzWamkRZr
ya5yrXSuXVZEY3eNXcuPpnuv3vhWWZ50l71jg5OlakucSubKi+WPxZKJP2fCjwXCv+7in+Yq1SGB
5pIl/rb9rajAaz6vtqDay/o4SRWEix5YjPZqwzobjP0bljdW0dDCelXmsRTLs5VaOzze29psn0Cc
3FCEzzVfzjDJba8Fk1cxD03HXQzNPurklsWpNStlAaLcTe8oVdEgXZYECSa9kRr5UY84RV1UP0Nf
6DTYx5AxqrG3dluKcmq4uNcePYvWbSz3HRU7JFwotPbUH3J1R9iz/Gw6W2/6J7i9hpq/mhz4Rh0a
kWooqPPZeuCfGsQuJB2lsIgWzO/ieyZ4G8f9F88eByzbxAIPcud077ltb6w8vYwM57opRhAu2fWK
jolqtqz3I+90vpyyixDV3ujZjKuGrSnTR7bBmYWizCLa73Vp7g3h/TUyAROesYYTl08VuJW7vG7p
DOBk/0Ui2qmvweKE4loRSsM+PR+yLSAV4zS0OI9s533WmMF3rUOAo/YxYiP0Q/IQ836aUIT480oT
Tcl7y+rwtPQsqo0djso4evbK6dzlPTuEmP/tuitXPRsMmLOqLdNlFI2EhUFw10mKusDdIFhRxH19
11I0ggVw509jBX16/jDTDC7IgJfHdkjEZ5Xb9JO8p4Lu9EMZt6gAYU0+g42pW6GtBnE3QRLEtBbS
nEIG3t1tm7PTnqHbb4n+Pzr93O9Q137cydrYSXqaGDCygRLUkXzTo2HTh0o8jGPF5NAl26LyaGnA
ACMnh9Ix/AFGiNO46+jeMhYzbTzbqTrdhFTtg27bvrLdFU6zvVUnf5Xl/nruclZwT2qAmEKw1iDK
w6gIwiBAdDLjgx3lu7sRhrJ3Pbs4z+4zIEZKkjmMYSpGJtOysuwIYjHz90rj0mYU1jGfjO73ocbm
TUKrKtSM76ij/8hiqjmInKkkRKNoogBPw2YyPXZA4M2i2m+GHNm1ZcO8nFS1FzFJjUQsNJNN3S2Y
rpChsFiMxLth6+QlHsse73laCuIQCaB51GYW9kEiuw9VLWGspBlns6XfsP8913mhAGC7d5VoMG+G
W9XuBr5xty2SmOXOIXe/09b9pyvd4+tqkCAMksVfFwsVy7RPnLhW+CY9MzsSGJVvR9a41iM7ZIGU
GIUsWC+70CmLZtVU2VcKGPlSSRxgWIhg8GyH2O32yjSQC8Ss0fDY7/0gmuOk4u8la/stm4YJW+Sl
BJSpMrCmcXhxDYNtz2iJea6t2MR5xxzPJL5Cd1/rWpnvbPi7V1PMRYYGhhDI3qFFow9p2SiZNmRD
mB4G0z7UHhEZQrFZDaOezUvAuDt2XYpzQ0LItl0E+251A29cZl3QZA6uphab3gSTm6vBWvAOlc6K
RbX2XJi/YB1x2aawsS3XMb+gDWPYGjDHRzURA3UahYc2oa8vsn5iM9UzUZ5YqX7ElBbvU2VhVzJD
KAfgwdJnNvbxe7nQcMmd9BgdG55FsovJus4tJZfDJdQkGq9jnTjfsrDJLpn74qYmN3zhM9Qnwxah
uNe3Nlan+QnRfxNFoHad2SHzofUUW94WOjYZM8U3aNJlA8mvWOs5eR4sJn31kzZG2KJahjoD6QNs
Uq7T3MYFT0XVcnrO8c1ZuuovWzpa3KQqaUKFKT1M2A7JI37HFt+lylW9G3v9SbmwjYU0GLTYxrmw
83Ar3AF5nCySN2JuuG87l31jm8yVq5fUDrt3nbdZ1Gi8Iz17z30ZIn7YVYYXkn3Oo2rVsInMWhx1
T/YvXWsiAXvFsqeHZLNHTvMtzbTlr2zz/F3HILltlmnYlailEA5kwvuRhig6RP9RmY+W9iNbzPue
1j9bkYnM4kFlNDI2c/uE5oINg/8f/JKYCg63LG1YYm50/sf1+J3pLEveM6B31mw9JW5jbu0RBwkF
TJ1pB9wqOtPplom1HRUcVQZTYQaC+SvLtBg+o6W0N3jmkhO+GHNtmmgUNdupFGVlN+1B02L7kH2P
BljZcH6pTrgSqxe90qlRB42TOmPLRV/lqVBbkbIEj42xFVhC7G5b3XWeevScf16iQGuzBjasMLey
n5gBNeFvnazz2p6YZkSU1Uns+gbUZSa2HEAlcd5P/C84oEwk8Eov+gezJ2B5RWYOYrSMWLNjurBt
h+QXKFeCwXlkNlRmHnsLDQJYTGwXekcNSDav+DSG1bpwccAm58XMvdsSADHHGGxd5qFp2s8XTT0g
0rET1CfjJTHUPVsKDlnqUF44Xr2rq+zbCpfnIptYaTkPiby6Men4LGiS0uFNM1Y/rDW7SFUc5mb9
lFJMjasu5jAt7jvRdmiXt2yyXK6lssZfD752DzP5HjVh2C/a1DPThGS8sUNmrVnosSbSyvnaOUW9
b6vBxajLnGE9mdrH4NHH9hTB79lsVKxdmsN+fCFNIB42fHS1T9ql4QBg+kpZ2FfrInVq+NR59GN5
0SdFynI2prJ6z5kOifklyokGpDSPydoIyTdg3TzyWUDliCvC8E/pTf6o9274283SiFDFw2TvhO4l
5CZ8GkehjkLDV1howJ1Jvvc4Ue6nRr4YwWQnfhuSz0ZdK1z2UXPVDnuyJJH2I8E8hNIntX09Hj0D
DhVFR9CqnFwDVl/rncVukQ/khgHrHM1IJGmjK/ZxGbSmk4nZkemVX/5H0nk0SYprYfQXESGBELBN
Q2ZlZtnucr0hyuK9E/z6ORmzefEWHTM9VSCuPnPuGichv9b4xkpbXCExUSqvchp+qyXd8wzegdgT
14VL0b2V3VtIg2Q3g4+7bRVBYpshjbAzDu3EQipLG7HJB4vJWbfrm7Xid6vZcngm3H+L4WkZ7HQ/
gVciFsvNhSVWEVq+JTdVh87VOP2/+UorARvXbydWMB+HwMKBtLM2nJOSNqRIWvExy5Lxm9jVkMqZ
zXYF4x0lCgZ1mn4sXRPwrJJIU8wl8cOLL/KQfCyv0FjSK8LrJnSd8jViszapaJbGj/xnb+qSSTm2
vI/V46JdiDFmsnXzTSxRGxw/ohMyDkW1bdIFcpGgYxEFtHHJ2rXbPuliwgv6MaY6wjK2hszE2A3R
BoErq9lLGkXdblqb22YefgQrd6YnzWhGDCHKHrrZKW76jp5eR29JIaMnd0HaGxbpWUH0HFv2/Fvy
QQcH5tifle99o2cF+2YuuWcx9ufbIML+C+LpNHmfrq8JGZQtfGth2RYRW3YM8V0vX6vWtR9pOoxv
AIJo4V6D8rNv/xuGOnP2aTFLTusBKlkM8ewG22C4wXbJ+Xlm3V17TT9mNmqVxyVn7w15GRYx32K6
WtSWVR88tIVNkrGX5yI3/bWR1JCxTFvUG23RtmmKN38tQPb4zQdX2JFwUpw3vP7MJ1PHLuot9gCI
Jj9L8lvABUwioiDr4Krlvln1bzSm1ynXNV+EfL+bhRSUab37QFvmNkoimr0sBWm3nminYQ/tTvFB
a3TPA0LzCr0Khd8YXR/sVc7+TdLRcI5M1Jzgt7AZagnKB2qV7qUcfeguczAnGKGUnF9KwrB7CACI
CGxCt27thACkP6fiChrCJ6Y3sc0E/IJLrXUWPKZxgGmtLMNbp1H7LZwSDaclNsF7O5DbBFyhQ9dN
72Mk7naU29h+iwbuFCguUc06z9kE9k9euE+dOz+1akQpbKYHZ7YuVZe3L1HkZmQfWtSBcXL49mUj
Pkg/fZd2LzCP1fM8JBhhXvnC9sXkViXx+OyaAPKJMKi2DpV1ltU/Lk39RMnqb+HTpFLUKPmWc5pu
1rZ9HUAq35UZM6DSFpSjFNBOrur5Xdh+KWgr06k8rPQGy3vRFC9tfK2MLR62VjVb0iP+nhHxj9ty
244rPoHPN8NHqNiU0/BbVOWPUFmFNkVSSLu40S2EKl6ZLB6nbeNYsBkED2p0kGk07rXvKXL9DkP3
PCiWATKbbtvWqg46Hf/ZU8l2tz73b5chvi6bDMgxqAysW5egIy7clrZgvGCq9Y59HJ2aFH86BbXc
max0JHarkiwVzPpfy/HKfZEz4xQr2eti9b5ShLmwqtP3pqmokSxchJrCWjcZ1JbtuHjkLul44mIA
wdhXS1J+NaUoPwCoXfPcOSLlXnU4Z17skcbXquHktheMSGf0midpZ5JLPofaCn0t+4u6wQWU7xjJ
hF7HGADJ1B6vdZw8jBILeTXzjbyps2rm/Y8kgcNuiUDsxGTFX7iH6JuuaSBODJL4oKlNtZd6Sg45
9XRYj6taH2Q8j18FL3e+t3zrdV70Z5lj+kKVq0IWZsGS8ib3Z3KKsd5W9nw/T/304sqAALTuiUpd
mcRlzhIarov9X5zcv4Li5K6ILG9TZfYQtgWOPuN3QtdBvDgJy1qPZEjUflH+z+TzmeDS40HF4CJN
CNTjGueu1IILfynv+wUprvWCnj/kcosC8YzBEmW3Sd4/rh1VP6Y5m9Esb9VjmVTYE+Ui8EuZnjZ5
Bf+1oZeBG8XvJJmIIqX94CGntM+Lnv1HiwWt4ZRM5TnSo71ntGmRPdkO57usEdx4KgnCNgq6n/xK
bSOBwsg4edbDCGjqu8v4g9bKQ2xxLuzIqvr73kc6MKOHTBz51adWq9pZpRi4mIjxwptWbwvFAwc5
az5qQkq3U6Dbm9RP/Zui69DKVUavdR7oepJsx/gw1X03c8KUE4Ib0qVzFZGpHXWwSpD3LMKe1/MD
BNT0BuhGb3NvdO/qym7fc9H3p7YL8sfeZNGt7UzZq/DcgG6vNW7nPF3CAJy12EejSiihdMtJueJr
JadmgYXbiJrdaGUWWDcT/fOjiu1x76KRbTPPaY4IJUQWbMFZ7vMXihLHPs1Vqj9GAeN3cdOZdsDA
ziwre87/D3cREqS/QIePdaDj3qQWSlsgo1BO8mcdhze90MIXmVj++Qg4Z8dQ58aLr0/sr8v/rIJU
nSiMuZDl1sOWUgq2c1/+Xd0UGoxGqVQWQTJLZ5+N6hiRmLo2fTCoX29weR2Zo7eJMy1P1LfsrcGu
2tAskxvsfJTW8pQGyxUoZDVbk6c6VFL442YV9rDvRw7dxDCbDRH1oT5uZOibQO6EwGAd+6UBmICS
5ZJsKd1hz4sP/CNqvHPHFpjf2abx3JuR29GQWmuYMoB/59CZHhZA41BiWuZ/QD6X0ciHQqgf6GX9
pksGfCqG3ICxIdcw2KYqCo0HLtM0rfWn8XJ3l2tDUSZyKtbOz7b2P/TYJC+MGsHbbPMBz0TqdkdK
kvNrV6rsUFOmofJHuxhBqK1fV4+yWEVQYtcDLA3HSerfVD+pOj9G2p0f2wKUZFjGmIRNEPOhsJfu
1DpWBipAWLQvGbdhrBVvam5BR9T0JpAZl/SVBcYLNxBakVsyqs0Gt6nbXbGqZ7HI5ezZa71n4Oa+
jWhyqqzqHfRevpvt/m/RW6+C+8A+6xd5AV3VPZN/7u8wpB16iDESlsyjc0CBj5pgG3+h37jML9RT
/CbqvtolnUJ7zKPNiMrwXterQMGaEVnWzr3wfDVh1jo/Rdu5tAfG8piUarXPrh3Xw7fxLJ3SUPV7
iHGx3OaNnZ47wlun1CPxVE56Js+UwbgZaJR6xWK2XbYgNnHiJMutmZV86iN3VjeUmaJt69tFFtqR
nZktbRQCHZnXTUWYpSMAmYLkGRhUVzrnVlF3XAAkHdc4kn8UvinJ+74IWQTNNlt6Bxe2WGBtZroG
QGBJNhkGIFGBwu+LtbF2q+fNHhKTyJFZlsbZeL6G15QLl8Dt4r8OKXp8bjtxvquc9cVZHWwkaFIO
omkUk/xcCCQ1UZMfByk/8oTv09Is+A99u6zYn1nTva15OsZwXmsCBKVJWBjfjMCc0GYefNlNSO+2
uksyhKlIpM7OTIRkzIgjB+Zr3bOavDtwaF7/DcGzNxTDp0yK9OCSotzZpM522AbldhhVsC/XvPhe
g6i75E0WAZSLillvewc3sPO0vF9V49Pv7tywGTJ/X3B/O5VNMuD/YUv1umJASKR7xyrh4LEV7rgL
9MA+OwvJbiaut6SJfTFrsT7D5K2Paz3LB+lYehv42fBAXbsKG3sFZ9RLc8QHQIbSKvosJoYO5EpG
htURB+qwRDh6zvc0S+FwVUOKEieKQ+HXctvO6OvUyEls+b5km7ErSHTqb8V0c8mq0v0CKgDNzUXQ
L4E/rvyV8ftW01qHpPeSrWZq2HUGO1UbWd6uzUJ8wckn8oQJHzScqJTjHnukWmRKnz0m6OLp+NnJ
8OT4YljOi+is8sYNmv48uNcniu/CAdWO5Tq9KMPUVPKBd+HqQSFslgmiKDg0Ng1OZQBIaPznxfyq
+7War6pusZciTV6Nt4hTKcbubznyhJC7KAlY6pzLj4VTWihhkd9MGsCowJB9kCfQZ7HF8qr7J5O0
/Z4XiEEo8uORakl+buOyuasm8yW0ju8YJkqeKzLNQde21KTW6hjoZn5Ym0qfaQFD0MOI3OnBBTvj
xBX9QSpyk8/p3nS4HjVtc24/OHRBivSVDrHcAbehntNCBybUt84kkiEpQyneDGu1bBYwD2Hc87JJ
hPurq85kmcfXB5jjbFkQMwZaNutbHo/quU+Y1+aEakY1DRr6ox+EhavKo0DC2tB5e9NFcl3S0qVw
OrRAuGD76Y6NYM2zMTkfKKYVLCGoMGntmIOCovibECTbFPUcHUVJj9QtSeFNMD/wArjYyHRemLxz
CukmSEP8MecwzkBbASTV99fTa+PRutxUfHX3rOrBs5tqyFVj928BcwXCNLqLNM32aKmyXQd3ivxK
8ssZBBxXmrdlIl7cdZFzTObimWFp2PrC+lM4zG2bclbta6yFuQvaWFzWKv1W7NDkL+nH8V3t5yI0
Zub5DpL5gVujClmq27+1TYFQrRxico3E8ErSn3L1sYnTYXxp+I7sbBZc3oCWsm7iSPX0lhO8IKHA
6XleeYLiR5QkWWP7+nnjs+UaX3xyh0VOcizyKkzPK+YTC3wTzdzWKqkPfs1NeHbk9BJnVXTn92N3
qdNq2nMzItc3l+kf/A1a4x354BSYcbJZqUVt1i79DMq0Pk91V5wJZ/BXh6iEABATlK7HQV6KvEFn
8QeXySMGakiyUxV/AJI5x3Gt5CN+EAnvviKMNlFVILdz/T3EMmMIWQdYWZNpnX/uLKo7njnoC0ny
A04DOTV16nsvcghIpLW9/qbp4Ox6BwG1U4gt80C1xm0sGym5YkAHNB35pbM31LEPU8ty7bjtcFu9
Gn3drtotv132qI89dJrYts+rIGfjQCXYkOAkEDbUlC4IKW0MOC1uv8NTMTJf2rL8Y0b1UIxxsxeQ
uQ9QP8WHd42U19dmIW8PQ6NyOyK6rrjVk/Upi7kL016ZFvhr0+2zTE4nSCQzOwKzD+rW0bYsBVle
mwU5LOcQIVuklnOyQs6JbSzCRuTvadETCVYQc70x+QB4U4YxGQvQZ7m51FXN9WIISDVZXAB2iWqY
5gVxikDb5SFde28fL0U3hGTTcKjXwGwdbXF1tAlx+Z3BzzTDOaAiu1z8pYLsFakguZ78+UOC6v/J
BoRnBCv5OBVr3p0d2nLiIS8GGOd4qKT78d76oz0M3Y/sh+Qx1b7/ECVEiTs2Jd+zLf5Kq4q6iM9R
nk20h5e6JrdOaJf6EbWa5JosH7OW2ZJ7TXOKKpPcS59KYIWgDNcEMpfdFD8iwWdFy6bTh7uNUQ45
EgiBemnZen9MgJgcqMbS8dexAEESoNg0sFF1vHKVYkA/WDZ9oF6i3ZKe1TvlxB8FscqbVcvuAvow
3kHflnQ42nQ7cypvcxPo81Sx79kz1Wtc9E4YBxR986We6Qol/n6Qi/O3q1eKcTMjlrSGIrSX+ZrE
5Ndaqvo9i31iwb7F8zzxSjmy/+ZSi7W62rRqoDOHFtCSP/Y0BLzb4lpLIInP+wHDaO4nWhyMPa5C
PS4i6Kfl4AzQPdyeJR6I6uTdAkE3OY5YTmNlmuxE6dGtUPlfh778tO/XdHmj59Fvg57ac1oF0ybS
V7a5XJj/Op+chYNotZuLnBLIMGenwDEgkavxz+xV+dEBH7/1Zgt3GKLU0fYm/zIrOgIbVbeYc23d
8wxlsW0wvTuhl3OZciGYJ5P9jZrym+MY5nmlrz5RnT2NS2T+uOVYc0ZltDl9j8S4Tuy3BSrbRZkl
Z9on/xMwwk+o5ulz1Waw+1fyHZFnkjARaPtKR4Lcx+rUB/IJjPt+8BN75ccArJkfkUwPK9sUzo1p
8x3beZn6mg7ubDJ3tL+mlMAA+qN4jmFTbLyFvK8Ar03zZo13jtHS32RYDru4XVMkZssZtlfApNwK
hx/ZsHr2H3qe8skpM8IgDv+cLP2HgBBwtS6nXTFHzAeGNhCCUXRcqRgQACZVZxqEPCvC/sgmfF7B
QroVP47tGF3yr7A0JgKi2dG2THcKWMK3I4NBrrqC+HhiZeXAR9YaDL8aBtx5svOLsUC6J1PvhvyQ
knBxgx9LJwTD2zg4F043nR3eIDjjzXoBgmAh6AZFxxAQQRCPI3qrCNvTci6mFup+WscHyW0sXJaJ
8qCJrzQQ8BN4zFkLwTvu98rp60PmZ+6f2dHFnyWNAS14TXblVzgbt6d4Gc8YPyPzimdzyU86+33q
Pfd+ATkbjo6kgBwpvmKOCrkBRPYPCNFph4iuQfLpWP6JTdK/SD8npUnBBym95wJATRxz2CIWIYax
O3XKyv4qn4nZHhyNbDKO+64icmbB4vmJrCx/rIcYridf8w8/pcCaT9wXYYpDKp2JDOSqt0HuLpCv
faJ/1aSdA9YAY3IHYhLqj8EQzMwjZGl5srQ7fEStiy+FY9k9TBJOCLWZfiuL5huVwfmZRsnhjiu3
13bGRdoH5LBaOZEOugS4WUpvopYbsxyT8kMXubMfZzO8VSNXDOAkTNyz/0XRl2R3EjkhAwWpF9/t
kOx7Mz4mrZee6xHxVBJfM850rbg4c8IZJPN3H5efWzwBhmFprYc28cv7wtfto42qhbB6FYalovGj
V5KZZtEk5fOUPQ3w9amF8JaHvsOFECduZMnF7O0SYa93gctgQXsQ0Qd3hZgTW8PmjIENAtZoI/ll
5oeoeXX0rcGjHdb+cyxR/Z1aFg4IAlsfhT3PK1ls1R9rDoydWvmOWcrkl4WGMulYGW37DHh91LJM
uyjQMx0SH7dcoKHKzhRyIFZxFNbyhzmIic0trt/krmMRRUc/yZdQBXrfNk+RTxIX/FryIOmbw+wH
5XYzOpl/GL25PK6Tbg9Ruw6AOLzlo2NrREhbnpMCViCfAUqt2AXDCxsnoGqpUmMHXFsmjAlHid/0
1wwEycUs1lvTsjE2LVlODwsWSLDgOzxL27qzfTWFXMHs49wNyWfVSOvGiTCE19p8Tq7UPM5l+lvB
4iP9aPpQZnMTzjJXNIhTB7RV7IRyJbqLXczdkUUBoWJhBxlVEmpJLXt1KBbUxiy1DwZU92Zx6GlP
sYv7k0XDfnV6j7QpGzXqYdJvXTOj1F2P2YV2383kWNHJN4jgm9R0/3JL+f/U0mEp1rqpb0ACdztt
u/wqYAjE8Xs5kkMkQ1ft8SGio5fRvolYorKvRJ3BifCsY57E2T6NR4tjNa72zkJIubX930FZsKGu
VDDEHig+SQ7PRELVGdYWyRDuBv8XoQHLs7eeYlGrc7Wk/pPdlskeNHuOt0VWVo2uvIlyjLxZ2/6j
M0ws3vH1OyOGfWFPgHXW4AaZVsBNbR1Qyzsqwz/YdNcwFbuSt6nwwDD1NVs98nyEC5kH2U3hkuUu
wKnpADQzSgDs9eLNqyzwjDXf0Gqig5MEqzxbedO8uiPwGU31bD/yON07zEKnDBjAttOEU4osi289
fKnLzFPP52mYiUDQDahyVnlNNTjBxP3EIHIeqJ9/Ef1DnltNfJhmPexabrqHgGvgie0U8uzbSx/y
5W0Oxcqxl3VVQPOznCFHqTRM8z54x5Njad+SiQ3LLomVahZasC6y36YdsgkP4BaQmd6zeymG5ADt
HA8m+3TsHjISlYBbZkWeR0fQP7PwC01dk8C0gFoCy1aPjHTeXwgB9CSgB0Ghg4pItyW51tOX5JDo
uWRuZ+1zpq0vPu+pgjTGkTRnqwqzyIsvZF5JBa5IpZzDxGxlrUJblK/IX/G+RVfcLpNtMXla6Rkh
L9kvlsfgVDbid02C547my7MuLF4pvxs9mgy290TLuAuDImW2ovRGpd7xthFRJoAWpPtYx+7vujWu
Lklp3GNskzKJISp0MD48jNg7bEj/VcbwpLmdTMR3eDrWem12SbYC+EroDVYifoJIclwXj6qKbjHs
KlMyiy0FUhhNRtuqikNe0rFmKKAx0FsCfhaQ4MQT87YWlbhB74VOUaTNWXicQ9vguozHmRfv3hKE
gwaUIZhg9Hjy2jv0TtE+lk0BCKjoxQUa97pNJTJBoNP6GGBkHAndQjiQDDJhaYMMMGn10lf45Ry1
yY0DWtEj7r8wPTfALjfGH7zdzOqavVO16auqFhaEIB2S3kTJP/mW67ySdHLD/jpPQLpoDoONBo0i
ps4rhfJj1k1BWBoStWk6wd2YiREbVdYveepVT5ZL85ar80J0Cw08L5q/wWLskFMCKhz+y3HIhfeY
ir4NU9jML8Q7AXoUPn4UCQUsz1pSYMWmMcUIah4oc8iiYSRTdmX3O//qDek1cFb4rjlB5kq2RD36
AOnZH/gszKw5Yk6bk1tnzhqw1kn3bJUGThZe4R34aH7EQ1M+wnUHzqEgS/Zr0+8QGRv44AIVPu+K
S1Q069+a0eviJunDArVil1XjD4fKvDEBGwXp+y+HiIUngEWYb11CPxvNiMgCDcRmsGtoEyzSGIrp
poEZeIlK1JuuRZvkh0n82DiSTPEgDgC33xKfz8KmGhPIx0TBomJqxM5z819YoDWPK6AC6qItOSWi
vOA55KOJ5w8qJv96OBc385osLwOS+Q5fdgpJoCFSVEPALJDoW3y1+tBHE1cU+tKgFVij01s2adG8
buhJw2IL0C62wGWCTZ5jLZaNrrdOr1vww3yCOlP6XzkwyEvrpziIE5OsEGtyW9voxVvshPKp8fPy
4E+B2kULMlHg5+wVaNmkAXqtuCf1N29nzjZmZaI/U+0bsJ1omn2VEg6vI+9i7IaARH5Z28dewD6B
7S/e3WZ0P1P7StTyaAlprpPbDBTqrYxmb6vHfAmrNdKhL4LuNZt7dAWPa7JecoFKk5gL2XP5xQlA
9TQrPHbT5Ozl4FZwC8+Rj6kd95R28KKLKigvRElLZqqawYMdL18cw8xaAEnoa4jgkMBIP+P15Xvb
OP1XlIzJt1UDpszyKA1lm06buL3yL/OJbDQZOBjXDrLW1IwvqegwixjXSORSOfUmlKtNELGoKGvG
5BljOGIgL/KnmVUjjwGYejL3ywC5ao7C2m31r1ZEb/if7GWGo3B0iUjctCO65Ta3Zk0mvigIxqYg
9C9tXrVIJ215w2m1PttOY51sPPxD0Y4cMQwrcmRoIhzDLTHzaOBF4gNezWsv4scRujuocnSmInhu
5ufaQ9+TiDn3rfH8c0zynKDGyjVVTTbdMqKCOc/Rbaa9a4N8qAgcr7W4scuRnQrItQfHztO/9rUW
JjyZXJDM8p/SwYmmqT9B8b7Ka3I0+2AwxZkLRv2wmlKFFpvQQgAt7CnQ+UtqOW297Y9ZzZoXmHEB
Sq2PwM6SlJ0bw1Q+lv7eIfGobpLylv4qYJIxwh5pBpueR2brsw/w54pIGV7S6YrZ8GGddnNJsoSw
J0YAeT7jpOvW9rp6z0GS7ge2RvCvYOkFT4HYLdbYhFXndOTt62j9iupC8cu/5jqqtD3FfZyRdbUg
tYurVZT56tFdVwdn1tS7QA3BwXf4TekOIoGAeoR7Vr+gMIsPdh25R53VT6LlUETx/T8+R1kbTvNG
moDVR7l592e/uaXrlHyNMplu5Yo0hylDSq/VAdMErFMQT2P5gCy8vE41RwEWLIvSC++5bU236Tzz
LvGCvqMiEjhLAZcdNq+pczmIt4W798Yp1/QAt8+/Ytso0sFM5aEaeFp4z85uMrPToM0Ze2ikjLwd
Cqrhde0KalRzjgnWb1LNiBXAXx0BFle0Z2f7uilmgAEcIGluB+9hypP2uVYweTZJnMTnwOTqRKCv
2ellwQAVznLbZqXPt3vw72SFXMaCv+IQjwHY1skLiAXhwOMKsoRjCbpLi/j8gK+RAomtPsn1xHvF
9fxBJ608mgmIXIaPSLbILk+orDRwS7s+TA6IuWjs4nvT6i8w9dVJ1hP1Xmf2oe1H62bhvnbH5imO
ZpLlHBdc06WpoyetCU3GXoO4UkF3zDE0/1Rth4HEZefBeBQNUono4MyQiIas8e+6qecTGqjriEYB
JDMiRzzkV7cImkx5vrAr5Hp/Yodkekx94lXc2ewrAbo6jryOQG85q+YhSHdJSiXFHZr+yV0gYXKg
gIKJWcdEntGikyMRYMcl5WvqN5/xdXiu2nb68aE0fpV6jMMiYAnKWoBkSaxoOqBhVn/EtMSsiVED
HhcE2iwjpuM5YkG1hj8YETM5Dx6t60jScZM2hAHFBuLU7oZz71EacAO1vLAfy0ZkjNSJSA4FcS3f
faASWeZxHXbswYXhNiQgvJMAm0rUd2C8UtpZpDlYezfv2O81kr9oUNQKEsUWfWoZ0TTzi4ZVC1Vk
gD+B8hmCQrA3UapTQzY/1M4U3LTl2hwsSZBmXK3uyNvHQN2jtw+Zl+5iu/TPBenYHZMdR9IwvjUk
C4890Zmn1l/Z1TqyTDH1KYfpgtEuUmxnQX2yQvCfvL1ez/C+CP85kuLJK9x5l9WLuqye+2ZPLqj5
gm/sUOFYEL/0n0Y6dpd84MtXDzwprUtau7BGEneKpQETOYTDEigasi2hLExXXhc0VCYwywFpiwl1
yyqsZDfnDoUcYNxccGhn90u/cPL39VkGtAecseWCFtm46lNVHUFsCZLgY3asXLf9YHpl5iGaCh4m
L0ZORCWGG5BbPMLggiwCTFxky0+lOgE9MGmPbmaltzxhzg1b3NYj15nx3k4E1fuxrjgyGkqz3tC8
syqJMvFkjd5Gck0lv2jTPumIgyDrcUv3HMnRSezI5B0VpZwujUUe/cnhNeNElGqnV4osk+poXqVR
/9p1Xf8oerY/xq2fH+LFyB3oNXdHXPeDNAAeIQjOS80XaK+HGCJ70wNjoLS9JePjHYsMroAzBpz9
i/1vNF576bHz6R3hB/WSVHPcIvjPhIV3s5w/WKomDjTv/dAv1fjDLiN9kkGGlRSIL5B9ZdhBYX0K
5uAj8Xwibh3+BG7aN2lfucfK4baKzo6UBPHNb2ZSIWpkwdakkf5EfXAV85qkGo626kaht1ASVOz1
2in2gh+8gF1dtbFr3v3GKY+j5cQPtjuUT4rLI0HywUwhk1N64qH6agdMi6asuUX4Cd+laBL72Rbk
S3spNp5nVTtDr3ejlgpcIcPc1qz0NMkH1vsx5kM4RNhPrPBLaMyl5mCsxKYXhB6DmLMMLNKCiRgQ
tTtlrMLY8avgPp6IZe8X1a/NjsUdyKfic1ia+dH1RuujndGJStsZKCWqp5Yx8w63DSSViMw/Zr93
EmcazZWaDEtRza4b0Y3mifhCltXf/MfxcqMNbdDnimOdYU35TdKfTKEUOOG2e0w4gI5JAzOT9B9+
BSarXdFqJ4zDxhVsDZuGXO5md+6acqEo6dSqlGuUZ4KR5n60RDfEA1gCNXoLGWNkS7FCohnZBkJw
inRT73XrKQgmQMeJn78OEQFK38aC6HM+Eq6Y+RkihG2H2rKQ3roOin7Xk9WZ31lIibKcFx6sEQHj
n1aJMfURz8ba5jmNyEk6rEwvKr6fgmKFmFlGtFaUKQOjiQZMg8Ne8J7CerewOQHj8UwX5T7Lc04W
XS1h7+ZIqglvWgHkg07XmGz9fBFYOvhqaT0yE5C/p0ojyCF7Vn9xB93iRRC/wT1Q3DvGpYn3/uT9
xsE4xRinxlxv/xZ8K6pUdGvcXT0v2IptRIIZVi4wukwv40mTX48ZCt1x6FiAFXPebdmbkXDr7uUr
YaTX9sKWyZEsAKt+esDhpBkCd8KBdWEzWlfpLw36/H0eB9ih2oKEDtiQJFvsnvomRmAhw/GdLJb7
mw0St1hBALaK5sdHoj0QzWkOLIpbrn+98pfygdpNDiZ/YvOig5CAMXglmgrOYk5q+N5lAg1I/G1B
am7qTlMmL9S8a7UA/kUp94ykhI4/M89ter7BNOK8/NixEgrYKeiz1KfOMgY22OBcdxfcrfVFsz/h
D3+WBQdDYu3LMbX2akwWSn7kkwgoim9rJJiJQNd+59pJuTnkNnfWlp+NcyUjqAmzWjs+H//Kcc+e
JtHXU2254ZY60TvI+pucRbU7QPP+3sbKAyPieDBDMvdkyzxlfagJnZaScoNrOs+302TZL1jblCaV
jUipPX1SEWMmHwvqTtKJ9025dLewxd19t5Yt6AiWB3hdSuOtoyBnHHhBLv+QqGO6bOorEgSpmlRa
mm5VNwK00S7Jzhh2kS8niPFTgZ1ACZ4qZjf/zeZoeLeBd4FaRWl6bB0yZzWbiLZrE8Fidnj+uhTC
CyspX3wM8tCL7gMKDsx6180lYiX22loka1zuoxfEQoDElMbIgV4d1GpU/2Jmhre2wihbp0Jc5qRy
H0ikXxXg2H0STUN/zQQB3XvygcQjO5R5F68XP5xGFklwz5XyrGe6lFY0vq/jNUBpA6kVKT1z7pPj
fhjSd8VHcVNMCBcI7OrAA484p2YFnoYIG4Dx7ADljuCEANR2hbVaFrNIJgIsWOZmhBcR3Lo9IEcI
IN0LN2J5mCiNU5Nml8qplZJ3JWM9XSQzc7T5fJGNtcydh8gtjqYll8w2stxrHmtDvzciZMVphF5m
252/8YsCLETj82srKdykgQse363KVzLmL96gOXCmkvXHKVuHdZB3PxB8CUBxCe5By+p8t5YLnDF2
Fm+ClsrsknCWWwZ42cBfdJu1lvu0Ekklppd2r2yQsQ9+U8x/8sTVfFN47HobcxUbbd32bab3CbuX
TrZNwp0vtyTA4oy4rKhaSnktDLj/SDuPHbmxoEu/yuBfDwF6s5hNmnIqlViV8htCLXXTe8+nn4/V
M92ZNwkSpRYavSmAkdfFjRtx4pwsv50azf6Zc5r3BoS+O98DRLUuEb6o3K7Ztk4nqm7x73/+17k4
PGA4FJZDSIyhTIO80Pzy1s8bmqo5qqFRAoL9Vbn8fKv7Og/vMX+mP/qjPxX7XBm/r5u41lLHhOEQ
s2uqaeiyoNdOzs2iYN3lz8r0ONqf6ZwzY5qXaYhctzPPxKWSOoNQLEdlqjQZEezLoYRBNRlj6mTP
RfSB9IVeID6GY27DbyWNh+u25t+8Zsu+tFXR7BTO2onP4/At8/9yIJF1KIQrZOCT9H1dvwMstm5x
aRZtzVIU1dH4nzbvk58/XkKePf/nf5T/rbdcXyUIq2dwvHSiNfkTsTG4i3Ur8+8WxqXLlmVqnGQH
HLN2aaVVKP0aoZQ969qDweUOgw0P47tEvSv7X+umlPlba7aEEfkodrLhsZX3UDHQDNBOz/TXAmn8
E9DwvpVIPFPu6H85zmmISbjWG4O9PlrsRttyNEdWFbzhPOVnU4owVuoAJ+RoPVhEldnd+gAXVuzi
88J+dCgnV9oY589y8RiWZFhuJR/ucnfdirE0i2eDEHai7diKbfdYKdMHPzhM+n2r//hvJoQD3HQp
OhMhJlT1Rvk+t3VFh3ULC1PFdcT21nVFo74nWEgGUnngI7LnP5L8e0dfZOYQi20YUdTrqaKXTCU/
qAANhqX1cr0j3xj1mm635/iHtfuTN1NouXbywHO/lR709gkkR+B8Xh/ZglM6t2nIlzZBj2gpXE/Z
swW9PLjZuHAAK+n7JD95zrt1Wwtb4cKW4Msjz1EnDRmYZ5ssbE8jqQ5dizJ+XbeyOCJKNDqAM92R
DWHDZZNFKtbg2KrO55k4rj9IHZQEBvCU6Y91U+riiDifpsHecLg9LmcPYLTVyw0jIqBGquUZ9r8b
8y8DlZP9x1L/aGjesWs/BcY9unTUaik66LSafXDy94QSoUfK40MCk95wj17l+k+78h2WKlvyjDDX
FGP+7/KXDUnZSFLgqC9GV3+t1E9A5v/6bxbmX3DmnZp/LGj5c+a4//HrwsySz3VoR+f3Vwr4o/gg
EV2u/36T33fh3oUZmv9+9vsrzySrLWPBoiqRI022S4x38daZXrQCvk01ZwfOu+LSSqfQloQom/ZC
6gUkFFQ5qgcJUqehgNb/lFSQhn79rA7Jd4WS4mCUpxlX6kfJrWnz8u9Qp9zxDrxdH/v17jDp7KT7
xeYqdVRHcP1x7g2KLBcIiTpfTPNT9PDfPi8MWofyMe6pF50qKFbTm/at96LFZM4XoiarBG6q4EfK
OCwA/xikeae7driNho2dsTA7fN8GyeNYModamB10KBHxlhTvhYR7tjPt3/j5qmlaXChw++v2fA2c
bTxAq0phybX1glxKBfHxhpdd+vW6ouv0BaoygaZwcmJdi9BOGDzoNR/Gm2p4+9qqxhyTGLqp4/mE
S0opcqOIpMQ/mRD9qRycNx98oCm2aoNi0nBemvB9LdCBqUmW9BLCBgglfSm9f/PmPDegCzcezfLK
mCHTDAkdSMfbLN8IhOf5vfQrJolzuDMUxTJNWRF2D0g7GkSa3D85Lb3rNLnsRuM3NiiQJFMmVsDD
2/MWONtBhVxESDIAuKn9X857lYb59Sm6dlqwrGgme5OAXpXFR5chNY00Ulg74YGQlwW+pyEppL59
o15YEc6BIo1VU2laeAphdoJGLNsYxcJBuPi+cAVCj08fBFLTp6a6b8J7ssLrs7T1fWEV+OUEz6Ee
nsbPFlSG5YaPXlgErgvHpidOdwjUBScaGug8gUJITnl2AJWevOMNh8Ta+hjmzShsVi4ACmmmrlIr
FEPOuqwS4AAYkVuk20lyZo+AsSpY4aON2Vo4FpwIGFMsS1bAawtuKQ0RngB5Vp9S+4mXKDgJ3fmw
PpjZNQiDuTAxz+jZsSjRn8erl/UpBt96g4xhSpP9WKLKNsmuE7enujbgSIUMijR0Sj777eZ5H8ik
KRRTt8VgkEpxQEOOWlGSo5ejmuCfNpG2fypUq/kQFciBy1MYgQlCcLQm6n5cN7+wHZ1z88Los0Ce
ZF1SqtNNOXyNpa/rX593mzi3Ov944DsyGRnhMBlwN43gc6vToHyuplMJpzPClPBxOHZ7lPz7dWtL
m0VHXAueGZW8zOvT/GwlbQBTAC3sCqFz4KpUa0vjT61INxZsYfM7um1wx89hkClu/qTJ6FTLjepE
352f6Xuve56QsYDcmzz0+oCWFscwgDzYHDVHE7Nk4A/K0u6H6kQb00tl+g+9oW3ca0tzZpg6RV8S
caYizlmVhcNkRxWqhnBhvEABqbqx0kAkGUnyxhW3tBksVWU4QEIUWRcCMJ/SiRxpeXMCiZpThv4K
Dv6uN2FZakArJpbyYYDGdn0GlaUptAijifteHaIYGPhZCxoVoymIAxL15k1AWTD5C6LIGx/7Xdt9
6aPW7WmM6Bx48cK71NFvysZ6Wf8lSxN99kMUIYBoyr4KSI03pwbyOrN7HnPoU8ov60aWfNm5EWGK
ocasaQWtmlPbHCbpQzw+GBb1czrP5RNC3/XW+V6cXW0+bw5vFUWfB3124iBZMOJiZFAy2JuqeY48
b+Oq2bIg+Ccr8zpFR4/uBMjOJ3EOuczgbRyz17kX3RS7H6COTc6Jy+ZyGI7lyL1ujPWpllwAMTlQ
nlBxnfKbomV3uncHn9kOwc0NR7K4WGdW5/NyNnmeVadZNk71KRlAOHf3mf7Zg+l6gjCWYlyb7Eqw
Iev7Q5k3wNVIDc0iMNAMUxMf+B5YZ6hfg+aE7N5BVu7T/lvguYV3Cx9fGtx3Idg16U8Q0xtjXVzG
M7vz38/G6odQxRZ+iN1A/0Ct9IuH3vT62BYPmEnmRrZstqQtnPQgb+peKrz6pPF+Md+nUJKqN+sm
rpO7lukQiaB2ZMk6CqXCfQZdBW0TeBS0WTqKlw7UDM9m7arto+JYe6X+K7f+UPwPUvcpKJ7SYMP8
0iTasgJqVOc2MMRgyIf9Y0I6vjnB9inTPlZuzODW94WzZkdjTzcP3wfqCWxFbzcegUsXwPnvF44Z
AJM4ien1PLUjuXE6I/JDqftQJlpKs09n8GSQjMFJmqjnrS/c1siEo6YHcA0mNiPLkbmZUMlL8/t1
C/PciAeLheHdQ94dqnNh9ykjXWwprMMn5Nsc87NdE+KgsfFr3cr1OCxZ5gVn6QbRtyXmhahJOkhx
6PVJuZHQiKW95rBu4PoQzQYcQ5H/vqQFhz5BnAFcvMPAAITiVoX8jLj3N2zMSS2AdYRr+jzIM1+A
ovUQq4Ffn3rYqONjMquwbdwa16vBMHhHE3SS9XHEe8nxB6+DIa4+5faBPgvZ5zY8xvFG7LS4GmdW
hPOSghiuWnROT6n+NdI+OOlxfaKuLwhG4Wj4mr9nSliMdtAInwuDC6L8Sh2Q6AVRRkDTyWNa343l
k61shUtLyz9HZpatMHm26EMpuKQT6IX6NAKblzQ4NSlldxuLs2HEESIhpdOGekys+hQUH1Bgc6As
Vl7WZ+7a0/BcZAMopLRkm8zT5RbzoqgE2cB5h2BHaqDM3XcUyCOY9qHO3fBqy8P515bgW+TBDmAl
SolQmltLpVR1E9kbp3L+uZfO5XI4gnOJInmY6Dbi9kQVI0JkrbUoJBnqTkX0rqq2nqQLUcKFPVNY
oSHsVJ+m4+YU+C8e3jKUHuTC39XKobGR0a5gkHxXDg+DsnGglo7t2bKZQvgaeeXAP8JJTXnsYlTd
D7pz27Qbs7llRb3cHJ3RViA8sUK0N0Tf/OgxqF64i9a34Ma2MIVQAYR62DqQ5ZwCqFFnMkSEKTcc
6ZL/OZ+u+e9njnQwS5pyRraFTZMVnOnqxhC2vj8P8ez7VTs0k1eXDGH4Mng0h7jrU7T4/RnaoMom
uQFxufNcz2Vo1ZoTuiP7IH+a6l+/YUDVLRJhFCZksWAhRbTV96VG9ij6Aj1y8fk3Pq/hKbkwLV4P
whJXgxy1Xa/UJ/j1kFJUN5zY4vScfX7++9n065Q97Wng87IK/fi91KY3679/8SCA46WWzm159SAH
ZKyNneJVJwv6sGz6XJF7IttwbGkXXre06MDmDL1DAkC9eie2tlxK9OgRVvSApkz/RjFhmalUVJea
Fph6Mt2tG1x40s0JQ4YFRkwlIhNcZtzAYBWZOoJbCUK4er+Pxg6G91vNeogtNExnQndpRw/rut3F
KaW8Qe51foq8ln7P1swCxQlFKtm8PoYGGRYBHWH59Jtt3K/bWfIuc2mQJKxBLUvc2T4ssCP8TSQt
Y176undE1Pg+HvQNM0tbULXUGVACsOCqZibZRgukXGtOJqwhsFb3t0k4Ob+xOc6NqJf7vKBZuJEQ
az+VJAVbgLLg++vyW97dFNVG6LHwgCOYOhuQeGStktaQyMJW5gbeR5gHAH3fjAieSvJJth5J/yCv
OSYylJLeIUw3Lrjl+XSAcs0ZvasaIeQjAOqoTZ8McIdT3b6nUfHb+s5YMgGHgirbhq4TOgpOG3YG
JdbqtD2R1tu5MPBurNbSDj///vz3sx0eIHeu1zrft7Rgn6DQJZVPVosQ5+36OJZ2OGg3HgkEwPZV
MjcpLRtMeN6edBVBbNrbUjTDkra/WTezOByDR8hc9HR4wF0ORx5raFclmE54R+x8Ew3PvYpqOTm6
dTsLESl+iLoMAjAqzJ/CxkOOVPN9mMtOuV7sTbrEJ+W+L++t8EmtDuVWTLqwCaCK4H1IololjBe8
HzqANMmmzXgy/V/Nvsp+rA9mYdIUoDKqYXJxkEYSBlMBLO+MwBpw3Ieuv5nS+2aiM3pjyl7TbkLY
ixlSLipNyLTHCY4B9jQrkbqJOUNjQ/M/RfThZsaLFD/r1pPq3xh5MHNo7orI2iP6eKChc68DtoUF
EW1NsLe/MWpdn7PlRCyWWALOdTk3yyYcT216C2IeLjjQwdH3dSOLK3dmRNyPsd4pvRyNOKh09ymf
fuPxrWhn3xfmFCqmKDb8bDyBWO8hg0uRL9w4uYu748yEsDtoVGgM2m0YAqKPsIY+Qkce0jP83yZq
nsgzPxQN0jghJTOegvoOhdOwfl7//tYoBD+qN4PiN2bCRKGRSOdv935yHh3r+N+szL/ibBS0NGtW
FMbjKTTemYG0Nzr6t5wHfav2srytOK2EDAaodmE0udp5oxzkI6xFB8Xaq28HjgFP0P/9vjAOMA0K
bXZsK2W6GbS7KNl4KizcBhffnwPMs3lCuSkFdFCNJ386egqNVDRS3KwvxaIJA/yISeoDULowRZrt
p0nQQk2FdoxWHHuEeJXjuonFVTgzIcwSLRZDWqf+eEqrJ+SWp/Llv31fmKWgQvIu6BkCco8I5nHu
1r+/NEXgWDUTrKnGlSx8Xx6oFXaNOp0ME7Hhn2PR0VK6ge+YvyE6fYPNBIiBWxIg1eVKj7TVZUNY
yCdArZBGn/wMJpTozrIewm7YWPKl9TDm/gOdkJ0RCZ5KqYsgzftG5lnyrpalfd2NG15q6R3CA9EC
9kQR0tJU4SauIHvJfd4oJ1+H8Y5TnsWKvDMaCAYs2IUjBBnV+o82NB6maAtQtxRzMC6aFOC5Ma7A
E/A5NzCTRsrJqWccuB09ICib6DcOnWbexkCXppKmdiJDg4DgCtOaQr45kXFVT60uH1qwirCkrm++
eeHFjXFuQdgY9dR0kEVjoYfh8ym6Gf7y09/Y39T0LYPCmMw+F/ZDP2Yprfm6cpLTAyK8UN9F/sYD
cWmebB6klOAoUvEkvtzelufpA+Q+0ymHGiSFiRWq9fV5WrTAXqbcbeiGJe44KZKKYErz6dTAshk0
0e7X+veXnADVJ4PEAWEQo7gcARxPWkPT8YiaY3SEcdeLpKPU/cY0nRuZB3nm70MasnWlKcbThCaP
tlPV3/DE598XlqFJxikqHQah+be0iENNvz5JS5v1/PvCZk1GFcEJBFpODs8jBYpBZEQaA81QbcNd
Lq02JQJy9TwqbPJclxOlqWjC9nE3nuIIImu15mS/fSgk58ANKgplratMCjHWYMFa0JOGQvs2l99r
SMckg3EEmrLxPF56ntMDpOsanTqgXsTTkaaBBj1X2Z8Gr84OsjMouzyneVXPbFii1TTco95W79Hc
QzNBL5znth7Kj6qJJtVAPhxyKXnoNjzbwlJe/CZhKUdDBgvT8JvKLNw36a9OeinVJ1veeFMt3RQX
doTLNRyktJSVqj9ptPoN8bMcQU4Z7obCLe3nTjr2zScdAvv1fXrdPWJZKq9skrA2ReWrmrKhkHut
YlSVYpS/UHFN1Aom3gOdgMVwa/nJboporM0+IoNRacWG9YW7XqUMSAbS5kFlW4IrkZykdyTbak+K
8yNC9gXUHT3WWf7OMzaKNIuLSGcHpVniCsKLy2NSQ9tEt0PWnSb1rwTmhRkTU0DsjITc+oQunEcA
kfKMhOWy4sl/aShK6gnWuhaVquoGBeZg2nBcC94XgC3Xkw1i8DotYmmlZOdQSZ9aVBQJmW8npdpX
2lY5e8mMwW4geiD9chU6wNWS5qVeDqcwPaQhrfAvinZan6ktE8K5QvM4pnsIE4MDgQ/iuQ/WVgZh
y4RwpLQIQr1hwgRq4mP4jlY7ZWsLL603BXk2FQlfjRrD5XpDPpxDGVYPJ9hoZGjM9uuTtPH5V6dx
dg8GqpUVssbn+8+2/tTEG8+q+dedxVS6zDZVuclJalC/AIF6+evpz47CVHNsV0fOCGazXQhBmzR9
S5vnVn9p6+gwDj/XRySsyd8mSXOadKvxghAPSE+js1UGhu3a2Ts9vjWre5Q9/5MJTShflgCBEC+R
bRpioj9gkDvRFjTtAs/amD3Bff2/oczZ9znNdlVeMtJQL3i/26jCFz81o7jP4EDaW5r5pxLNHMuF
Lt+uj0yI6P+2aPOO0HTiecg/L9erIImp2lMHubZFj77TQcfheHYIdXmU7uWmkY+gN4rDqHvlxpwu
jRWHA9ob5BjbRdgpXlJ6ozrowbM3IWS6H4JDY9xW8b2VvC2geR0i4gpgaUyLjkYxUxFSmtVC+KSf
q+h7q/xFI8T6FAon6vX7gO5UvDNvMgKbyymcukb2uqIKnlVIxLV3uvG2C+Dv7/Ogo+o4t+CKdxqa
VsgJopzxrOfvpJmhc+P3CzfZ/H2L9D6n1gZ8f1W0i+Re87vSt9yuG279Tt4NCpSsw3Oz1bKzaMg2
6Ie0uMoMRdhr1GQqpex60/Uo/edKdA8IgS5cyCoPb14RYpAZAk8KRzPFGQuNksyq3BhuG5m7Aq7k
cdqYs/mnCm7Oogxsk7jlLQ593eWaw4GR91OkGq5u9G6pxR97qfrYJPlG+LqwtSgtvdZ2dCSVxa07
6DEcehQk3ah/V2mQ5b3tMnhdeo4G2HYeXgr/vxxGWCppVg+h4SL5FI+3YAvWF2LBu1Ay+Pf72uX3
I6QFVeh3DFfuj/n3tI6PdRUdbRtuZAhv7PrtJ92ijVDhrJuAwsXsS6OaMTUqR3f1W8+/y+INX/m6
QcVVh5eBTNL82uZNcTkcacrTooD6xlWmVH4avMn5ZgN7haCm7B78HBdm9TDE2Flsu8TcEIXRxXAL
OVF4a7dQIZbwUt6Wjjk8Oj0iX+tzvbQleaATexMAOyTULn8cPX6lPFmN7vq9fZJK+c7w8/xgSd5W
zm7BcVuI9So833TyXCIULk2A3UNCpLto4iDMm++MpNxXYXeAId9S35iked2iQBPn3AYgQtMWrokp
cUZoa1LdVSVXhaZGy9GJ0z9N6m9sVTojZKrSQC6vAF4wYtW6T3O9qzqnAM4zVX4/yZ9i/TGX3rXS
t7evlYFf4o1Euf0Kp1IEMYUfJzFcw+/hXpHT8mCEqEeYJdJ666aWXMi5KeGI2x4poxwJLDcioixe
HIgi1w0sbgdkdChiccVexSywYnd2X3Ho+sRGZtQeZ1lkeYS+GM72rjOsxyCo7I2juGiUphmbXz9f
WsJVYqZJi6y9g/9FjtFL/GNMQ7tuPzbZSxD9XB/gkhMzGRnXOzkwWscuD5ahFnUWU9R1MzX7Sw+K
fWbBfV4pn3W7+TH22UevVP2NVVs6zDO6BScDMvyqf0BSmxEuNnZjDhVmCVOneqdZ2YbHWNoaJt2z
c3suAE0xN5J5aeb3paG7dfZUwEZkbhWNF0ehO7ZBjzcBnuiPW/Lk2uBbulsgSJjflCpkRTfri7Pw
3rDomPrHhOD1IiWsrAncggsNCj2uEq2JqEHUf3XWU5f96CYfRrWv6ybVOdoXr4H58PJiVgkCxNbj
ImzrNnW4BmxHaz6gjh48hEFs3upKqR+MAkUgFLUg14xQwJvQiHhX2W39VOWjug/i6M/CKgY39g/Q
Wd7kVY6aou9Zt17dVjs5oGkaUS27eSNe6tWNchQ1WqW5G64KLTr108rq5988kFvdNdod7QWBhYLQ
72wqygMEq+ClrkIWHZBsHwf4a7+EHjSFOk03gd+sL8HS8TeJVqlEMKCrNI8qk+u2ylZ3J/nLqOJ1
oHzvyj/UCp4rpdvwNYvHhEOIvOp8SsQuMzWxWjjZJ92Vpw/QycH1uz6Ype9bJKxoFpI12jXnwZ69
yGe5NtSlCZIgEftUxf1TIr8x4/i6+ucmhHA1CAYUM2tPd2HanHZOJ9GzhrMkhD36XbqxA8S849/W
LBL6vLheqWouB6RpUgJppmG5UB2b4CiSgyY174IoO/at9l1KtPdhWh7VLPyMhNdG7+3SG8PCbfJs
JTxhvS5tF1MqKX0lW65koANpN5p9hN4eP6or/Q0EXuXG5bDk4uhAmXs08DJktgR7cHg2UMBjT57l
4LXbfoQm0Rl+Yw/ONTe6HOFgol3n0gwKn5pSm7XlmqXrSe+T57dvQTCbMEE4Kv32Yol0KDUrSCxW
TB9vIeXfaqNVNX6e6DHPvy/MkjLBqKhHfD9JjcTY6VWUuuU0mh/sSNHRGwg97baUZMSODVn/Wnty
xDM3RQ7QAsFQos13m6g0P1mzyFmsDNoBFdfuq1lV0fMIphiorxc/ANhx7hC77naaAztengTe/fo0
zT9THIYzM0KQ3LJoC54vo7OTihhU7mPUdlsn3ceQilXJcxEku8H2H/TI2ThHS1sZNrj5MYOIHsHA
pTVNjeSq9kfbLVABdj6P78LkWdXu1oe0sH/BWPAcJ3nGfSbCPp2iUpRCzWw3TU5J1u9gKaatYeNQ
bhkRRiL7cdslCAC6apDe6tMtwoc3qbMxkgU3apOM50Ym988+FhYnNTNbrQvHch25+zQ69cFIgjdC
hGbPdm5DzAN6/qQM1WRb7pDBZd4gbhdPn9YXZJ4LcY/x+3lg8WIDcicMA6UB1QmD0nbr/phSsbpP
v0rlrq/3m42wS/vrzJI4mEiK7ACxEJu2VOk58MyTZxR3/qR9IMn9a31QW6aER5yleVIQp4XtcoJ2
SWKgkFWgtEZ2ePxj3dLCLuCO/mf6NPXy0CiZOkiwj9ruCC00Wh5bxH+LI+HJRtDB400W86Vj1pVa
6XFeWnhYS+RwZDhZISwffGmjwLS4Ec4szb/kzNkMCDjJKEuyEZofqFPsOuenrQ8wEEw7rf4VbaW4
FyfuzJzgom0vQLFTT2wX7uPdLDezCVRY8AL00f47dYIXQJoupbCBF0DlejTpL/mSbF00W4MQDo8f
jVHV15hI+xergbN84xreGIIl1AFwO50VBExS4XwajO9ySIUz2conixXU1/jpbKIs4bQgh2NX9ZiT
Q6oHXgjFJ12fvkZ29djlAEns5qTb5Z+FJ91qRnjUawt9le64foyWBzon5ulGhF9pvtDPNl+C+FZj
q4PlQsf8FJXWre/434pe3gh9t8zM63lmxkfvWq+l0XIbp32MHfWnrjg3wJ42jtKiGZArSHSBxrui
TVScoVBteOjd0P+Sh98L/68k3Eg9LvoFWAWR9+ahS5b+ciTI9KEa3fm2G0jvjbzcobK2s6OPavJx
fWHETrq/N8eZIeEUxUXb9HohWa43AvNGh9a24dLvPkCcvFPHL3763EC4X+fZ/Zh+Xbe9OI2UJkmB
ULihZnQ5RjNQ4rYIQ9vNvPcgtENUTbYaBRcP8JkJYUOosYJcVYOJmmaX7jYoNxhDlr9PzpJsjsPG
Fo6WlkxRhj4PO8GzvhVR90WFGnF9lpZXCEKs2YohXxGgGHVQICKomq4vfwOhP+ykApoaFIwShJ/q
YyxrBKjNc5pL993U3AxT/Hn9FyzuRaI6xjeHESKXZqKGxLBGZLktnfDGwfya5PBo7teNzK70Kk45
MyLMpFfImSXpGOlVCPwOclf80UhIJeeN1b8gkND+yCa/R5e3Rk0n8qaNkHIxFz9TTtDJDDZQFRk2
kiom15wWlqsMJnDq+NZCcw7Jb6Qeqo9QLkBrPf4s/OgXvcH3phU+R0n3YKfdc6d2D2lr/7U+Hctz
TvcUiKkZRzGfnTNP1vf+hFSaZ5LRTROXt5r9QY7q8aUOHP3WV8FrrdtbeopAycXzmv8AagkHRRrD
WEYbxpqJWUPtHVJqFIp1/W5K7tYNLa0z7swwdPpmIBcVDn0UZ1nCjzBdlcgK1Z5iVl1vd1HWvUzd
JB9HNb/xlfYuGLZarpeGCLAcZ8rqQmUl7DDfsUOZFj8uh+x7o/8s6vdmW96Yzt24heVZ8grnloSg
MZq80ixHyXTRJtM8FOwO63OoLO0OBy5EqiYzVF4M6mUvmVC0VkzXQh2l2KHGDGh+rMpjFdbFjyko
P3PdwwZWyuBqAzl5QJU9eeyNunhu+667b6JgvCtDrdiP0mgey8R8Xv+FS6797AeKbwEziCRTbVnl
UYsempx3OALRhfkb3vfcirCiQazEEugxCsD0uzQHiOR+YxTc7zh3OAk1MTGb1LrsBRr3fOTZ32vd
e/DM/KuHXMm6mcWNCV8G/YuAVmGcvzzrid1apmQSHDkIxaR1sQ+K8akyvZ9K1n/VquKN/NuvVz6X
yT/2hO1pNY7RSIikuP4kH7w0f/LK34CBAOg2SD7aliVf1fQoDzRzz6sJhmYfeQf0H3rziA67ijb7
1hNqca+d2ZoPy5mr7EYIC40MV1nE9s7Mf5gKnc5bkfriiSNpojpkbGmlFtZIj20v9UMSZlJxj2rR
bsiquzKSdlqX3K/vhsXh0LDN3JGtoUZ0OZx0QtExNXrLzbXhZzFSoZwsuluV2/9kRrzUgeRHQ1lh
RtFHt9TDO3LJR/SyP66bWXSFdCaC0AARoIj3SpjFQxVq4IFQRv0T4spHNdE3QA2Lx+fMhHBVlk2G
hEM5m+h2qoFszVGSUFXZF1sl3YU9QLaGMA/kLzS3jhAqm0gntHrFazAJPqkZEnqnJvscnt48YaTN
KE4Dd6PIJSYEJLNqo5lozwUmrGp79e0uE/ZZaxYb4BBedZP6CObRIVPhmIddhuSNufE0WrjeL74v
+BYE7fsCEIjpdkV+g9bXu67uX4YsRVLHfC/Z0w9bjb+p2taNu7Q0Ksk0ohdwLdCjXx6aLhiHnqqY
6ZpRiHIZGQ20q4+l/ml9cRa2GsdfV6FgI3Kh5HBpJlTQgKnp2icfIN+T09F3JtlzZWxvtKC506Zi
A7+3dNHP/sZScKUaMGRxbwex3AKnnW849UVXvxTBT//RTKZDCSvniyf7wUOTIFE7Oa28j1LFTdP4
xkPS8RjoifyjjeX0nkbIrbzlgo+ivMtxJo/MhDvzqT9zuSriWoUKaMRF31Lyvg1QGmsU/35jsmfK
PqJRDpzYIhxEoGPBn5iuYoAy9+kCneTk05RZn1mFBxqU3h6Z2q8Uga/2IDa6HFRR2jnsw9xZfkxg
f7Bhji0Qc7P2I33q6M9W04anX/CNvHptiGopLAEaFPxJSm44bKyBMNE6aPUue1mfv63PCxfJ0MRW
Jst83mi/Dg/yFl3k4uepWcDMCe6Euv/ldNlZDpm9xOdT652TP1GY/Y2ff/Z94az1RLJjjZy2m9yr
9FNu9YMuOSqNRwg4deq+V51UY2lIEe8Nw62TtNnxvjqEU/0NRtVj1ncg/KU/FTs29lK3FbQuuapz
w8LZQd2PNJw6Av8oEKiL231nFHtd/dnbW30xSyv0ymdO2EL7ghhJxFmvm+BaDIKwz5H87Ny+fYHO
Pi9GEH2ZZr1a8vkITdEqNHfy24GqkOTO6XccH65deCqatdp0Y9trrm5V9r4GVHprjHGzYWVpPfCv
8lyt4vUvZqGawOdRWEiaq6ao2t/05Z0Kd1m0kd5YtALtuErVk15jcSyKjfJZ0uWqWxjebtCseztV
kc2Q6gN1rC33PDsOIZdCOQHkPDfhTLIgHJ0IrDXN543q1qOGEnbeP9Cb/KVs828VcHDUCB1/V5HO
WN8PSydqJuoBPqHICpiQS4eQxhDz6fGgAWov3pUgNO0ivfG16MfYocLdhvlXzaF+0iYI8q1bXtro
4OyILyE9MInSLy1PwRSPZu1rrty2HxExfBdP6cZNvHTjUQWCKBpaTR5qwuAgIS6TwA40N6vvpHHc
edKhDb6tD2Np2WaUKVXzmeJVfNV3ITzYmpMDb/J9xHmVPv2ZOqW3UzMTTcxmiO+SPvAPHoJ/x3XL
i6PjKme/cO9dVW2zvDa0QuYMKPXQfS/savhsF2ZyKNR+2jgIi6ZeIVaUomF4FW6lZDJH1ZJK3UXf
9n1op3exEjx4+VaT9uKW+NeMWFmhdj9URVBhJr0ts3281VWzPAz2AVoCDkg04YgpkVXng8n3p+p9
OT603g9b+fQbi+IAN+dAwUMpNu7YEuLPOW8Bt8urz4beo7Ps/Spb+7+ZERt4JqqPXl+ZGve4Vh5y
NXBuoM53yCcF5sZLbXHS/h3Ra6b7LGwMTLmdgszWXKRhA3h/QjPcWebGBptnXnR+AOX+/7S9VsPO
jNQUFUJ59AFVh2ap7kgOSHeplevHsW7jvYyc2bHXNkFXS0MjfcqL3aTcQKFdcEG1l8zIdN2V06Ok
3wX++yjeeLotmgCsgwUudOBQlyYKtLX1IZVBLk/J194rn7QkPRrRVh/NlhkhrjMV9E0NZD/dkXbP
jzFCEAcjTaVv/aS0x40dPmdNxLVCN5DkGi5VJil7OSTEelJNC3zDpcFPR8Ja727qKKz3pWUk7S70
o/wxncbxJs/K/GDXnrkvCmnY114Xc7BHoM4o8tw1lpQeB18x2l0vy8lt3Q75Xs3l+sEelRKRWdqB
J4jPHsy8fI6K3CSVXiHsnRrenU8jEzqsGn1keUu7O50ko6ng3iuk2SEMQVp2bOQXYpFk5/R9u++R
hf1TSqFgCnP5uyHJ0lcei+pRCsb6sR4H4mCquvqNhwLwkYqGsosNWTsZno8scxiEBz3rmvvKyMMb
ufO2UolLYQY+iaQwKNzr9uQcpcJabxwd0AqMjqigoky+k3gQ+/EWKdriPjkzJeyTwA/00ukDw/Ud
WLbeVzw5t9isl44yuUNgZFA5zRTul9sDJvApSiycbN41j3Oet8g9/9jlxoesg1EyM+yNKtDSrcER
ptAmwzmI17002KLtXbeSrrkAnH5Y1ngD5Od5Y88vbfkzE8K0OaHvdV2iEUgoCPsqxgst5HdVNtyv
m1mKJeDysm0TmZvrduIpjwc4wyzNHfr0c6MUD1M13ZqpDio7KA6N38Y7JOk3kj+L08duJ3MJX8mV
6soEu0YMQbvmmunLiEB7uzF3C9+HMBFA4cxSRpgkLE8yQq7fmoXmjiatcZBHVF64EUouHCDiyLnO
CuPaNZ9gPnitlA9cUXRp//TVRj61Wloc00LSj3qvmBuPj8URUXEETEC4fsXv0jd1N7QdTTaWFh09
1TiU3UbgujigMwvzLzi7DnspmZw+wUIbeC+Z4dy1UvCuaqe91WZbQdHiaBD+cijvIRQlxnaOlLfT
HCy5VgdlunT0DOVmfVsvOB1ugn8siGFdbKKYHKkEqmPk/fBNsJ9DX3yxB7zcbxiiBxgULvHXVZMk
tHJ9lXie5vZN8afkKcHORuMRAfpqy9LsxIQ7EKzvv5aEBSpoPJzUkR0nfYWuRP+MLGZp7dvoUGTH
adw4oYvzx9bFt83AX1GvxbZymigmgiO9bj7rUXy00YjvR/tuffZeH83ioBQNfuvZa4NrEy52mGGr
JjR71W0GOdmNcgraVEf73Lbr1g3h/TlkeSvvnHrSXmimbT8a8gCpFSFas4OYZ9h5plVquyH1q18p
GDmQDl53oxrN8DWxB3M/RLX9qBVVfY8Ydf6RHvJ4/39J+64mt3Wl21/EKubwSoqSJnk8ojQOL6jj
vW0mMIAE46+/i7PPdyxBvELJu8pvU0YLYHej0WEtLSZ1hO+WPxUzfKuZtlYwGSzZA5ZHoz6ZimKr
E7N8IjmKbb5Tl07gJKa9LxrevFpKQ5+8mIAZLN/PvHtoMIjnxhuXbjB2votHuhk1cHUHY0w2pe0+
ZTEzX3CFIyVZ1M1G5SY/JCCWCypFbZ40t7ferNaNfyFqcUPLy9ptk4HDpZncdFv2VYt5OnUI6gGx
SmeDOWohdvg1VU7qe1Wm+3rdKRvQ8o6hQVy6NWhnnpBXrx89gLdueK/KAGnXjBcVh6UGCe+N5qZL
R6HU1dT3bQbT0h/15mdc1pLAXCZA0AngKBsc3C94pQ8b8mhPEtewujwSech6oMH5aki3t826iPXK
QH8j+9UZ/WtXyeaAV+IRDGuqKsYUNZBciOHBzApt9GpNR7hK9pO7qVVnX5WnqXlTVFkr29rUA4QB
HQsoPctkmnBcFQjeB5UWeCzpPEQgdAQ35NbOvB0q4nut618zMw6BtxIH6Fg53rbfj+eKaL/ohQEH
AqB1l97BS2UYeZujcQpRisHyJmgb84kn7k6HG8yGOpzb3PK1vMaElKt800cQxidevEO8PvpFjIlv
ya9ZVO/q12AaEC3lJrAgxKZyPem6ZIY/+Gznjw1aX4jF/Dr+4Rl8Q8i80bV8k9Qvqfrjttw1Z4kB
f+BmIKJZ3uCXh6BUhaUxbdI/F+6TPj/E/LHtJf54TWnPRSy399ntXPdaPVvDqH9WqxN/oank8pct
L2QpZlzxzPDghpPuq+F8lfQoylZfYtCzH2+xWusxkKd/1t+tkW/s2Njc/gAyAUL8b5gdnSYOAcW4
t0G5gvhS4pPWoiMThSoPndeoBIhdX1qVe6aCDmXUDTvbH9LC3PFJ6wNLVRSfuZxKVHlVpfDeA/wO
UnwYC748MlY4c1OCwAJpRGuTzBPMRQ36PLx9boIUIBVhyv835IuYZzFtXiCOBSaLxcNMecI9Vw6S
G144uCsR+uVG1ApmroINIYrfG+7Pld91filjGRa+/5UQwQvNMy+9NmnGqHM2Q5ZhAvLn7YOSCVj+
fqbBqZa0vbOACJnjd+UHLX/9wfIosiN8RGL8qnMz4bXpIk04RErp0671MyLL9K9u4EyCsAHdZLHa
lpCQ1oH+YMgUaX35ZVAMgyMLhMzl+RSTbpZz0g5RPbNATYtABvAv3Kj/fGHM1/1XgCNYOHMpHvIE
kGKu84nSYARlUDwXG2X0K9nbXrzTPmRhzGpBJkFAfwUlVI3Z7M186iLaREAkifsHIzt59a7Xn7lj
hFzfxSnm5q1wKJA0ct5v64LwIF+kI3uPOxU4PNp13ruOjbJq9JRFOp0wMYkRHNoFC7ZUkuAuA9Sq
7NutHC3QRFBKcIFzgOlFwffbU4Y+L82rIw0zMi3Zm8mL0ox+wxI/t2U9WMIj5mN358KEq4C5BokL
w60jE2CoVfnYd1ulfYvp33lyclByskdD4rnXzvNcoqA5FLhwXZIi4icl/dpyOCCkn3g7PRqm7TNl
8vV5iG5/whVrAOjuQoEKeAKgbwoRWdp6zBtVrY5K3Z/+riSrr3jUi9UFWzN6RUfCBqv3r3R8n5wH
Ld955en2FsRm8n8+1NkeBJfaDl5pNgakTNN+yDPfTL+0cbrpvF8NiCc9z1dGjI4/tqbs5pMdnuCp
rGZ0C3uE4LoLOtTz/wCH7OL4ljvxzJUrbcuKGQzkEZhaeOHHMnj8lTsVhT+AAeJehbcS+7JIUvQc
VCRVZLnfUvasu49N/uP2x1k7IgzpodqtovzniE2zlPdOaiS0juizMm+sUWIxsuUF9VWdDLWQqagj
dfL7/muPFOAf/H5MCKDyjJZPFGIvP0E3YNJDUYwqmsxPXvuZNDJkqTWXhtKOh+Bm6dERn0Tl1Bq9
BfzHKK2qpzHNtjxrkV6v/bh1Q70eJPHtmkUuBC0e6ojoAhY9KAC9S84TkNv27kGpSFDgQdmpkSPJ
Aa5o1jJ1YIJEAHCMqIpeHhtNlToGJAiL0l9x47d/SduYV1ylhfGRj8S2hrYtweYBSzwrfKYswsxs
7jeK+VgNeZh13XbwtE2DYlyu3NljvPiZC5mCuecLbBdxCxax4idRlE0S/wGe84UE4dgKzSGlPmBX
9UR8t9jmroxofUXdLiQI+lwMbtVlDHvIm9ZP0m3X+2qzA8uqY3+5bTlrKgBIaoDKoYKIgphwmbWu
4owDiVlkjZHLX1Dz76zdbRFiPuGfL/JbhtiuMyo9GzITFyaSZrxNAks5UYBmoYnPJK9F/zljn1F1
vN/noM8cqW101rkYCBc2plY9ILQcHXGBuyHuDg/227ta8Wnn64t9nynX4dAarE/dF9PYtOPP2+uv
uICL9QWfmfRpo9mxWUcJX1D9dXeT5884rH8nRbj646SvhhjTGFFSBG3yYAKCiAdE1porOyvBDeS6
wtANhr30Pf/KjOqZ1Nn+9kZkIpa/n13CoLxg/xxXnYTIvqZcok6yzyHYfKrYrYmsVB3NLcD2Q4U9
xoo/y6xRtgvB7gkhXGUqpDjxrqCBXm/+3SktfufslLqq09UyXkIhPD19r4u75xE32fttKave67fp
id3qTVvPdl9gFzkLevVZVw6pus2yz5mMB0kcnfvHs5xJEoy8AgkPSs0wQg+Q+kgC7oaZUt/V+EY3
UjPE6ARShrm+I2r+gLFZX/faLzRV90ypnoceOZ0+cb7d3vxtRdHEXt6s0gjJShxxVYRJGfD2Of8G
zvjbQsTBamHjaHq7/JDIB6cqzWFRpEPBAcEPqgx13G3yNh38pKYzkOWsQ46PHabJ3Phu6o5+5yF7
GbvxJHHw61oLrghUE5dZUUGrtMT22MDw3iPNNq+2ioyUcu39DF/4W4DwxvPqWpsRw9dRZjQHJ+cA
SFN2bur4rNVCU8/2iult+9F6HLDLpY0IwM+7hqlvt099/dP+/hmCts1qjo4QC/dY1T07PUpyNepE
fMYD+s4G9P9+3v9JEklGy8QYbKuBpNl8n5OnSv1cJvsqfpLSWq9e/79PVnxYeg5puq7Hyfb6Jmfg
9vKlic716/9MhnDH5CQfSuBM4H1UTb6tnezqEys+peqLWT836m6If2DANbz9qVYDzzOZwo2jcbtQ
jBgqOZLyaHkD8MjyQOnihzavQsCHHgc9kViB7CiFGyjWXV4jp4SAw3s22k+Fi3zAH93Wv9VCuIQc
zmy9WUQohhZqTfdm2fHDVKG+Nzjb2wf4//Ewv2UtxnB2VczxBEobZiEySD5x/e/CPDnO+0CA7MZz
36v/6vWTN32n1g6NnRLvJrEzW/AnDvqtKYZ26qjVdi3fqt6pJGHeSXa4+r0s8NqhGo1hQREpCuBd
9VzyGd/LaQMMVXddILltF39wVjz6x4rPJAj7cImFue4Yt5PVPHjd3sQsan3MlS1Lwlh7mlpJj+Oq
Gz4TJ3hJo2+8znYGXLu2P9VAkZN8Ftn6gvuraR7XqY0DY/nuC5ddIpLDElMQIMnJ1UnDYSUooNt+
A4SLn+ixcarnOPgTRh50AP/v2xvC9UkBtA60ZWzF0jFQSWM/kVwVEuUSwXsY1czW7iZYKt12cWSp
r2P/cNtCJZ9D7OvPaT8mWYcDq5rJP/QogN5ef30LJpKW6ArHtLfgQmu9yMbJQ4hhNHs0jvmdu4tR
NrotZH0Tv4Usfz/zMtZYeQblS1jdYPLh82D9ybPA+r2+4DF7rWi7ssL6k7W10odC+5Nnwdn6gpds
wQqPsACHpLVvufLoJN/0eOcUd4J0/9eT/N6G4EkcD+UJN1+OKQ4za1faCOMkX2JZ4tpZAQtuGUkC
LJx++SUISnfDwFAlWGA1h195uUODb6A73yu8FG5/9FX/jrr2/4kSNKsHg0Y6WMg5xNl+Mr/w/mtX
oVDgSCrc6wr8W4ygW6WjJYNTIIhq4692FSj2U55L7hDZoQnqpXclUCVshBkDf2ZuCApW38RMQesG
tvdHHuX3bgRNm1iJ6eCPRI3nU4ZKUaAMf/Jd0MBioccEyIxis0MxoMMZLyo4eJZvYgPo3y8VA1SF
pJt8zeYXpBPUMcDJdEWcPAI5re6yEc43Cbtxp8q++2rAeS5AUGXHmz2aEVyEXfOcFz+6agfgU8xR
HriDxqi/nJ5uql6yqTWdPpcp6DQzDX1M3b6ObGtblj7Jt7oTFs2X25azpm/nUgSVRmEJyBMddqYr
X9i0ywpwb25TbTPL+p9l2xEUu+B21rS0RaLAI1HBh0fGmi3VEtPPy0kS1a7F6uebEjTbcTqrqDg2
ZVU+onTgX85jqI+bQf3s6qfbByjb13LAZ/eNNsYgvemxL03fTCmIJvfz+JKPf5BXP9+REImVndoa
E4WGg0LbqTfGJJ81Wd8IpoCAdwlkcDG9qTF19HIXN0Jn289WXR80d9iliCwB9nkn5u7H7YNWlf+T
JaY6q47Eo7ZES81DDLAGX8n8SVLwWPcJv0UIAZlSTrNedMiauMVO459c8w/igPMtCC6hi1M6T9mS
laGJr7L/tI0M51y2A8EBzCMfuyyBBCcyZl/7dltvZasLht+hqxbNFogni2pnt+A0+QPXf34+gr13
RZzH6KKCOql7pXu3889N/SNNJEMOyypijHEuRbB0K7G7TLfVOoqrz0X+rqYHRQb3JzsowcDTyXFA
LQjTGydMgAayQvxqxvF8C4JpA/ox7z2Cz9zl+YZl6SbO3xOABJT1k1J8xpTUFuNTvuv8MMfHXn9J
vJ+GsS0s2RNZtk3hLVa1wIt2YphkhyYOHm/VJrqtcLf9CzpPLx1lXNedES8PGF17G819WmzH5FXL
3m9Lub0N8IpeSiEIz8BEAikGXnrG3pA1ncvWF8weEHwDbWq8kXQGZMEHKmO0W1VoA2BiwEn7wEu8
/P0q2lhdWjd45gGOTc0M3x2bH6TWJda5uo0zMcI2qlTTJ9vArdU2n5v0C7HuRDz4x8OfCRCcVzrp
GUtwUtFQ467iPwE29Qcf+kzAssOze3d2+cD7ETsoxo02+52sB2NVXQ3MRnhgZ3Cuuht7LUP/1YQY
QiuCrMGc+U5TQjpIYnCZlOXvZ7vQFRfp9Xa5CDEBNGrhYH2rEPJTR1a8lAkSvJjXl2mfEBxXDPaF
Nj6a5bE3TX8a3v/gsyB8QG8z3BIIFS43NA1A6pgzuP1ZAd+jCf1Fx9ZtEasm8j8R6M+4FFHlKk3J
DJ+vgo1G82fypZHVB1bN40yE4EUKB6MQ6FREAPnXXPj85+0NyFYXjI84ijuOE574PD6gOy+XOFrZ
8oLpNUpjMr3EJ1CcXWnspamuVVU6OxzB8gg39CZ1oLOlvXO31bc3Q1aMkn3h5e9nVhHXfcHspRJu
0WDKPqGAXMluo/VDcjQNbIJoKBSTg+rEFxgbbALF8BzA+bJm7PVrfQF0BguHCp4a4VpnCEALmjPk
iUDyiFFW3x6eUvvTkGhbLfUwyg1OqOoAIObZeszJc90aoEZ4Rrvln1jL2e8QDNIYOKNtX+N3kM8T
39rtV7SY3K/PoJVAtxeQy4BcJVhLmRFeWv1QoLdI23u03JitxGLWFOJcgmAxFZmL0ev6IpqNXzHw
ediDoco6ZK5kAJUFTaYWkCPA84e2uEulsyjRh35qq1NeK+k+AZvBE7I9zkM92V5w+8C05eNfhK0f
soCLB4kYKBOLZGPuYLa7mqtT0epBlgHKfgzKot10xb5rnztq+JWSB+1UBxXPD3R6TWm919Ly2QT4
A3H0oE1zNMTLhlOukgH4WcAaQO8O5q7B1yEcQUO7eVLqnp3i1vENm4dKdqzQS6xlP7kredFeeRFB
luBFaN+4zClGdnLdL4mHCV6jChLMiqWzbAx27cOe72r5+5k3mVQ7Zwzl5JMdk3BKMh+qGg5ScufV
w3MBeon38EKIJRgaXHphdRVjJ7X8qY51UGivaYwJ/FnBfGC8ua1BV+4LpwciVKgpqBCuqWSZQ7JU
N6b6lNvVu8XTp4UL9d+JEGxO19FJqKD4cyK8+pEr7r4jRJKnWdmFiSY+DEFbxoLgJ3wZc+qBXFWU
9YnnaoDR17KV7GFFyS4ELH8/+/QoOOiaklX1Sc+Inw+P8BrbcfBCS3bnXhc3MWJ9vhUhvopRdADD
co4PMr9aWvKsedzPRkRyTbuZq4cs1rYZB6wrTXYdMIPy5t5SnbsQvoE3FChj+CfCCzCrcnrwoVUn
Yy4fEmy2UyXJ7xX9XnrsAemKXP6ClHZ5lk5Ra9bUJPVpHMmuz3SMrg2z3ysK2hZaAEFVbS6RuKIe
HiaZNAA/gU0U6f1Lia7ixklGILFUdNzQP0ZZ9L0mYAHD/ZjCxiCToH9OD9CpzLKqU8e/TwkLe896
uG1EKwroYe4aA/HgQ0OvvXBoPO95RYhZnSw8d9U3HzyQ77clLG5FuEogAexbeI7YAHQSLl8ATvf5
WGHkLrWKwGQDpov/Kq32idMx0AY70NxwnCRvr/Vd/ZYpuIZ85AYFEAquyjENuHng6jHVysCSMTut
yjEWkgVr4ZRzl7+fmW/R153b8w5KjW6rYZybEHBcSTjUTh8UmbSKtHJRABEXAwUGWpfNK4DKpO0o
ZRPNT/PAUG6hIQAHfKbye8MlYG4h5oStfsyUi5e/0uWl4hEvOyXWA1BLZWTya0p9vrzwcfQ4mTtA
/2Wnmjbla2OZ9aNjS9N712f10ecNsPxlfuAKe7WZCl3BgEFy4kOyVZIyBBdl2GDa8LZ2XwdKoFQA
Pinw1QEcCmyBSw1ojLECIM3ITxg522TGfsq/O8mjZT2p3rakP24Luz45OAMMNALmeWlgF3GwWrvo
ZjtGBDhNcdChzTuV7ObahX4ww6pIWwDM5IpQvAdiQTfMSo0+F3NrDe8Vfc6AsWPM353h2917QVi5
sDz/I0ownREk6bwBm+KpsH2v8JlshGTlrDS0QmoLNR8KbmK0DATT3GjRgHvKChDZu4pN/bYpJed1
bf/QGkCSwTW7CBDEyW2oVQbAIt6dOEgU6q3d7Mc4cBuJlJWtYDJiiXqBGICoRgjcWnQzaukwJydC
Bv1TA4Df0HLTWpKpvpYC7PCl/xrBjooRXSFrYeERNjeEkWPccGvjodmqvZNeUscwz4UI4Spw1UQZ
tKQjRys5FGPU7u9VqcvlBcdClHxiANshx/pDa2l+91gV3o+YUAFKAPqnUDEWjN0sraIfOXOPWleH
PRgSzfDuHVwIEIzCNrKub+LGPbZj6c8cGbd7a7bCDoSIpQGcg4nXhnscq3aDbh2f+jmYvJCS3tze
ybX7XeIJPDZAkq3ZYD+/9ItpPqhAj3GLUzk9TWWSA24ECW/9fqW9FCNoFICoqwl8qcVJ37FkBLOg
JdnHtVWgTQ6jQsiwLvSrpnG5D2PS1bkZvPyEgWPf3feqrANh5aAgYElFwsQR6Ymf3CIkNzolP1n0
FYNimfY97aLb3+LaS+HCAJ8m2O6XwRDxPi9bDRzSbp/jW3CM3AaVGfAkrL38bj91KUewv0wjdPJi
yCGW59f/STMZCtrKx7jYiPAx3Nxp63aCgHrEQ3k0A03GBHUlAfzhIEiCE9QcA/Gw8DXymBlAJLCH
o1GHeCtv3FmTmPjV94YEC+AHmrHcGEAmuFSowvWAeEWH8Wh2QAbbxE44NLvb33ttE2ciRNvDUysr
7QwiNFTmXr1c8ii+UqfLHViCzWWcOLE7YHmiPXa/SIbpg/qxuntuY5GycBh4GFgHrJrgqaiVF3Y2
QUr6qADVaMBE/+1TWtvG8g5FaROe6moScFTntk2NuT9Ob7390JMTmb50iaTIfz0CjKsCLmqBvl6q
NGLTQgnxgCQadIAesHAarKeiZ4GZ889zx0PbHAJFIVtzMn9VGA9TFdmNe53l/ZAPSiPgZQKrXxxU
KNkcZy4r9Gj0qF9b2sYw9sD5CFDDCwbzsU5e+uk55cC1mXbEwoWT7m1+6GR++vqwl2PAaQPsD1j+
IhQHZQlegFmvR04VB3zqN21CNw5m/Mrx3iBg2TDg0FQdvA6YXxV8BMMchJqwSY+sL2q/V6170xjC
8ovtnb345kEzB1pjeWMYQ7TyJ5xJrHddZaAvBiiikO8Ve9IsprSuyyzsYMALb6j8CqPjBGSBHuYh
QvQK1/a2HBzg5ctK7Ne+CWd3Jnl57JxtjsxDDpI1U49a9bGZX4b4yU3fblvdtW+CCDyUsT0dwGji
5jDgCWTsRNejtPV7Bzy8m9vrrygawNdh1Rr2gUey4F4BlELiGjE7qhohZ3v61LK9I8s8rpwTYlkk
N7EFgDaJ3fomUYwkNUozUprhIVX659QYXxibt7f3svzWi8yJh+F0zHYD5Rv5pStGpLxJVK6pjYku
sW+d+WAZvzhGcIj32upbCoL2Sb17qBwSEd5iNhpmiskmwekyPpelVxpWVKVJ0OhvI7v77sBnMYFR
h/bqD1aPSw2bG6cZGUnsqE3ehn72q+8Nejpr63j75Fa0DP4WOKbweB6ww4R9WGDxcSqqWFEPRkol
MCS7kC0v2EmuewxZWyzfqm8W0i/5LKk9rAkAXdvSsG/hsMSCVcO8tFEJsSK7qfy/nVzW/LCiwEvK
DywF6lJNEb9z7pG+KTtqR/l4akC1vkzUeY7k7lvZBOivocIAlQWKgIjo5RUzClXA7Y5UtNJ7YDGM
/777K4O1CW9v1HrBJSDSHU0godfGgTmRqW27ZGNSiSde2QCSIDh90NgtOAuCLyl1dTAS5PKiAsM4
qCuGWXjvBsA4iGEhOBEIueKMsDuP0dGzvMgAa1cZMHr3ZXWx/lUgSHBRUeQTIlV74j9pJfFP177W
ALIxMp/LjW4AOvPSmEtvaB1uayQaitRn3vzJG9tPTv/dkRGLXqvrpaDl72f3ktm4SW/rEJTFYfWo
jKGM02BtJ+BhBOmPDazvqyzeqDugf2UUXSdeGWjZN9s8xb2vteq9L6QFTwMy8MQAoMYVTBDHwLaW
mXV8nM2gJE+JGd2tUIsHt/E5ML5yRWRJ61FnQPWMj8gM5v0+kwGRXVsEUHM/sjhIhFyTnAChm9HK
SOOjMpQH4IM+5lolq/FKZIhKWwKXJ24HyJgwwzuoW8+R6e21BLSm4z3vOoAbXMLiS3XyisxTSk9z
I75B8zWXaevi/S+v7cvlF2U701ZDT8sESRE3mvJw0MfAKNTA6D5xwwmIoQXx/c89yEM0Ymgm4t2r
2JrHac16PfWiuHS3Nve2Ej9+bX2X6wv7sb2ZtmVNsB+Ql7MN6V7U+++7SxHifT0BehN0X26k21sF
TFD6w227WP6/+EmAtYooCuhw9tV9SuaxjWcnVyJ9HoNqQtxZ7d14P5BPHpFhjq9p17ksIQsypjlt
xgmy3PaAtLBXytoFVgSghUVHHR+PR9Qdhfc3cXrHqxWLRO571scY860lL+M1AR+vNfRyIj4Qa4Jq
bPbA6OQkah8r0wtnYwhvf44VCzHPBSw/4MxCGnRVtA1pSaRl+S7unMeq31rFptE3ts73xHC3t+Wt
aPCFPMHgbWWk1M6xIWqpfyd5t0+TYj9R+vO2mLVzA10l6s8muHGAzXS5rW5kZZMW2FZG34D4IeOy
Wl3eg99CDQjFJrGCngFPHs0CNYmS9luJgf/y7rof3hroLgLaEwDZEVUJijWkWststyRR06NTasv0
u6NaMProgJRHXngl9ZWa3dTZrWdFRrPptYDKEIPXPjNeSkvC2cb9J+Y5+wqNB3FtmxGNy0+5SZ91
o9vFzLu36r88yc7EiAaeNNXQ4XkIbJ+N+pcqm0pctETwVRfLCwkMywL6Lu54MyoBA8nSHIzGWRBb
uKhkoIWr5wXEAHgrFxVSEQuLA6Eqq7LMwlDi/EPNvZcWk0E8y+4Oo3FeNvKqoO9BQkOsWvY17xw2
5Hak9WBSr7YDlVE0r24EnCYLORBe42IZHlgZaQ1IJyjWDLLGmgG/NJxkTmTN/ADw+D8hwh1lqgU1
hx5CTNvzW/etSO8twC16dSZAeFXWWenmcQwB3QRaEyfz/yBQuBAgvGfUtsL0xnJMQC/beC+Od/97
xoQegfF0KU8ja7t8pzO/rlY0MxPiGJFRzQ9DqoRSjs6VL30hQXCxutl3ZCFhi4jyZWrDhu43t334
mgDMNsBLARoQRKDCGcFSa10Fmn4Uk/FBcUhQjczXe8mFtKJLFtITmKJAIyOw2wRd0tsUmHsqsaM6
eTZfTdlk5tryyICCGAIoYKg2CMW3wgaVYw8is2jI3t1Xxfhy+4xWl0cPIfI4S/eweE8klVaVQwc9
QrrY+J5OP24vv+IAHQ1Rh7f0C3lX4UdseAWda0WJ7O+21QcaBRGRNQWVJ6urX0/NoksMHE94goPx
EA1cwjlVmgNqd6tTIjWdQ3DoleWTyj6l4w7cs4FjbFQkxN1Kcn2saBjaL9GDCZBAx0JN4NJIZh1E
niyfvWiIvzDbCs263tP47ocgeDvOhAhXeWyocxYvQkrrtdrSu3tjgU+Mg0NL5MJ2c6W/k6EqyQyE
38jJuxeza17yRA3bvngBiKzkybyiDciDg6/VtJE1dt1FGc98StYonlXPlEQe2xidr/ycnB1Iq26r
3GJvwp2LDouFkHLprwALyaWQfGjyOe2IF82Yyne8H7Z9IPTBeM80Wdv9ytdfbAaQUQDYvyY1Vu2U
N7jB8Drop12Dx5rWYFiu1Xe3N3RtooBdthd0U0B3IoRffsbZqYH0FHR8ZOLHxG79w6DKeFTW1jc1
cAOhvwb9j2JqbFQsa676gh9L4+9iZ9V/3f/zLR2ZT2wCzPUf7elnP7+rYmccS7c9euNnNwm06l+u
L3h5Us+V0bRYP3YD51S/3/vrbZCOLueO348H2qLSZ79+8OZxHokXnyYV3GPb9u44AQRtOHqkMJZ2
V/HsvYKgb8pJm2O/d+wi9BoZktT1x/14A+ApALYEZJME56HoE0FOHXx06OP3klAld6clL9cXAmiu
xjYxLQq+OyV/Kfy0ZBIB10aGkwdsA3KCSKHrYg3QzbV4dkteHyuv/g/vpsDrl4kE8/vt73ztmnBr
LF4Q3Zio04jv5ASzCmrZ0/bYDt9y0wgmdBoTdCUUTFbVuv4iH/eT7QD2DpSlYqbba5pksGoOc+53
zPOZDOpRtr7gLtK2V1KDY30j3oCtJ/379kHJlhcMYrTczqFDy48KCs3W98mSzXKvCEBbpIluCgv1
gCtmL3toa0ZclR8LIKI3DyBzvTsl4sKR4nEPjYJFiAWZquzNdJ5aesyKrzws+293HxDIilGNWfj3
ULMWzn+23cku6jo7du6mBY2E5DZYsYeL5YXzT2MFYVaF5TfU+s4eyu5f/nzh+qRFaxBlwPo64Gb+
U7vJ9vbxrP1+C9zUgANHcyIy3JcOdZo0fZ6VPDvSJDSnnUbCUZckOa9TUuiMA8kd7EvFPK2YXOm8
wo1nNcvQGHd00yrgTRLwDADO4Cif0Iw3yMZ3V1QW3alo5oaXAkGJ+Pg2+4o2s5tkR3VQ/TJ5aPrj
7UO7FuAB0gblabyHUAEVe1OHlmAGVrEwRpu/Ed/kkhro9Te5XH4Rf3bJTWmeIZuE5eds3FrgE6s0
7qeqLfn0sl0IlgGLbytkL8oj86tsM8sgjRfNvwz8LnchWMYMoEa8lrA8NSffMt+VcOq+oqP4bveB
VC3K+HiQIeRHwfXysNBgCKCMlI7Hpqp9h4JLUXIVrRzTUkjEoCjSjtfNTBUFq1Knj93RDszujerR
3bqEcQnUWUH5jWeL+LBvldlw+0Idjlr6XBVekMTl/d95ebGgLUTFT73qU0LJpJmm1puOafoY7xLv
7tTj8mL5vbyQW0myMU7iHsvr9peuONrh7fNZMQY0ecE7gS4YTxzxemjqiSmWXalHoPIrj5WqFT7y
aS5anXgjBTAVvzUqxTraINGoC2piPFuE4NWkeNwVzJiPTHv4TLX97a2IFvGx+kK3ZiJZix5nQ1BV
bRrmrGbz0S0m9xWI/PVBU2i7s5naK6AxJSy4LfB6O9jKwv+6FPHRGyTYRuc6M6ZB0uGQfK3cMGaS
5/b1fi6XF+6OBP35WdZgeWPy/JR/1U2MNW8TWYVJtgvh2HI1abTYgpjeDGrXnz2JhsnWX/5+5m7x
4Ii9NsX6pYda+/TUUsmrQlRhRJboD4btodUZM3pi45RG8ITvx6E/aOyoeRtXhZG/3f2lz0WI6ZbY
SJS8QQ71oOl+wwIZGu3KES10GBjq8RYzFCc+QN7esdwo+kOn7tzy2ZPVddfWR7MEKiNLNwJaRy8/
Qac0WsXTpD8gjQo8usy//3jQBvIxSWjAGjTBrnUANrkG2A8Oy+hiionj4q/b57+EYeeXHT4xakd4
rOPiB2u1LugoT/s2tdCjcbDqB4Vg1tQn7gPuulw53ha0clKYVVzQ7hDNLkRMlyeF7mMKiyb8kNo+
iTeaJPSQLb/8/cwWcsedvKnG8gP9ogzfzXuhFz7O6eznL6Zyvv6U9uUwYH1V/aY1h+xw+3RWPBJ6
KJD4RZp9mZEWomXFBlPplJfdAfAw31ndbp1B8ZXO2YJcQRJ3rBj1hSjh2iuMwkDFougOKdtq/d+U
hlUXS2TItiOobWX1lW2P2I6WbEi2UWjogTwwlTxhxPj845v8PjTRd4B+JG0wjt8dxmYAGbziAxvI
n602yNJfGnvgqWxba8aCQG/5UBiduJofnOy6nbu4yQ517JDvmjtODlDmc/MhoWR6GjM2PVJtoDKQ
h6uGbWx0AcNA598/OHfCcSp1hiaP2skOTZObr1oz2QS3SekAnmMAYY3j/Rp40m0JtdlzjaNP/FLh
U+uPrj1slaYDQSDJ5hIMLW2xbSwnltwTH72BghdBvAoSZQxJLI3zwn3tUVbQLCnyA+M12zmYSAXN
Odfsx7ocjHDSgQTLXRPQiWzs9szF0C/VtHgLBplvC/H8z57O4NpSauWlxJPdz6iXoxW0YD9vW9mK
6l/8TMFba5g9IgxzL4d2Sj51ZvlTAdOH3jsPt8Ws+CKQR8Fr2xhmRBuOICbL+OhNOryE/uZo4d1E
W9AGB0Q1yyAuOmRAln7pimawN9tjozcHvlXI0asP9/96lGYx1oThhOsKcKJrBTNb1hwoWDjpxhqC
+9dHxRQRBS5NvHsEV1cMvaOyPm8PZvqU7bviDw7/fHnBvZGstSqjxfKTdbSKL0ySE1j5tgumy1IX
QDfE1dzlVKQKTxW1PTTGxs3C2JGkKSXri5Ug1iplmhCsP+Qbk/iDJJ5YsYDzn+8IulPytK4GAMYc
zLZ9oB1IGD0eTLNz94NBQ7SoOnh3IicNntVLFc1YM/FKtRrw3e/n1PLn5pBaTeBlP27r0keWR3A8
qATZJiBFbMwpikXT0iA2izVeHvBrjMDlrhFopZ0HXkX1baKkXlAD9Cmk8FxPiVc2G5uOPXwTkHH/
Rit9EznJ+M0AM/mveUqzV5BoDMeKJelO62P3lWXOuG0z3ChqPBa6PzaGI3PuK18E1Yxlrn5556JM
fXlUg1KYauyW9NB3w4NJJ33PaDpvGmJ8vX1Wa4IweInyL7p4DDS+XQoyi6pwvLSlh/b/kfZlS5Li
yrZfhBkIEPAKxJQTmVFDVvULVkMXIAES8/D1Z5G9794ZCiyw7PtS1m1lhYdrcPmwfLks++dJev09
po/xlxkTkPe3Ra08/9h1gCkxYxftvWox2HTHPCukVp75eOz4KZEPffYyyY0obuWqLMgOpMuWjgvM
Fb1UCNl8jO0snPIsswfD3fOt1uG1BXv/fcWSVJgHSV2B77PqhXiPFXty+cZ13FJBedjNqhvRAgsR
unGYIlqHt/fh2l9BSwrCBlBtwGWxVQyMV3Qkbak5njPLJ9Z3VBZ1skvSn/Pv23Ku1VhaX9DEhf4q
c8kuXu5EO2eFY4M45izYMdvxesOarHwewC30uQNBZ6KIo2xEQ6rMbaxmPo/dn/RYf7RlAJMvFpcF
DymA2DhLyjkae7vneuL15wYTEMzX8sPgzH8EgC0IOFPkZ678gR6khdTOh/PQ/CbO7/zDDypg9sjC
IUCEr4SU1uXq19OMupw2IVmSxAE/gNV+Q8D1RYCAxeUFKgw1A1M5pYPDE+BLq/FsY+p8Up9d/VNc
fLSPF4tkgbwOUCFMe8S7qjwZOZq0mFNl9rnFYE/Yv3YjG3ptkzDVD5QzSI+BLAUFoctVmrs8RfNP
Qc/2Q6N/dWW+457Y2cbr7atwhR9Z9EAAh9uAJVs8HEVObMVtWmXOuU7Pxi/wOGvWvv7TT7/BBXRM
xIbnvXI1IG0hGkJEfV1zH8oUScwJ0roUjKVnUf6LbYEyqFujkIZHVk1AzInnCn0s23NuUP/Rq7ba
C1cUwPdR9UAVB8gR1RvsMXmkTtO2PQPYHJAdJjFtHN7FOFx6CEsRDYfKJWhzB0T2cj/AMuRk6E1u
zzQdAJ2M2ixqxL37Rfsq+by7vfmryryTpZyxstBSr4shSxNIZmWBVn0UCIrThUw4EFwAtCIkJMrp
skbNolMzt2dbf+oa8+jy3h8dAzQmW3OB1nRB8ho8OYBJLz2NyrrVeYEQpkZm60dLD4lz+PhSITyC
4fLQSIVE+eXnEwSsWsL4kiHwO2dHmw/76QDtvPu+shXCSAHiill3Lud7jQW5s0GasXas4N6ibQeR
wHViUUoTw6d63p+Z9beYvjfpb1n/zPW/ivGPbWyNHLqiXly2HfB6lJvhkIAgZ7HQ77JPdq8NM9gP
u7M3en5p7XR2bF4msEm2+ivNAy8/lfmd/FlVgZyCIQ5Z8Qm9uojf0LJ5e9+uOpHVn6KcCyE8ryOa
2Z0nR2LM91Ov/TVlfzHtiefLxAe7Pc9pRLLPt8WuPEG4wKCqAIwUbqVKTApKdrMueAoz9K35C2gE
YAZuC1jbT5ASor6BQ7MUnC5XeJS6qVkguzs7TrursmPt1ad+rgNiHQsv2wv3+215qwrZCy4drAxL
D8qlPN2tsrwxvOYc23ZUa3E4yulL/2H6jWW3EF4gGwHahMUyXYoZRlZWRCL8ApOAJg/aFrp3+feq
dUUfJzwzeJhIdiiugTWDnkBL4vqs1w9NSsNheu7cByqjtmr3H18xgOQ8utTSFojhpSqltOIuIQSB
fVqZu9kSxE+nocJgS2eL6nTZbEUr0BIuTclItcDhVETZsS1oNg7deQBj1LeSj83OSF9FPJghqZIt
UvCVNVxAYQSFLtT94TRcKkYBknAK0HidtQqYyQys4HcuOaYzKOM+HDFh7XAc3jpF8BwqjnTKnNTq
5yVhmuzytg161/Zvb9LKq+G+lZtRhkTkoXI6NEacFenktOdYxHiYwrTe6nRaTpS6N0Db4BzgQF+P
IPdYzkahlcO5TYo9eO98h41Pes+O/eRF3BGP1KwqX0/0jeO3phnwe8COvTEWqprl6INJeuJ2Z+6M
x+8a/ShHBW4qQqg3jkqCdlCVlMMYxtqaxdif+R8t3etbaNYVe4NIHEPOEUMBja8rhoDoyYTZHHN/
HmPTd7pvGHccJJPx8e1fQihkPoEzX3qSLo9yPbZxb0qkJrOvxs/5x0fPFlDFaMXFK4A+tyuI+dK5
6UqUOs99z+/h090jD7fxql+v0qUIxSvpROPGDew9yCGHYBbuEXPBHzFHaQN5QBbrfnmIF4A0UjHY
aQTNKpqyq0ZrMvMmO+dxIzD8a+zBCB9bgTN3T44nTpbxLamasCHJzq1p8lDFfPqRZKz86WLMwt7j
dPBH0I4c4s78ARYZ8IGI0gq70k32Xm5tYa2uH0dwimI3Fzw0KlSq+5GQfLCmOcnOGSsOiVUHrnEo
5+nUu+OJwmkHxvH2Vq9UPCARNn6hhlvSiMpB6voq90DYyc48143AMrgvyIMfttILmS6HnZMng080
zwyZS4EzSsxfdWWN8EB4vxvarNtwD65v/0KBt3AHWsj+Xtk1jVVskr2ensvmJALJT7f1Xfm8i3MN
Og9gOuHIKeqW1pwZeprLczX8yNHt+vP256+PNQzXu88rzg3I72XaSHyeZ0HMvIDRIaRbFub60USB
CiVwNKnQpQVVsTA4N33sNr34pFuhKGUIhrfQZseWbNzR67W6lKM8YtbIZaF1kOPUnwaJYRC/by/W
yveXuwnAKDieEZ4oeni0yJE349mn9hel9wi1bn9+ZZlgvBBMuwDuXnfqdswZ9B4ld+TK3O9Un/bs
WUvrA16tD3uY7tINDLw/vFr4TYpbkVTcnbKii8+N9lx2+2TeU/bhWwGKLKSUAW8ChABNrpfmngjT
GyXiuE/JuJM/xRZMZ2UnLj6vWGOrtCpBPHxeq17dn7LdyJ2shDIwMgv3nQOI7XL5Ln/+3FRAK6CT
8szYlylHKVffVfxexHfu8Ji2pp8b+q6tf3p0qwR/7fGBYADuyxs7LL3i+EhnMsyVw/nZBgX1LMdX
kOu2fjq4tc9b86U0m/D2oVsJIJdkPNLxmDe4EkASImWBcezsjPGZ/tTcz5IHqXfsUzu0xtfO3Vva
I2bChSa5y0EyXxrfPA90wnaI4nY2BaT4dvsHXW/t0ueCSenI+KBBU63b8AJMNHPcc4wx3zfJMdlK
W11bvMvvK0aiAgerp/OOn9vqhTel33SVzze5l7e0UA6Q5LbHwUvBz0lm72T1w9gcbrChh6WEiWMx
0cSeGn6e3KAWp5EcnC2466oSIGlcglCEIeolTkzkj4p64uf+N3P3nrGRiFnV4N3nlUvcIPz1cpCI
nZGl6oGZBgvkFkPVFY89uHYXSAboGXGk4Kko+zDYNE+oZvFzNt0NnvRbe1/0D/jTsY5lwUNeBk73
Ys3fxniL33LlKoMPaGmWhh+HjNOi/rvMTGmT0a5dyc/Ee7D5PpuLwEHwpkfo9dmIQFZFLV71kqBA
dU0RZZEe5UmrwkbJMInDjvtxfOSxL/sP16BN2PX/CVLchY7YVWlJCLKMF1c+NqeP3326eAoLnTjy
WuqZHuq+Im3+dvc7vh82DtzqMlET24FGN6Qklr9/tyP10KIl3K75WTMDzGXXnswfmNRY0o23b+1c
IxuFsouBogsqbJdiaGZVMrfweExj6Hgh6X0QVtxeqFVN/ifiqooujIL0lLJzUu6w24K8uFnQx7t8
M6i+dkqw4+8kKQ85i6d4SKnHzp7ht2yf9/sJQ2k/OvF2uabvpSimoJZN5Za9y84gMR4GX2yV0le1
QOIGKQ5APj1H2RKuu4Om05Sf4zkwkRMf/bI42WLDgVvdeID0kPgFaB8NRpcbD25xAcSDjV3BrHGa
fHXGExj/bu/8mk0GXeFC6g9QFURdykC805mTLcszRqoZ2b7fQg6vrdT77ys6lDVaRGejKc+z98UG
AXCGMkKCfg3ubU3FekvLKaEuuFSRukamHCSc6nLJoogzx03EmeVp4zuD9T1PXczPIYEu0cHRiSMF
co+b6aGUrd9Wlt+YbNc4H20wxOFDYyqmesPkIMurJniz3OIuZSi1k3hXO3t3yxdeORZwhMHAgjQ1
+mxVohfOx66q7KI4k1w+yTj+xb32VIzZh6MfQDeQLkRubcFwqF49KRqgylkDMemvH/YWnmbl3F18
ffn7d7Yzm+saXap1cU7JM3fOWy0RW59XjrU5AjxVI5F/9uZXb0fzL7dvzdoWgCUAbgA8StBzK79+
wHy3ZGobdrY7uBqfNfvzR7t4l0P0XoKiwIw2NtJUiwRrV1i74fW2AivX8uLzyrXkvZllbQV8qVcd
m3HX9o/UZmEtqH9bzko+B31BSGWizgE0tprfrtvZtXnD2Jm2D2xMT6UmwwGDzjNMzSrOaLn/N/Iw
DmXBoZjoUFae5KbHPI/RzNi5KlIfxMZ3Dn8l47NGd7E8kWEre7R2zHDTMRUNE2xQ91AiXzbxwh7n
FHBZto99QF5ur97aMQMOYplgBejR1QOQGHpfjH2Ol7+QYeneN+XLTD7dlrF2EvCALbmvxblQAbVN
I606BXXKWTptIDGlOe4/AyQecK6FtyVda7NwfgKrsPSlL5jSyyvfW7WHMAbPGeH1gZRfOmJgiMif
20Kud+RSiHIAJlq3GNsMTwao8CA3P1tiK/O8pYYS8MVjrDXWCAl5PyAnFHleQIX8sM93qYbiYNCm
KWmZwOcz62MqT7O417cozlf1AEgIRA1vPK+KJ2ZMyQxKHmyHo+3n2fAH0I145MPRN/R4J0RxxMbE
k6h7QcjAXrP0dx1v5LfXlUBctFxBJNGUdZqZZVf6iHXSCA/qogJhCgAR7Za/t5LAWfT4rxy1AQBx
SodRDHBb22+s8y0eltVhbPfufnCC5hXjqMlWB8AKvOdSpLI/NunnDDwM7JyVjc+mFE0/p7540JBV
BUZCGPsc5Ny8/bA5uJSqbJg5DnM7jJDaL1yLoZyOTu5bH4d8IImHRmcQYGKa5NXosqlunaQVGpZz
SPwxfjLSXx83Axhd6iG4XCDUaglXs2rRpZmWIzRLfSN+jtMNY7ZmZ1B5wiMDxAqQocruzPGABDur
irMm72JPC92yO9xWYbFUl+6sBRsJJ8kAHRGssyJhdCYyY4B7fu7aMLfywGUPsr2bWRZ42ceVWcpc
yBMjFEdxS4mTiwKdJFQOyTkxxM5M752ZbiizslwXEhRlvGSe8laDBPFUmzvp7G+vlfKIoWKEJk7U
GvG8oDHkCnLneWUzszqeo7EusmCQ9s4piwdPsl9dsTWTRTE5V7IWVd95rp4oTTP2kHfR5By5ZnPo
6/FMPzqp4z9iKLRZEutoyLsUo8mkNjNO5wgz1whg7W2Qj27pV/Xw48Nrh0gWNSegdgGPU88ZanrG
PMWTFpnkYZavvH4y2x8N27owaupsUchFizKYx0CRh6BCef7NquVVN7RapAuCaHP0Z6DivPm+tIVv
FXXAeqMM63q0H1Itbo6oy3U7t9e2MuKKR/rPz0BQg+o6IGFXNI3aOAkrLwotmjsDxftdInZ9Fvta
/AkFPV9WGydz5bQghgI2fYF3uGDvuNxGblNNNwi0zvI75t6R+Eu3RZy5IUKd1exVmWYDsaJFUn/S
+DdCD431sSzBfxbtv1qoUNO8KzrbqgctyvP9gO6urdzmlgrKqwPKC9zZGqvUc4E5z53vtblPtoav
r209BkFiyBTqE8ilKVfK0kWhFZobR635K3XzwPCeh/ZkaPceuIXd5IMIlbdFA5MpMlF4h+BhK65o
yVJiJh6Jo2H+niHdVdVb4//eoJHv3ogrEYovOmm97AiDCMxWARiqML/yobwbmJ1GWi6LYzMBxcdb
Udc+phI8Ey/h/thNP8zRDjUJRujYPIsMJF2z233Qv/zPb0NbDvrnge5U0yC1yaSVxHEc5fO9cB7m
sQC32VYAtmL4gWVB5xtSsKg+qgNueA3mjGbS3WhKovn0Ob436400CLDnuKLqIr+Tob6OfSoyq0Gr
ZkRG14imfOJB2etTIAcv8RuX5H4xyl+AVnn73jWHb4JWYteMpnNCSlWGIMz4nmaMBEDRpmihtJ3Q
aAwdjT6CBnblsbAv7B5cx415R1ghj5VOulNS9loA1Ged+i1x+gMawQRCZlxxjLjSO9/VO+pbeZKe
7Ax9r5WJTO1U9CjroVPw2OayAqAwQ4+1nf3l9NTYjV1fhiB3oiGKkX5OzSFsOlcLraVjIwkqwxex
fh4o9d2pF+AJH1Nfzl5Q6Hn9xFmi+VMiAIesS9zQHpMAzcyiPidG40vDlH7RjfXDwIzigQzOcNTH
TD8wjwqM9/GKQHSe9oiGs29V6WB4tnDH4luDaXY6Rv7kIswTY2r9Zqq1QzXLdtebzN61PJXPmAxs
Hs3Mdl6LJDUPHvi2wqnL2ruhjrO7UtD80ei09k5zkXrXiwzcBI7eRGnqGIHRyySYOpsdMs35CgYU
8y4eHMzuIk55Z80NO3LPrg9docudl1bNE9q0jLAxM7oXBSgOpsyLgyy286CqSqxnQduw1PASx8if
7GpqlvvBLvV962hjOLvFHI5jMjyINrXuMpPKIOkMfhxJLHcj78hpTqnuY16rdyrykYSTZ6XBJMcx
HOvO9lN4fA9yqjtsUDc8xC7mbozWQA/6rHefXU2TPrKKcVQ7LN4PaCSLGvCw+WB9yPxcysrHThqh
pWsosdrxkxm3+a6Jee3XYHYNjFTXv9x2HBQHdbng6GRZxh0vHRtwIC6ftpx6VZMBNBSNmR2ksRvy
eDqAtPShj8GAlXNj6+leeSUgEJcc2RC8pGpG0jDaBMCylkYsc/1cmz9bmv6ICRZ/buu1Kgb4GOTc
LYrbqTwTupwY4IAxjYhVoTXeIN86YrYHQWx5/BeS0E2DUijBqBVbefYGveKNmAiNGtb6TmzuvcnZ
D9XWuq0aSfgf6NvA83eFAQNKK+tbzAGL0CQbOClPgsEoQqMfv7KOvN5Wae2NXaB/wAAAXHTFzZm5
toRHmcSRBwZFHyb73sr5o0YwmbR0xYFPPDTyLZTbqoVGlR9LuBA+qC6szLOO93kbR+QvV/rl7rZK
W19Xdqk2vVloAl+nIg8IY6HdbZRBV27S0sCI7rkFq3GF+QKMMvdme4wjo8jvQFRyAL9HWHo2wlY4
x1pGN87dmkYggkLzE3iGPVQwL2+u6wxs7ssOmzQXf3cYGV2z7F+ohNwSqAtQH72eITRplHS9OcRR
iQE/raU/OAIAWuN3Zbe7VPM2HumVKwuGvKWMBd8ORRHF1RrjMmaFMLwIVG2hNrdP3EZtcd6iptwS
o7hbjA19PvWzF81OlBHwTAwgMNlKYa8dhve6KBFDW5iD200QYhSRGE6F9M3xQQ4h2WpcWbuq7wSp
jQGyY/PYuxAEnvrBeRnEmRaJL1ITQKE/jb2BgdpYO9WqzrTV6qwBctrsvS+mxg4tne5jvJm3L+uq
GMBdAVtA4QHUCJdHu0lyuEsYaxRNcyDYc2GGmrYRDK2ZUwwzXIYJAOB0RaeWDp203JlAE3RBopnQ
l+LOFSwgxvm2LstOq44nOggdzPwF1hnR46UusV31pXQSL9LIQzv8yeDOmdldHe+8DD6nvuOYv/H/
J3FR/V1ug8QV6+IUEr2m2ktktR35Mtp/dV7rD+KYEhRvjHFD5uoxfKelcnfpAJ+5niCzsoqAl+Au
K75S8A91stg3eRUM4DS9reXqBi6TuZcpIIBeKmcE1QE0wqdpHMHRmw0eJnbqD/F3lv36F3JQqgWX
CoCLqEhdrubUtwkvNM+LSEPDcbb9Sv4FHq193G4AUdbs+fJ64DQC7EnUFjdD67lm6hjNJ2vdJ+4u
67Zo0tQE+Fs05+FpAt4ekdbVWUTVPTfrfqRRbZlRWVmHwqWfq2HENtnnhk07oHByv2zSyq+y9OAx
8/ftxVy52ACFL2xqFC0ZICq9XEyND4ltZAWNjMlp/KJPBNgk2BC6lbbVXLligSEKnYLL0FT4tcqJ
5LzRO4HcW0S113k8Jph2KTg9ZuRnR+aNs7imlolZhwsGCuJUe4UKZiOFm9LI65qo0QHuMc3E2vdW
mhxuL+A/LVKKPcEOArkGzww5ZdWemF7H9cwe0AXmxuJl0pwuIGNs+FlSB7X7ZPd9IMez1udBWtW7
imY7jYLewtdq+Xeh9+I1A/YA8wja2jiWXmP6QCHULKgN66XiyXAPb2/c64XkYZ43XZDkg5x9OG1t
YFvCDvGr/p64MTzGIuu+5rkhd3xKy9NQdfKUpTn1G6+mB2ol3kNaxcgK2j34MGwvTv1MK6snEMma
zyROu6BMiimgmcORt5vtQ0zaNIoFRpRMQ5vsiExrOGmi3yXF3AcJyMLORR3TEybkUL/WrT6UIk18
aosymK1ufkzY8LMs8AtcdHvcDUDFBQ3eqjOKPvFxABD8zkSWL8Ckj9kfkto7yEo3H9u+cR+cwvs2
m/FwGAUem8Rm7r1b1ukBLfJi4WIe75Oct/BKk4G8suQ4W3s2+Lowqnsb6RlUjtyu3GWm1iM4dZ07
yQ0GoApCfqZjejkoM/RocqzppcAg8M9GIsh9k9j6TtPQlMkI1/20G82TlAkD9iyGRrw257u0rLAN
ssnvqgFr5XDP+8zrFumfCXSKeRnLPQbzAq3YS+OE/8JwLd4lQSezLsxNFNB4YyY+ojkQFbhN5TuJ
SX3WVlPQWy0JcweOvBPPXYDIBkPrBGtDY676P93oaIcyzmigm5l7V6TSfuwr27qr6nx4oiNPg6Qy
nYeqrvMgtph25P1gfAX9H5gqiTmCe653jS9lXscbRnLlnfFAfoDGEiD1MCBEeU0H25VW0VA7itHw
VuZftO7vfpRhzLkvh58S0N2N+6a03rzFx+8FKo+pmdqWpoGUNerrqC6+j+bPMn7K0qNtAl0n/Eaf
g37a6LtbMyfvZSqmC/5U4nagx4+K+Zj0YW379gc5cd/UAvLVhp+NRo+rRs+MdWCLsmMHXkkb9oiQ
Y7lhqdaUQN8VBnAAlbbs1qWp5wkx55GOTtSbv43Y3Dlz4U+029qflVcTBA3gVkN1BQgV9UCMpMNz
h96giJe2to97KY6gUk1Bhid+jl1n3Xuxab7mFpoZJuqRwB70OsxrVu7RCCoxyt5pXljRuh93lBfe
iKUWA8D61QASe+AkH2Osr+36Qu+DCmZ6swl5dYkd9E8id4qytoopBZ48L0e+6F45f9CtnGBaFWU7
k4vsXzxw6HYGsASkJMtQ6cvN1LpcYwlwOVFS/ekxcb4NvS2ytbWNfC9CcQ2kzFtz9CAChBtu7mfj
Fux7OXBXDycKsYgngDDE/brUYWBxl2c0tyM9F9/pANBnLIBhjDP9q1038MpZEt42HtaatQIR6jJ7
HokBdNVcikyQTebpPLtR4rIqTId52KNV7VXvcsAZM+d3M4kijEnh7NxqAB9VhVl2bQlsQp8RAco+
K3minV34qHOwYM5Etk+mRn/EY0xR9SLjrp+4ty8Krp80l6FRs6qRpmdUIIfpYUphVhgnIS3mI11J
7xPa0IOXoZl3xKv0NZtTuaOa1u2t5KgXrT37CdK86AoU+H/EQsiL8vGlZWNxQjZ1RFZytHZ4VfR9
rztzaKWuhmegx2PcjJizWZtbxndj+VS8Bh2JOeWx4UbOYIdsiF8H4BkAp0h84IYP9YTBPmX2QdDO
P5YRTBnL9DcMe1PpfYQpKPAMFoRiqv0kxVda0c8J85yNK7V23tFi/185SlzhJXo1lrPtRgPi9Qng
E2ve6mpZCZEw+fd/IpTjR7zczUpkQaNGfiUYY27DNlifUvhjt8/5qh36n5y39tV3AafTTklp1VAl
qb521IB38kX0z7dlvPnQ6vV9p4waOlSWMeVwPt1IgsTdzkC3TjWwVDXgNcl+cwyqgraVzyrryM3s
kTHdt0UbAhW94YGsK4t3AWgFTPBT/W+tKSdEgo0b9VoeaNIICtaEQBLvNvRdczxsNM8ukERgVFRU
oj2mJc+1wY10HodxWd3lwvZ7wzqiFfh7bVu/WzYdxTycnDnbyI2sqQivAN4B0r/IaivnptVLs5d5
vuxnoOmBhbN5vq3duoSlEQb0AgsB0qVhJLWYCwxWcSNaPulDgTVEp+wGg9PaBYPvgdZyOCHLnLRL
GXrc6j2cWyeqYz/t922ysUpq0/GbpXgvQLnBtubJ2m0nZBGrJ6Z9L9wOPQRH23nQ+ZMb7zrk4Abv
OHS939mPnXwceet3W+2nKsLs6lcom1UVmpaNM9TUiyd9ZD5L3UCzdlz8oJ0blOnfRnzo0z+3929j
bdU+Mz6S2qjxCkROIaIhp1+bfGto17pi6P9YsExoz1CDamB/rZ6AgyJiI48q8JWjbYoHlpCRXcff
7Cz/gbj7U1vHvxhxf9/W7+2Iq9ZmKR1h7MWSW1dveerocWMbAv5xZ1Z60Do5prnNcXNyO6s70kpm
AXWT8kueTXHUpAhau7ktd1RvkUKMkxLsKdqvBqSQAQApfZglcXo0eoJGgnkcwnxyip30yI9pqikK
yZ636zzK/LTS9a89tQFoYVq+55M7+rWMbWSPC2cKb+v41gB2rePCu4lZ4tYVbQlmYwG1lDpORDgM
ZfeHgkz0oR8oOTpEGnvBCh50YAcOqlnAd29rdy8LIhBsTx7Os1a8OEhZHYq061+GKqaoYM6O9l3n
6G5kTac1wbTwvqGEEB8TuEcwJFS/G9EwcDCQbggwfkkLgGio7hClWw9eAapvhsa95zjuxE5qlflQ
2aik5nSqvnpb4y7eHgxVfTQ8gxoXDBEo2ykXJ2lbm3d5gzRpiYRE5f2sJ+PbjAEeRSvOTstRoIxf
dLeN4G69GFoNWJr55Blz4pN8Rh7E/Fbo/ATSgd6vrOohdf+kfTb6mrl1E9YuG6jOMK8V8zPQ/qgY
Mkrbjtk2suHatNet58l9uX0Q3hod1JUAegy1JARKKCeZiqWUhmxJipUoC+SBggFYUeuEJAG3Pllm
WH3XxV6afpsFwMbPW23Va9q9F778/TvnAQZ0qqXZehETc/XTq9p8XzH3g7MV/rGSSBYjwkAEc8Vb
P7K2mWs4cVE2AxxpdztqHm+v4uqT9k6CokfWWuVkG4j49C4LC96EWpH7TrkBlV5brYVzEgcXFE1X
UBk7TTXQAhEncmX1mRTiDoN+N0SsG97/yVCDPTkYpC4724kEqIXyjiIjTOe/XdmCIZz3kWWw3Thq
d2Vf7uY0+357Gdd81ncKqqM8rNbyCgZDGY1W4ifmN4e+CKQny2Qjx7Ilh1weu7kCWtLIoWTlBn3q
O+2TqEKyNfB3LeZcQAjIfyAORIPppRSnSbVcq0o36r6KGSgiVO4r37TLcGsgwPq5+J+gRd13t4hJ
m/bdULjRbAXmwuS+u70tW99XbFBa06bPWnz/WzeJBUS0kcdZ+z664BbqMeQyrkitYnd2DMqFC7b6
uPMLr31qNf4vPHe0KSzD/EA+cYWgMKwxNROOG1pi6HZxTr615YZbu6qFATw5aElRLldTDJpMk5T2
pgMoCPGp6Atf68kWo9WqEFRv3jjRQYWoJEqAK2rgMBkQ0pfH2Wz3Hg0/vtmgbV1GFwCKfc3TAVYx
UmD2UCQTsTebH3Hibmz32r1YfPIFe7SkR5S3V690TGwUqRcl+tEjPxGL7Bi/s+r5yJMNc7Zml9+J
erN2725GOpkaRw0PteTk0QAdd9P5rfnpXywYapDgslpemitX1dOFWwruRY4+PaOg/Dy1zsYjvbrr
IMBANhPw7it0jNfQKTHs3o1SHcnN2p83p1VsSVAsImezk9cJAk5ZYNCl/y8w1CAwQeURxFuAkqog
z3TuBl7EyIUhWTX2f9fZkVSH29uweqrAbYu2NHDtXyFwYmkMBi1iiKh0FvDcw7sx5HpoFEIP6roD
GwbhW8OuVs8XWElQ0UQx7mpkUG+3SWmCMD7iU+/39r3o70d3I9xaS4S995GUZ6SwXAEsJRw0O7X8
bnZ8o3v25mOZPxmM+l66cZxXPYCFocLB7UQMpEY/AwKrCj0KCM9jUsHfB+J3MURhaoNOpOa14bt5
09yX3twcDFK5J3jC9eePb+b736C8aEjVNm7Wd25ktz0AW3MKL9vDU038ipOX3K42jN7aPoL1CkfT
QLLlqgu0B/EvJoog6WFVza5klZ/FcVgn04blW19bVG+Bu0R3K7KMly91i9ktpI8hZ0zKJ5C1oOO0
FvetZ+Z+b6bPnXB+CDH+1cZ2YDXFxqKu3fGFXOX/CVfuuN5iTIXwMoAIZ/eR1ezksWLDsVprEUFp
HwTKwA0CE6kCPHllaSWvHRrZ+rNXinCO74bxhcwRF6i7FjvSDbuYeIFBk0NrbBGzrvl1CNjBjonU
FSCmyvJ6btsgsQrpgFHvzbn443j1frbjsMirrZTkWoruvSxlNTkFaZDoPcApwA2FQrR+aBPrMynn
z23LUjAkCFR0u70z6oe5hVd2+4Ks7SVGN6P95U1X1Q8A9CVuCdNolI73zRez3Xg3tz6vKKfHmC3K
UnweFDL+3sYft3/+9X0jKIuAmBpVN1TK1NoIKhXI6I8Dogz5u2yHYCyOtvb3bRnXOkAGwj209uFJ
uEoB1pON9ByA8xH3mX0CN+/tz1+ftcvPKwlAOhGRcA+fx1S67yVpn5JKPGiA+FVUnm6LWtUE4Sv2
m7yBJC+tBjNnAirZiUYzUFygxvD579sCrt9O6IKhJ/COgZZBgHkpQAMtlV1aHeAyoGxMYWznv0YE
/b28N90tU7uqzDtZyrpVYs5YnwACTspkAemH9hZhyfWDeamN4l+mTd2OKYU2rHlJnbAEeW2DnBXq
wrT7ezNXv6YPkvToYUEKBT1Jis2Zc6dNnZHRqGcGuDe9wzx8vr07GLqC9b/M0aCzH0weeB7+YUu9
3J9EQy6wtabkmQq9cjCayyyPBZFd2OK1boLR7uxTYrrzriBD/Xlw+jRkgHCfZIMmvR6tm8+jVtkn
vcqL57KU6T5xufXKMjZ+EmU7/R9pV7bjtq5sv0iAKGp81WC7h3Ra7qS7kxchoyRqnoevv4s5OIhN
65pwDgLs/dCAypyKxapVa+3hwSYQuynGEdFMdhhJlB9qaoJodEX/RKN2IJZI0cvhRsilBZlKmiBD
4eelKzusYZSAW3ROosemb8Z9ZeXjIS+13LdN8OfTLrGDsrPYjo7Z5K5qltxneQZ1ZGsesntmjV/a
1vxtwfpDR3L1uTfbbFdomRMAZf5lbdR+3+ZsBDtwVj8qg77uQMylPwxofB/dqBmRmxqr5WM+m/FH
o+gybwW20msgWbUzEvZ9BiGaa1UJ8eKaDr7eRMqTs5TTY+akWYAU/giATgaa1AlUlGs6Vb4Jat0X
yvTcbXK18qp5iFwtTZLAiRjdLUiPHqMhKbxkzKzXSDGrXcT64qCPhrKvgF59qBtmekDmaneNpb/X
KOYAPWXr7lKtcYjc8ugpMRBVpAMG1G5J8aA06vd4gvxd2Smo0A3rL/CSXd9DWyccvI4cyg3CTbjd
8x1k9eCg0icSP0ejAdbX7AFNnmj90T/bS7cvySi5P7b8OwAQuKGAGUC+Skgq9lZHjIkY8bOVJLtC
KXdRFz/klgx4umkG7efoAQVw8qITNO7B4KSuZvysz2QAR1TyiMX/OA23A2aQnABRFHpeMSIUO89n
b4RcHbUqNMJVdvVDN/rC7UkkCZ22/AjIm2AFgmo468IKtb1WqIPTKR+1BaVNytw2l6RAhD0AdCJe
X3h2g3wd1b2L5smy7Uqt1br8xWGfKX1JincnfzFTP5L1cgtD4YbQJwxXBTsqVA+E6MGArBqK9n3x
gjIB0EuKa1nB9e28ZQGk4bw2igsRkbuwIDowCYNuly8fq1xByVkWSMq+L1yI0LvS0X0ZlS/6GujT
oZwkCCHZ94VLELJzEzpc8fu1+ZDNO1nCTjgXfAFAsY+9RBGCA+Yl7KWG4AncFFX+wuxvDfIFBoPK
War7Ny/CqRWRm68r57ItSJ2/KI5b/TDf/revC2cu0zu7Kswyfxlsf52DWxui/zNHvJUYwHxwsIkx
z9hMWF9cFS8r0h3MX25sY7j4vrDElER9lhtJ/mLpQTuCn8VDRe36FG0u88kQhGWeVwXs1SC5f9H0
nZP4qb0nMuyXEOWKoxA7TNiYz7jQMYrMtsafC9PpUW+WxTO6OgqAklgP14ckxG7/sYeXMQ+k1Mu6
76wbirJC0fPFAI4ULFB+PO8r41dnZG5J39tVdi9eHkSALFSK5xkqbJcJnEyLChaB7vqlVb6l3eTq
veSdKDPA/36SgRyGJKda3WCbtaHZ3DXT7vqEyb7P98jJ91EajKtlxlGP1sNa3km1dy732PkECZ62
ilmzDg4mKC78mvqj85QP/s1DgA/nPNcGBd5FE5xtGRkTRQO4cQQPI1RhqkJyTDamCHLVeN+gygm+
GjH5aCVxVcRFbB619qk+mDLh88tr1Tn9vFgxW+u61csMsXPV1k+2rvxyLHaPQMwHw9TeHplkti5P
JG+P41lgZOigtyQc+hykGgh2ouWY+8l3hPJj6S2OxMbGjEEikwtN8k4DZLXPN1WRIn3aGaN6zOrn
eQ6oTDNF9n0hPGza1NJyBd9P6LHunzUqWXE+ByfvJbgONLqgfAFtbIDXkV84//0G4ww5uTkeyyqk
atzezWn71DnGL2Tkfjdzez/ofXIvTZ1eLA1ebqCJQPoJWw0VdWFpEjIqy5powxFAELfSXQOt/6r1
Go8/rx+YTTsQ6EEdC5CAi+G1dJgVW4Vidgql7G70i8av9doNr1u5OPkYBfImGidsR15A5BWN5sFq
ClZBxKTcg0UYL2la766buNgHMMEFzJFmRjvepcaMRoaEzE13zBR79dC3sCTOItkLmzaAwgaAArhf
0Aqe7wU22rlpTzrUoKJ90R9ebx4BZI8pUrkABXJGz/Ov211dM2UpliPUvMdd3AT/0+dFYhhlHMcu
X/H5yX4k+4HdGoYS5A///nqRFIaVETXbEZ/vlV0cGPrty4vPcxQXcup4DAhTn+c1BO5MbTmOj6Q6
jDIM3sYGPfu8ECHmmhmNkYXPL1lg2x909iFVbt88KLkBYo+GNXQZirUQU0mh9Fs16jHtIre4XxyZ
RNrGGHgrHjpRQTBzCcPqq1mrpyVRIX4cubFC3blovHGSgXQ3DgHPHCLW5YIkFzVKw4EIBs6zeixM
v559W6bMuDWM0+9z+ydRyDyqTg32C/XYqR+L9LmsdmsqiQwdfumcOXUEhIB283UAm+2FQG3FmA21
a7oeTa1MPhhkZWioRpopAtIuga9Fsq+z97o9vONumX422soQTHCGBjcDyckxVdLS0/WM6EEVWwnk
5+3MdbqO3bEkzj0oEZVPSZekP/FqdWY309VJ2WmTs/qDNZn3ACmMO1Sgyj2o1maPLlX+Fcrq+ce0
nOoZ8mLoWbdmp3M7RYk9yNpXLxnVuv6+MGrfsRq/p0tjeKY62YVvlQuaSDt1CdgSKyHeynQ35CTZ
G0aV+7U6IQlLwUa/S+I0/q7NyRRG6OJVunF2DejZuExFmiioOwvKX+B+UcmcH1YHaXWXashDQuxY
cft27WuvVXTrLbPbct8nrD20Geu9Nsm7sK6W9Wes0/GhSiAgnhVoBbNTkni20qm7dXRaF6pz5lth
s9hr86pz7YKMO1bondtD7/GHOlnWrqhM/TjTep1cEhuRtywV0sjOSn5ktj0zr86XJoTvV9E4YrYL
Wi7izvk0sZntGiv+3uuRLcNIbG5GSHWg/ZPihhSbPzWtjhvgpldQhwfphMSo2xQSboRNE8BIoGEX
NZgLVF5ilIlOmnUFs+Me0z9mh1TW3LRxyWtoVYFfUJFAAyzm/EjFUNusaWasR0M3PdLuMuXJ0MJy
lnGPbbmGUzv8d5wcXTRVVmsGlrojgeD5z/XGQhV8DarxuB5RTUanGXBr559PKwaeYqWF3CxqybkP
vZCbb8iz7wuhajPbPVxPZx2zIgD6x51zWa+5SNHFhwA6Yhv0ekjxc6bV8yHMfaIlmcmi4wz857cu
i6KwsK1vuabQt2JMMi+jlQZFXZDigkNJWXdcN891mPYQoTd21FQPPXa/WkN50Rb70/XhX25EBLj4
gUjqwrnj4Xz+29o11/t6TPUj1RP0ju70NIjMH9dtXO6Qcxuic58GtHoif3wkqe88JTJsyObnuSgQ
Enq2boqi9jatKWreFj2awBV2XgVZnX/4/SA4wpOGcw6Jl7iiV23Zx3BTMYJkWzsOTBLnXB5VTNCJ
AeEIjVDajcls6MfV+JXb1G1ZDJwCBFdlac9NQ9Ca0tDuh94h0SeMOoQF86jRj5n9Ms17Gn1elndb
Y5IztbWpsNMBgechwwVvvDnm2jQh13OswFubtPcM+kas/Xx9VS6ezXjpQ8QZqw5QLi524VQ1WZIN
bTvT4zpTf7UKt5qfGv2ODJ9Z9uu6qa0dBspKUH1APghk30Ic2lXq1KvDRI60+TQrz+P++udFMDkc
BDDF+C7AMohO8A44P4S5NqeERCM5DvnsOsvvrJn2oK/1kuzesX9q3T1rHic19pTOCur6Ye4/QyvU
bcw2WMsjKZ+m/qlsftB13ySSAH9rJf/+Mtwk579s7QYbBIYYecqemxX0cugWlzwTtyaXK4qjwo7Q
En1D5yZyc2YFm1rtqJKDujyskvzZn3zGediHIB94Lu6DOa5EGIKqDqqG8A17nqqeVdkuSove3HxC
jz04Cjxtyf1G+WDZu0SL/XHa5bW9I+mvKAXJcvW1Kg9ae1BkT4/LQUOAHgKcCAA4bZpY37LM1TY7
JB5ClbWei+hK8u64POjn3+f2Ty7lmowp6xi+vzS/J2oFutYHS36HaqXEkGwg4uo1EdXrCYYowrBR
8zLQI1w/HZtD4YEStgdkUMT1Szi1eAzB6lDXq2fWLC99XYMwov/azrLuzS1TXO8Z3hGKBXBf57M2
INEQpWhaCacRRAV9vO9aztfogPNLiz9fH9blydJQs/1rS4g7qigzLJbDVtK/U5zmKX6oZVC8rcVB
5Md5briQhJiByZxp0iOwF4aNNYJPtXdVydpsDcLBqxO4ErQTQOLhfMLKhBU5tMKNMNFnV4WXr6Mp
wOG5PlWbw4DQDhASiJgh0HluRQFh75oBuBk6qPqrLhhJ/mUY/BpBCRhgHzEDCzKgLjL6FcMYQJg4
qn7Guk+DMkvOisigAz+PbsUTO8L+srQRvCBwVGFqR17B1bsKEtDmZYAEeB6M4+AtKlghindqv948
hZg3YEwRfyJEEhfKISwxyGiqYYO+CMV1yO769zc2wtn3BX+TxP1sNjO+rwwedXw989K36xY2zuaZ
Bf4LTjyalQJvAdSPGk7tjthfUmgI/WAy/biNnfaHoQC3hQo1AdEBjHjLqPYwqSH62vLko0zWeWuW
8KLEJsCptBCtno9Bic0mGeiohg5tvGYMWGSjZy24PlEXFTAUQE6NCBnFaKqVXo0whnRFI2H0PV8q
zzKfSbNj6aFrJMsiGZJ4dNrWGolazViWtPloleY3e2ru7TaRDIpf0ueX+NmgxMYeNDpCb2vBoNbx
gUb7tDuq6QcNyGK7kqW6Nk0B+gmuchDiX2DlV00hMe0zNTSz30vxtmqFP83jPo2PZZ1LclJbmxph
+B/9MN6nyv9+sqmhiAmOoaRUQ3Se+aX6LeJhCW4c8u36nti2w1uJQP6JbICw8azCLmvV7NUwj/fE
SkGLFyQ6MEo/r5vZ3Ax/Opb+Y0bYeou+aIMGCG04xIlXKGnnglbFBWpIMpwtO1wZwcSlg4D8ojyj
6cyMm5SEln2INb9eXefT7SM5tcB/wcnCGNDHJsjlkbAHv65THroIOhiSUWw5m1MbwuKXAMCXxQob
me6iP7eQkTtuzhKe9iiQINt58WqJF2RUAcQj4ap/0/NHRDHOKNm/m0MAQpanZvD2/qMEezJNRTxV
zpiUJKxztC8cbGT2rq+DzICwo7RSzYyi70g4GW/Drpd1+V9qo8NZgmHovwMQySf03GwbbWiwzl35
0KB+3A9Ix1Frerea8WDakKVdS4AT+7disHymJD7CoUBNE682syDTIS6YlY6XsNlPKFK0XerngBn+
wyTgiWQgRYM5FuvPy7SmrVE7JByTwI59yFr9T98XfXhc8n5GkIaHKdmz9K6RedTNRQRGBoh+pN4v
alyoSuTxGGn4/eZnu//0+fqv3/JtnBEQUS5P2IrvR3N18qUtY41fqnfr7ICpaT9MSTBNo3/d0tbN
is4/x+HtKhYYjs+dgobWORp3Krz1wu4spwhIadwtug0uZWVwlxmavEBpXre5OboTm0LIaBR2ly4Z
bKJA5irO3VqCYw9cbO2v63Y2ncWJHe18bCwyiyVvVjVcyldFfTKMr3H8Dy8563T+hNfCSDqQx0Ww
gRf5h2FaPgwERbEaNZcolSyVSPjCQ+0zW3xPnnqmbLCiZVzUECz0fml8rLJHqwlS0/HtpQ7WqnZR
TfDL9r2aX2sVcdHL9fncWjcQzSF+wNMUGR3hxgULykqThmI+DeR0P4LMVLXdke2vW9nakQYIKpHh
AFjBFP2vXnUGqlIY5ZR8yNjHtv+gjJ+65BObq0DtJKHeH/IiMQg7tSY4Y9bQaJ4nWIOQ6L2xOkEK
Lt9ZbzzEMAFR6zsgqg9VWvt223qqjR6AOff7BnxQlPhDsX6JW9vrm0biHsWmqD9rffK7RCe+1HGf
UL7WFqRDHOcXje4yC5mPwVXzQ5I5roqm80gm/bu5wn/nXsT0JraWplGDk6npi18n+qs5KX6ddmDf
kHE4yEwJh7MHINbMMxycftmV0zOYoKvmQGXqqZuX4ek8CudzKpe1oTaeJ5GSfWBk3kXo3q+L6hFt
1ejahshtDFHAdDkaZb7r8/K5m837pYGoOit2LEZtEMpULMl8GucuY3PrNUUsiTi23tDgC0VRCChn
0HnYfK5ODvaU1k7HHL7l8/uqOlimsiP63dA+Li3IL4sIvKGIPcvGnVECvX7atu6xU9P85XBi2s6G
1MT2V8O2C9B5oATXP795mIGt/5OpBGpGcPXQkigUPAfgsvLfDoL0ohjcFLxsc/+Vzt+SRIYN2bAH
jC+uJETSnKVGmMksG4EWdxgeihEIf3bq73reL2h6IJ9iGciQewbBc+AxBTIqh3fPmxr/KSczl+SZ
6phJgZkzl9+tvbrMbN3STo92pIL+dCx8QDV3MyhKrk/pxq0GuxgeboONdkmznpI2KhI1HOO9CeKv
xKOZZNU2NsWZCeFsIpk0GoOOoSkTSFCbNyDrbt92ZxaEY5mqY2tlBdbJMhfXUaHNXY3/ownhtsxL
ZZq0BSai7KXr7tObUbIECkAAT2JX4wChp+58/bU4jvOC5XhTM80f1wCYGP/2lf5D5Y0gkLMP8J1w
ssP60UiGzKFrCGLqr9mU+0AH/iqlCL2tDWWD0wybCv+7SHiyNkGrTmatoeLcO+a+UVJ3hQbj9bFs
uHtQB/41IqwGeI4pHgEYi23VLmQnwDLpzuQxSyVbVzYYYc7yciqZk+kYjB4knecUkJSUmNhIpnAi
CNQBgZDmtcDzZYFakl6BlGUNY3K3zPcIucbXybgZTKHh8fmnkMKL2CLFUdL2ZmKN6houZN+2eyBV
ahnQcCueBNsEJHgt3uKI5pTzgTCVdriOliVkmnaI1NhNs+Ej2m0Q01nBWAFvTrR90Q2/0ar7YDHd
G9vC66lsyTa8DX4GarfIS0GmSizXq86o2HpDlxANYiAVQ6eZd/PeOzMg7L2E6CMgx9YS6sAg50Gt
f+9y1S3a25qVeMjmADvIGYRRNrgAp6Cbqx5RnVjCtfdQmsgk3mArSvgjSITUGqeFFck/UVzrQbeh
LAhlRi+32KGhUKCyHjKq7KA86i7kyYxytzWeVevH9Rnc3Cqg7MEiYYF4ffp8q5R1qXXZmtHQzDvq
pRq5b8F84BpgDHOXNvusGnYQE/MuNxBRdeBxXeen1ZleMz2RzPKGI4G4gQ7QAurjuOKF0zdE4AbP
DJWGnbnr7R9Wjc7cYkclFdaNM46iBucqRpMbsDRCWDQCRLk2GaEhyx+LvvXbJXW7+XdZOR6KWtcn
d3NE4ETGS1U3kXASniBaXoDVdaB6aE8f1wgkhR9zAqAaeM9vtwPAKWAZKPpvpCxaTU/yfIYd1gW6
cd9VLh1c9JVIjtvWeT6xI+Jzu0XLrRG9XOFkP1lp4w5ZeH0gMgPCzYtaAOArFAbU7B7aq7msm0Ak
bPhzkiHtZ3EAM7a7uPrpBGLiplL1sNJydd8ZQ+vWZEgh9GMXjzRGyipCd/C+MatvWjcRF6/Y2utQ
6gXzyCjDvPGjJcSZ8Cigy9Iormhkh8+PXmFEtEqUyQir/rHRDk35SGTMBtsmcP3zmipEfwUHOfR9
jKJwbYRmV3/L9fjRdkAa7hjBP6wbYL3/NSM4kSmLk7VXYSbVu4DYkz//Q2oVc/XXAj9qJxFTkdp9
apqVEebs0xzM2sv1AWy8Lhwk5cADg7rj5TstJWB3K2uih1DMM6IHPUW8tGPZg616UrTD5pqc2BI8
0NLNuLVwX4bloLlgx7ZrQG5l2avNk3RiRNhbw9AurPtjpPd+qbcDxQHURNOJYSIZwmO/89UwGWqP
Y5rA4WCtaaU8atZyd31FtnznqQlhANYEmQalSXFSk8p+QJtv55kKhFa7ErqCtV7Ou9vtWag+mEBb
Iz+lCrcP4DSdOagl7PW6b3eFS/UB6j4QN7y9DQETRsAHxuuqIKEUnJwFBUXQ6dZ6qDSHmh0O18ex
tfC42nAT4BlGLuCbGTUhFkxiuFDooHwrZDzlW5v39PPCOSyrwVxSviyjHhiZ17ePti5BcW08vxG3
/h2BsLnsuIimscAI4nIP6H5VolhxKJXA/l5X7mxK7k7ZgIR9phhFEdctrNHaRjL+aSIEuKv99UXh
HxE9vQXMmOVYkEoAYOf8vIAkTO9LkCyEafYyKplboEs5NsAF91rbz1DalIxp6+xwZADnz4BysIjQ
q5jdOmqNvYxeFXQDvJqj4qcTk1Ml8qW4HNdfQ8LkRaC7yRsNhha0Bd53bP44JI7iZkn+WiCxAq0j
dPZfn8rN/a2DVA0Hh/8TzmnldFOdQQkinOdnO4FylCRm2/4+mMDRBIMeHhFUUYHvGVLcqx4ayb7O
XWcKrv/+rf0GfjN4AI3vcbEAhDp+Y0P9VAspBBLKHaojWS55YW4t/6kJ4YzmyTTl6EbSwmT0DGi8
avdV4mUyXsOtiYKEPfRO0BEAWCsf6MmNPEC4pTU1TQuzHgKgKaGr5/SNDLO1tcNsvLjAnIi4Da+U
cytqWlM6d6kW2oQG6WreObnj00XBczUB6ZUl0w3bHBWwneiYJMg0ilRNUxSD4oSgPmeA8uRtlD31
NpeGghFQBxAAKEHBt2lt66wLAambtcTRq1XMkOWt2gKquIuueA60rv7hOkC2AYlMx7D1i5auaVUq
cPt3Gsrqj1b9ZMiO4+Z25lg00+Etugafz5Nd0KITquwLFSx1UGhtEgiA/uI8fdfPzOaswWviEaUC
FyjmZVpr0JQSZN2hVRsuGFB8Gqk7PQPbjqQ4s2UI2Vdk63WkQhEenY+mG01nsVOs/jCS3MuM7LM2
aZ2rEUCfaEZ67/q4tjb3qTnhCPWGYbJi4OaML4n9OS92Ub4rx8/Ueb9uaGuV8AwFMS+AoogKhZCD
4BGQUUdBTXt4t6av0bprU4mi6fbU/TWhnU9do6EVZR1hwmrvUieo1zu9uyPp/vpAtmKD04EI7oCU
nQ3dVMwY8M7rvIsfwNI0Wfs0culvcBj+gzFsapAnoVCPTPD5kOoaglFgVNXCoumXOxV6Oi9M7Sw8
EKA1A5JylG2aZjLBgG1BgiOKZkvyAzbnFHwdiBxQmwX3y/kPaGw7ixK70EISDx+aNvs+dxFKRUgg
umMk24ybe+TEGP8xJyc5boCcXZQcnq8N2p8lO1Sy2JGfHjFa4H3cuPmRj0ZT47mFwsjXyuG+dTSO
afpkVpInw/YI/n5fGEGegSS8UJkWIsPmdtrPtjws/wC1Qtj+14awJ4qFrZ0zwkYXrTOoyNY37HzN
Tavx7frmkw1GCK3GIR4YMXGegAfaI2Ps6gq0FRTJDpMtiRCYNsnM5lqHFfj3FOJG1iEq7X9xqtTh
KQ785wISX4wLrUe0q2Bj+fEHiKy0H2YZqcbmbJ3YEGbLitpaURyDg3a+JvOuJ4dh/P0PCwLiFGDT
+D+RbTN3yjgjFaZKy+/L6EsFqRh1iiQ33eY4TowIXrTutZz0NMI4oN3VOi6bAyhJSK6dzUU/MSI4
UTY0aUENGNGUZ07ecXt2gHIsCTTqeFLrQkYWjb4jmyeoBnbQ4my/Taos6LgcAAV/OjBmwJfx3DX/
+4mrWlUNCAMFOdz5Ya1Nt4QQyfW13jKAEjOqQECfgkJFOBYRWeZWyQw8Apga2HPmJavkkXvp2lFa
RpMWiF5ABQNd3/MhNPO8grcRiUhaL/Ej6PA+oy8fMLC8Ojrgi74+HO6Uzh0vUp6o1EPaF9kakKmc
G4ujKTOzodDDpvfX7Eu7wpF4avwVrC3XDW3NG04ybADIiWQd394nC9O1YLRI214Pow8AW0SlxMFv
fx74UCgp0Uve4rnXoMvH8DZTswcQzqfdyz/8fF4BRIIGqy/WQtpyjAyI1+tht3j5uO81SXr78nRj
XlBdRI2H97DqQhiWQOfbZk5ihI2FgtgBGjBom7x5CH+0xPG+MOgl1Sx0wJy6QWdySIqZfKpTZ/qq
zImMDfbPs0vYUYiOQWbLm2kQmAgHxCmJbff9QkJldoBCbV2wTn2bZwtxyWtj6K49F/s2ve9myJqj
6Fz/zAfJAdrYCwQYTV4vQkePLT7UQD5Tx9ArVcNdpKv7KtX21ydy44Cefl+sya1grxxUDXjnhSy7
uOuCuUxcrVWCSKbzujUS5OrAds8pJJFdOD80Rr22SlXi7tK7JXgamjm4PpKN72sg2sb1C81QE4Hs
+feJXrIqnVDhU+wvYzjIsIObn8ehx5ZGnf8CLwuajYLoQNKENmDG06t+e8SF6vHf718UneK8tMzW
pkAN/l6qR4AFXWeWLPbWGHChgO4Sr2RkzYQlaI0yRcfRRMMMZzL92umyF+zlyUepEZVwAM/hV3D8
z9dA7Wfa9zUbQ0hdFcDEpNCw9m9dZphAPp5zukOSQ3ytxEmUj7UO6oycfY4S5nW9JAC6PBEwgBkC
SRbqtKroHa0BjPwQSx5Dmlc7XFJeU/mdssttSQZOZof//eQSqQGhJ9kMO1CNdlvFpyBiioxDIe1w
21wU9GMAn4Bc30Xjd0+0Anx/2oh+ltJve/XHOFguNZMf1xdGZoZvvpPxaMhWLgYjY1j2+o622V1e
V99tmn+7bmZr2sD/geI5+icgBi9sMVLi7b/WwxAyFlo0Be6qABP44nft7chyPAURHHFWf+RKxOoP
eg97s7doHxrmvjSeR+dgxr1rZ5+m+NvCbk5dcGNg2TeQOed6Oeez1xl9huSg0ofNekisEHzNtJNc
JVsLhDMPDIQD8M8F8ACNiFo+NNkQJkx3a/XIi/R2HVxfnm0j4NWwHHCoqCLJXDekVQYOtz5EYkmH
wCxxDVviAbZMmAiMEHrjiYoM1vlUqYkyJoqO/ZzXn3qUykr1oy4rXm3tMhuoIjyADMop2c5tsHYg
OTiQJ3jj7N6q9SenMnb12Pq1YUuivcuoFREkBFRQxEC+4CJXmkKzGqmZfA7tdXCt4m5KA/D8+nT6
xFpZMntr6k5tCe/HqHX6CZDPOdSnz7b92lagtEg/Xd8B21PHNxkSv5fsWm2SaXPUYOri+StJdzO7
r1fPliXMZVb430+8jUHikrAeVnRl3hNIqvNOH0t7UjsJkIa7rfMQEMuDfQauPNSCL5gKpnhwkpZ2
c4isv7siL5Uvklt5c1FOLAiLYsy1kzGnncOW/pir+4gBsi/DFWxgr3QgdCh0UBCVg9BQmK8ygtZj
vpRzGLG3SnkttPs1MwPd4T3uzI2r0lO0+1Z7bAeZhM+2aY5pwFsczApiqcmO7YSNljYB8FS/jxa9
ZyV5yerm42rTgK6mtzT0AX33qmsC3r6a7ZfrG/L/+QHgOwSBJDrixLRwjebycdKwV+z2WGq/CdQ7
22LXKHfq8GazYKgPPXnU6c35IMw4Wvz+a1WIR8ulX7rChFUIFrsNQqLGX9LvsSFxH1sH4dSMENM1
LB8MtphT2NjvZvmlhrAjQEU3k3+DBuXUini5L5WRqNwKaFDdpE7d5Ov1RdrygtBvAz8NWB4As+d/
PznPbbGClHaZsElaVnvq3Pnxmu8Vxw5SNf6iWPHbdXv8UInHGkibPzfIH77xc3sUHmpJohUMbGCS
05o7CEq5w3xHJs2HSoGbV8F1e1tuBD1q8IicvBTUXOf2nIIykLbEc1i/s+izLmNz4vfRxXBOPi/s
gjyNNHus8Hm1fi6HxLdiUHtqLopJIIyD+N7oq8rN5VfeQoWnFmfIuXxv0TZJkbiNq1CvPjuT5uos
SGPq1enrrTPHEyEG+hNAzYESn7D1wHFYDuBIKsPKhWCa50hp4S+3Hj6OKhiKuIgpLghGwO1azmxd
yjDZOSQwfzsLKmFBvr8+jEsvz638afqFPrYqRhRot0zWdIQVqGS4Lm0SV1YPv9xiZxbEp3yVjdAs
4xaIveNkgoZ3fQSb3wdRAhIhKFBCueZ8Cycd7YYa7dGIH4+FR+Pw+uc3lwE3LHQOQb0EXPr559fC
WKeETvi8tbhFStxs/KIoPnH8Cq+j67a2FoNCdI9D1AGwEBN485SDaibJSvSHvFh4R5QBEDjXTVw6
GEggoYACODUK0mjFPh9OOxpWloxTFapp5pPhvlvfDXQOoF8pSMudAgHe6/a2pu/Enpg/YOYw13Pe
VWGjjS5EVtzKSF/0wiGuWheHuCxkIcXWHIKOA2k47gXABHE+wN5kDuSF1DJkavqmzQwBEvOW3JGM
a2vX8dwXx46CaEaUndBZaRdDauH4gznjDrwMknXaHAZeEoi/UQO90K1UxqWwi0kpQ1uzAYOxfpES
DKNzNMk6hjaSicgjAn4OURPcPJi18wmjswYXkLAKV1zu9vWd0tyV6+KqJri4lYNp3kEbbh0IfkTl
avPHvAxu3yGn9sU4U0+HoVxh38zqb61OHgtI3LgAPezitnzWS0cCdN+aWdSUgXNHPZ4QsZVNYxGz
uyUGg2vulVaLIGs5NDKWvq3tcWpEmNR1yIYunWGkVH2lcaPj9Tnb+Dz2BAFwjcBfIKN9vmbdQiF1
3hdtaLgpalQyP7T5eXxc4+ks9aKQkDhQZIvKpQaKMXa78a2ShL6b3+e9VxA/BLjoD/vuaVSlRKBk
bfH9qH4t9ir7fH12NlYYCVFc/xRNVzq6ic5nJ4qIFQ8Fq0NnSHam2gYZBLNkjm1rDFwICE8XfkmL
iNV8qrsGabI6ZPG3fkzdfpYEMjID/O8nk6SOnTEieqpDzXxr9N8Oebk+S5cROq9H/R2AMEusGxPo
5kx1uBSROxr7OfId40Gt36+b2bgAABQEPgnNdsi8iuihairGCnRZVVioLVrTWr1xQakcorD4Fo32
uxL3krOxufo2UJEquggh+SfccOgEqfLeJlVoQKoLyWoUeZrYelCcViYsuLVCqLUiZQVicXRYCZ5r
qSC+Vc5aE3Iy+U/lJLkCtj4PvhHgFDkT9UVvkBNleWGbOCVxTer7eSnmYzUkt/ekogR6YoVvk5Nt
VibLCFZkbLNKVe6zSf9QDzJkyMZAgKhHEQRRLBDeIjGkbkYkGWOtD9Wvc3c/lzenQlA1OPm8sAxr
AwcDHek+HEw/eV7V/fUNvPnrUQMBaQZHQIrlblOnSOg0+Hz8VR++UEXWKb6xX3GHIxRDsyAwdqIz
ZLWtNMmSD6EKWLKKan1e+ZYMubU1CE5oziFovK1aKHhbqaqMzVQMIQjCvSyIUhlvy4Y3QeUWWXxk
FnhWWliEqkqLZDCiPlzMh7m+T+eHBfh0mQrU1lwBcYM8LldBRN3gfLM6fdfETMFcLSA9jstfnfZL
A6D79gU/MWILEeQIKEtljpirznhvvKGUXH4bY0DnAZ7cAO7yc82X6uTAzeg6ageVdKES7Znmtavk
wSL7Pv/7yfdJrdpFZeD7dX+vgP2cemstcbEbPh2PeuhYARsHomNxGbQE8ftsZ33YYYVbsvi69t6V
x7k8xsPbzYvhQFADWtuI1zYYWbuWDHNZt+E7ccJ8kczV5bEAzAB6fkDJABFwkYIbOsfotVTVQ4CZ
u0PUS0LNjc8jPMMVhNZAypEmwlKsmlEn5UzhwWO3BeeEGdw6O8hkcy44CHPhlXXRtKkqUAM1FkBL
4l/3Y/Lz9q/zdhyAV1BfRnn5/OfnY9MTwkYjXD7k3VNUSwKQjdnhCCV0nOKpizeUsFF1mltTA3Bx
6OTajpbrK3iUJLWlS69kAvaGLYpIEEleMX3HSqNL9ZIAL9i6ieG1jh+1B2OQRGqXJ463DqPmC2Qi
ACZiW+OSJr1aDBMJ7T4OcjNglrorzduJXWAFFyinroJ7EhH/jd7MdqQ0GuArk1tZd8oS1Euo6pKM
59aUgXoBThwSM4hsBe9Xxaa1QMRVCyvyf5x92XLjuBLlFyGC+/LKRZLLiyyp7Kr2C6NWriDBFSS/
fg5cd7otiCOO6qFu3AhHMwUgASQyzzlZ7hQTL8E5Lp6QYwWz27mdoo7MKhrlAASPAx00snMPc5w4
KUjUkoPtlc2XJHq97sALCwOqh4vWhKJqjsGcfx58U6dWa+Yc0qF76fMIRnTomZKX62YWHPnMjCaZ
KUxjonbtHKhWeersDePKmiwYsFAfQQ4QpYpLWkRvdegdqGIjGs0P7bOWr/x+McvnWVqhVg8IjMii
4S0jpvHDjRHpmWaVlWYeaPEj7jbsq1I9jNpGmTfp+PvmqcJ6Cz0MMNeh0SqZAo+wTfMaIsB1qMSf
Mr67/fOQj8CZC3IkMvZSmDObejIPCrEOpeZlqJ+sZUuXFuLj9yWHclIlmxQ1tQ/qqYlyz4nXSMkL
uw9hDZJXQI8BD6NL8wOVHbe0q1g9lJCn4pDzyJPMqxn1yZqc6MJQANtCTAvlcOTJZSGsLCe0nVit
HKAYPzxH00qZae3z0kwNWp2lJIe8JxoiRxD0929e6LNfL205pqeNQkd8PjWDLPHT2/UwwRJCLAuK
noDdmCIC+rAl6qw35yzO5gPtj731bORvY3b74YSrW3DosOlw3kpLPRGGTh1VA7Bx5ngtqFT29MkY
V5ZBfETa2ogyEX/gAgcASo7UEkPJZ6vIoFmpxV4+HsZW9+zh8/XFWDQCoRPcf4CJoChyPllMd3qS
NZFyYHSPrhQRugSaa4DDZRsusIYAswmw3rmNPmuRIjQBCLS0T3EOhYx5z7W19jQLu0/kKRBSoRSC
jSENBO2woizKIW2klL8r7SFK7iICrNXL9ela2BpnVsSv+OBbymSjX0OdQBrP/FUpz3m0uf79heMc
fTRU9JBB/yqR5D//flJkgIUXEAo2s6ORvZL2zqV3+jR7nVl75RrzaGk00CRGAkTAGy/K6DzOXTvv
IdeEZt+hzd0vU7/mxAuVchBpBQsIUkpCO1YKRKMB5d2aNspBU6bvDdfCnpoJUA9sV6CInZj1zhmN
0KqsUAMvrcFttvIkXPA+0BeA7ANgHPGkjBWo0aBEIUKaqCEv5vSoJ3fFcHd91ZbmEdUEpPtBERNr
d75qXRoxAmXSGbJX9oM+dE+RO6y8pZbcG/BnkU9CJHkBsFYj1YqbQpiov2sUAvxu6XFoTv4FTMnC
QFBMRHIEkbd86nRYBZPVHIe/Us0eK23DU6YxsFI99RkbX6/P3NLioDQvninIC0AT5HzmnLTEK6O2
cJNVqW8OSKCkpyhNgutWxPxLJyngtf9ZkW4cp0qJ2aAhwIES85FWvdeVPax9I2m3tZSVI+JySO+h
N/Ce6CGENK1wlg9HRNc0cZOOyXzIeoZKueqrBg018vX6kBataICSimAfzfrkbZVYKGIV0G9SIxJD
YmV+nnkJ5dgqXrmFFlQ3MZ7/LF3UgJV0YuDpwZKqeZSeIvuLS3+b6ecWUg9KDyZf8v+Rprj0dxA8
dMCfcaSronXK+Sz2OVGMAlp1kH+EWE4IjU9Iq85r9eelWRSsBXHU4o0hP/IjzRrBehuxq1I0sZsm
PPSf3ezH9aW6PB0wlA9GpNPB7OuWNXSC/FqvfJob/mDq7YqDL45DXK5I6IiGBpI3QKGgn63WnA62
u6Xznkz7fq150cIoUAtQwLsR0iUXXRXnHPyqNmur495pDA8PkZVjeun7eFggKwWkNw5SaZYgUQmk
sZtURzMqPUfNvduZSSgqo5EUEp3IP6Kx77lHaY2ZUbyCSzRfCqZyk7zctMrofQwEBgxA6U7wrOVa
CSqTcTuZU/xse8kYQf5orXmJtCP+GEDvTNE6CpwHGTvcD1WkJE0bP2dR51XK7NlO7DO78nJze30o
8p39xxTOLhyayBwhL3I+VW4VjRNg9/EzWkTu3Gzcjkl0z6C2gxy4RzIlaCmHxKfxLe/oY1QoK5kf
yZsvzEvHNfibfTqiAvtsTc4/s6m9mkm35cOa1od8sr3bwWMTyG9ozKIOIb04VfC6msnsyX6wwIWL
mTugp3i+izv3Rav7g9XYQd9Od9ao+jExb8Pq/zEOdI0KzegFeYY8mx0ztVm0H+1ikxXfWJeHxfQt
m1fymEtug9c0sA5ooCRAD+drmYI/0St0jvZ1OXl5+4J+115vH41y5UKS9u+f8SC7j9evhqysJi0a
mwrWWuh5uI+KUM8fc7ZyxC18H6Iiok+HITp2yvE9dkQKyJYb7Xt6RG8verzd5/F9HBEi2yRiH2me
yOw6ZZSSfWelGjxi0P2S6DEO7DJ+7PUccLeWOl6SdO0OcpdqUPLR2YEgsSZpvjhQFJVssA1FzxBp
8/EZzdhKLYdXtoH9aK41J3rX4P0QDImFQoFdFGHAqVlIEhoN10ddj/ZTl7BQS63Zr0wXeicAcnhZ
oRZfJ16WgVbWzhYAfzSGHaJsy1LF9KYqSn52Sp5sxjxmvt3W6Nuq9sUWbV3/cZrYCXI1grJwngNu
VREkVFn/O0VlOh3MX4BVGI9zq/XBkKVoiWROa0XXhXMDIzNR1RcdgA1HckGjVss0U5xoT+wCWqp6
GBc2noPVbYmq/00g3pmuaE1y8aIBVUmb7Q6eojuRVxWZX68YkAW6ZQtyyMVjVvCCJGQfRTwocwgX
GFrlV7r9TBECOV1537fEa7QyyGd1a9j982A69xN3d7FV3llm75Ok2Tojf0TSLsxpulNp6l/fMIuT
jeyvUGQR6D3pOlXNus5i1YGbskfLCaD84tVriSgpbv8zDyC+u2haKqgf0oIWjcknpqhkP/XHSHkp
iyLQFEDmXXODXuTXx+Ngf8vbArk7PHuAakHJR4o/rNzg4LIV8XPKsKr1D+KgIp1v+3Q7Ec23urvr
5pZ2OWpXSBgiYMPTWDpusr6sW4BUyX6cnjLIlv68/vlFF0JRQ2hn6njYy1d466RVO2ic7Ploqvck
shQ/QdzpZwxQtGxGCZZ2LrRtqiZ7iGyn2xqzXQRxF31FqTsO5l6PQop+dSfIp0Y/xsJWfUaNAZIh
pNvo9WDfG00dn67/6iWfAqjrPXv6LsJ7fgbXvLc0XmBSOuclttCfRQMLPlrTX1+4EQV07P9asaVr
H1Idec5Sk+wVFY7lZ289v8+y5+tDWTSCGrGOrBoaysrr2zlmbY1liUOiNd2ATOjl3aU8Qg0LreCc
ulkTTF3aKsh74VBHrVVIMJ9P3VzEHFjniuyJlXlsTjzu/i7ypw6g4F5Z2SrLtpAj0B3UfVBqOrel
66ghtxXGRhJIPfWxp9I+qMC6YKB/QaDZuz6VSzsTRdh/zYm/f3hQF0alMbPA0ObM9GJ1606dZ7uv
4JinjeY15crBtmgOBS3xVkA5Qs4X6Vx1s5a1ZI8O7nWCE9QDeH9rIGmlrImZL0wkLmMU7FChRYpX
zrWY/ZA0tYrYrE84eo+mb0OkbzlJw6ZNIaE2rzzlF86cj+Zkx294SqvEGXHzzx6a0Pf06/WFWvu+
5IOF3VJ7svD9uUKc5NE18Qq5xau4D0RxE/cBdObFS/TcE+xOqHOXPQbQGj81O4grb96aA4KTEMd0
knspx9XHrVCh7knL6jeFDp4J2iCivteR84eaMYh6pyt7fcFj8LPQrULU+GxFzm9b06gpaYWIao42
A+m8ov5EIHmbJ8lujClkUNc40Yt+88GgNA/qlA058k/R3iHDo5m7n0rksyDxGQzTFMxEXdkRMsz4
z7wDjYm8OlSkQWQ+n3foiUZlPnPM+2Cif3nZP+pzuVHaN6s4VV7t6xNHj+lhx2ZjCykhkL/YGlpi
cY7Rmxn5DTQAx6Fz/hMm0iWOQcQzBopVBnnqx+3ANla3d90vRblyD4nxSLEA3AyNe/ECVh0Ax86N
NQyC3+BQYl8qZWAUZuioD/H4UwjXRDgHqONH1sozzVhcU5zceIi6qBfLcAd1cJSpr5pon1jHasw9
ZqlBik6rM/iudnewx6/OtCVo3o7/Nhx61xva0mNT6rdq5ZOy9XMae1WCN978mNtK4Mbca1TjKXOs
bTXukJZEJ1Ldb00NSPQd4ZqfGfd2fZ8qE+6KxCPdviqQ0Iu2jvmUTcSL+VOafjOjnZnfWdo3guqA
eTfXd8nIg+vnxjtUQJ5vuBeOXE0FrljmTrQJx2NjSKM9+J3tENJpj35wnp3MqMj/sKbS69WdZg3P
xHwqIcZZ5QkyEFOouaPHODh+AN51aBF4/VdpSysifhIkWdB1Eg/Pcy+IjGKyVKq6eyt+HLUuGPsv
LiL+XEW/m1oPp5l4k7ph833F3nTUs+yp94z6H6LMvmnOoZF9j9vaN1Lmz+Nh6JzAKC2/nTZT9zvK
HtzKCKJ6Lafxjh6/mEqUudFlHtnAi7C8AwmtzzLT3ef4NWXG0P8RYvDx75LPARTqCX8tjQ4Pvi8d
e6yoHeZ6OHTU05KtrmyokW0aRfFVs4Qo271Kim3RPM32ZzZsB2MPJkjrvnJjN49vQ1fcWeVPWo/B
nDo7lqzEx7LeuDhz8NBH10chy46ainTmOM5cdkkbGXuzU70heSLtJ5rfT4DNw98z9trVv4z0row3
eT2uBBwL95iB8xwSw4LYfJFNhRYPb4YY6rxW9NyzR3a47lgLUS7Q+YjLAYVEXkb2dqPNh6RntblH
3+5Hd0y2poX01rxWEF0chS4GIPJ4Fy1M7BY1HlY35t7RsqCLHjq1/pt5+mBB/IIPgdkY9/PQtj30
tqA4DH5xpn+5PlNLQ3BEMRRvDhBdZNgUxETKcexMc4/OQZ5nt8VfDAAVY7xegREGwFY65/USuegW
Sd09mEzdjv74i1//4evS9DRN6+p9h6+z+nOpPTlt7F83sHAnCgieaGGriv0ihQFuP+lDXNbWng3G
ozH2+2x0XqBK9znTomCy491otnTF5pLzIu8BABDKhOAdSVNmc42rQwbnHbIWN2JrN6dqGOOwHAx9
ZXUuTAnSLsQYcN3j2r+Q5cgsZEDSui8Oiv6pKV+tYTPfiP4D9fPchHbuwZpVkWFgdXFIymm46zV0
jWr6pNhXmrPGbbu4TWAKuUuRXEBx44IUNoMPn8UJTCk8DmregTqT2Z5rVQnaWug/e0h2X/eOixeo
MAhWsIH8DCD2crCs8trUI5flUOb5klif1ORbgw2UriWrlsYlwOPv1Se0LhV//3AIxDTWaN+7+cGa
3GbTJXTDnPbeYfwH3mw7s7N/Xx/WklfoGhSAgZJYEEqrZ53HkWvlUBqz0Og+yT+3sbFn2hr8dNEO
So94mKEBBDRMz8dVaBRP7XnOD2gGAnlHRJs/6u7L9bFcbGAsEdTY/rUhuV8WoxFAFik56LXqT8OI
v8y69Sl3B/BVux9aXD0B+rdWZ1u2CfQYCEQofMh5uxlFj6kajRz3KNq3JCeLs6DT31AFMYZ7p13r
CLY8jf+ak3vOkmIa0ERDzw98QEdbPAyVofbjv3EKACARreNswnRKTghh+Bg4lqY4FFrul6N9MCf3
MPO1nOfSloIyHHTocB0BiyHFJNyZIlXPGDvkrZ0cjXg2v2R1sh36zyDLr2noLhqzVeSpEM4BSSCd
tJNZxgVyA9VhapqgMlCXqtI7l1NvImsQmSVTotmOEFfBy1qufRQGMHk9bdmhb3Ea8depqrx2/oF3
wu3+LnoDCti7CjUsaZmoWfW5rhMQiotY3ZBciX0ymxsnU39aWnZCyPqgdEYXXLd6EUVgl0EIHfck
2A7QXhIu+uGESkjWKnYGq532oJIHd+X1v/Z5MbkfPs/ytC/TOmaH2uNZYK/9+qUN9PHXS3NmZVVL
tAq/3nmrajzahtG3VuqtayMQR8aHEWRmU/SWGMGchqRd7Ru19nl512RGQxu0ikA74B15Qvu068sr
/vOzFw+WF0RuIKPwZAdbQJoghYOgBtw1O3Rk3lb008g3jH7NqmM57kxtW09rBhd2Cy48vE4EPB0C
jmK8H6arb0a97LOmBD+4bu/LLiYPdt6ArlhpJIgndD68PsBFe6LvEi4KFKvlU2ds5iqqQaQ5lO4m
O6H2+at0wusm3onT0iTiHkJsArInOqvIk2hOampBA6s8UAv9GyFCmRGfY0/5buSjO+Fzk5Awqzig
zO5LR0nYmOm+yCc02pzanNfPmomSIUvVzMMx3X+u5nm8750kj9H0M2YnLCGw9ZNT6HewM3oWg8gW
G6jywHQzDRgQYCErgcGx8J/cRaXBPQu6X/dxkkX+2PD8ua0tfIuRrPQZadDIRonrrAUpIMFqV74V
G0GBpKk1z2GJ9MngoatXgTd47O4SRZkf8KAjdyPTQZSttGyPNpWlutG5juQ1kBsecHBRBtEW+sad
Xt0rtfrmVNE/LCVTu8lo1z3Faa6EnNjA4tpOO0ABxTZKDxIsv1Ud0p06UTQQVmNLDfHq/2yxNj8W
zMgOigpKdpBZKXJHc9LcGdDEAeu7UUJAyaNvbq5pg9fHmeuTPNX8wijNTwB28cBq1cZTGaFPdJz0
gFc5f2ootTE9vFlxsYUtqmOP4JgUggWQcD136cweRmiTtQXuzf7hF23VlczzggsDYAVtHBTvQTtz
pWDK7JySQhSYHmKj8tL5Tc0fU/5pwARe9+OFw1LouaB2jjyhfUG7zfjcN1GXlmCbjQCMPbDGAYRj
BbmxMFmIAfAiwVWJR5cuRW2JqkdcAaLrQIExPgH5fX0MS5+HOgUYI9BoxqtUuveryZxbtSbFwY5f
OHgvOtNXdvuiBbwJAOoDs+0iv4EOSkpKkrI8pLVv9q/WWil15fty+ZrRFLT0Ad833NANkX/8iwn6
7+fL2luxm0emMuHz9r2Od/tapztxX0hHIUgV4POCOoAEkHwUtlMRQ3COFYfZ6v2W9Xe6vkeIjhPv
TlkV0lyaqo/GpI3n8MKkuVsV0Mq9d3CcaKfrc7W08QQYDWkCAbHVpe8bOR0tB3CCA9htVd56fVZ5
VA3WBBUW9h3w1Qrw1XhxguMm7e8h6XSUfii2xBwHulrujcbcRaO2wqVaNgOADmSyodUpLw3ixJqY
RkoPid4fUGjwONd2zFzrJr0QUSCrIh7qcAIb/85Pw9idW6orcXOYCPc0tw8tnoWG+ggpcwvyJtHA
vehGpSWRiRBLhFAfOVsVPUvPbWZGCZ9Tq+aQPBNaorXNjWph7waQYwfWDIsE3LDkCdSG9KNdVfVB
Z8jXeeZazWRh25ii0YZo/41NI7d+TitXz/NOYwdTC+jxOL42Y7AG4VzwZoiOCEIMCMyQPJPGUBuQ
0MyKCOIgxXQaWDil2Z73xPHmG5UV/swWir+CS4L/lV9ENmDpdTZiNCNlfo9/KznghX2PFjUAYCGr
CRlIuVw/tViiUsngYlCymYJxWpuqRQOgBELcBIEx8nXn/qQQnPDmmDQHFIPqoMC/6wfL0vdxn+O9
iOML97q04wu1cm1OG0yQre36Ltno6t11C0uL/dGCdM1Ct0FtnHjAqyQuvNjWgkSNQzJ8r9YUTJeG
Aqo0OmwIOvkFcjdJ56mZRqM+xN/qZOeutZRe/DzCd9RjAMtAWHK+EpB9jpXJsmpQHF6n2tfsGzUP
3n0VCM9/DUhLnfGc9YkOAwbdqso2WmlPtPD7UXNFusjGGYWCiHQaGn1NDasm7NCmzW+9RXCvlbeH
PHgAAFguqiE4PyRnQle3GVAlzg56D0Qz0G4rYeGCK519X3KlVlX6pIPqD6R327uc8BfkcDZWlO6Q
5dtc99qF2TozJc0WOq4hR5TA1ARBEO6pL9c/v3ADnn1emP/w9qz6WYN0HTYFxK9w7kWoTq212Vsc
AbT0oR0FHBxu2XMTJG1o0sUuRBitCqV2wHqIOzH/+jgWV0TwxsHWc/DukK47aveksqIKK2LU4dy2
EI43Nn1Hw4jRFYb/4ngEwBuehWqinHRSRzsBoteB2FP+MO/6fOVps7giHz4v7T5LqROttyx8vs3v
bCVs1ZBDqfz6dK2NQZou1aLDCM0sdijpxik2N1KvxQmCFNm/UyS3VMFrgNdFZrODVfrgLpM18MbS
aiNlAjoZQhwBUjt3KS3qWJ5UcKm6HNKnEcovJI3S5y6PlTtD52sqKmLKpQge8Qdo0SiAAHone3DV
TsOo46UJ7lCpPs6dnfhaPrgenXrbV3FZBVGeOm+FnmprWLUFb9CRF0LpHZx8RFnSQrU0LzM61uVh
MqhfdLum2MUAyV33hiUjOJDB29QBggJG7Xw6CwqNN4iiC93PX5S9RRz6Hl+um1iYQgAe/jMhjcPJ
1QJ/hAmWfrP09K5wt07k+qMbUi3e9MnNpUwBd4cOB/TwdPDZZKRvQmen1Age7gOBkOFs+AbIZYRC
VXnYs+QHyW7fUHBHXMm4+AUEVxrfZExEt1CZgJKyB+JCYE9/EW+juC/kS1DvA2VKutNI5HBLT2pI
mUWbmPzi9u135tn3pTstY0belWOFYzrXoe34K5+D6y6wcObAjQXxHLERWDLCCz9cNX2XaVWvENES
wW8wS2thy5IXi4QmKCNI2yK6OP8+0mkqYEtzdshdPxruCAlrfXd9CGsmpDVo4qhU3Bg6opzXodPz
g9rX+7S2t7ebQSiMLqEoSSL5JB1vKbNSxUZpQzyyXZzO3ZYaf7HlP5qQtnzSu9roJhzVyGFmW6dq
WwDtsijMW11ZWfelSftoStoadVRk5lhP+QHr9mzz5Mka7+bheH3KFm4EQKuA6H8vOV2oK9WD487N
gLRKW4aZvpstT2n86Pt1I0se/NGItC5sxHM4drUcumbuz5m0kxepfGXtl2xAPgEtaUUmEDH4uReD
O6qiAVFWHECIBB+P/g3t8gNrURZ/y6Mat6oN1mKivcTzxko+3zRHggaEGA/pbShQ4akrH1Pp2CBp
76j0OHfIdUAqtrotW/puAB1P8JITCShwCqUJimnRTDGlx9xro69VtZISkuYfn4duNB5W4Gzh/10c
5LNSMtsZlfqIXto+Gs4q6Dt/fYakq/CPBRth6v+OcsmLSmNUO7VS6yNoNYniVe59pnoKfSgz9NW4
rRL3xxbaCQjFSCyMTIfXh5SzSukaNFJ5YNN9PTfe9cEsTRcwIVC9hMQ6smiyuyboIJDMZn1MpjxA
rcdL1lrCiOn4EHy9DwEyIjaaZiFDc3Hv9R0pZ/AN62PQuk+uG/S9b3nqjRC9P1ZAFEaEhUfpRVBP
FTttY+6yo0GVIJpdH+HCX8zUBwvSiTs6BcQjR1go+tLnqRLwtS4W0hn4ZwygG74DHIEzFWv14YJ1
qW3mlauwY51/ohWU7ndt/6m78TknrIBm9P6WQ3CF5nnnVuKptdiMbX5sO7YBmaFEPHLzTMEI0pfg
mAr9fmmD2EmWjG7s1Ec9fSmr5/a2UE0MAGUKoBOQIIAen0wMJ1E1q0Wa0uMUPY+ZX95+QOH7kDYV
NDO8SGWcFEN7MdstouLYJXUQmbrXkZUwZGGhwclB6gftpcRKSJtONdF9feqs4tgbG0YereaTmwfF
Wv/1BStCEhugPLDlcIRI8VpkqUXh8KE8Eg/vgl+5+2Pt8Fi0ADQKVI/QgxiB7bkrWT2raoWNWAn9
E3O+JelnNA32un5luhYOXCGrJFobOABsyALZOcTtRhNFvCMx84eMmwHhRlB37mZU0NXVq9uvN/vv
mT1p4oqkjoYmg70hmULL6ELlxlehcGEdavbwAPT2BABF2umDks1jPtrlMao3TgQIv+PVxm2ByLsN
HQwUSLZA2wCgyfPF0QGUNBzo/x61N87923WPkAMHNF/gkQC2eEdrfzir4kpFvTBSq2M/vWnaLzCF
r6+BFHT++fUAreMwBOMKQlHnvx6vTbsvHK082ie989zmPi0Of2EBWY73NASuc+HcH0ZQoDY8tkaN
QAqtypw09V0T7KFs7VWztEcE3uh/ZuTicJ0DxtGYMFPR0CifSXYCf2ONkLNwi+OZAXYhKEdo42lJ
a40MKnNol5fH2v1FT/1a47jFz0PTEw9xnCi4A8+nqikGG8LMCtzVRbzDixBFl5X1lrUX/iw42gNj
YwitIZnOr2g1cdpMLY+OQjy135lOFMTsV5ZlISWTl4DWwZnisXEt87jkaUhDAeAPogkYjNJud4qk
bNrZpEc2/9LdF7V+1abf111tIQTCbSJe/YAkqRAVPZ8/I0n7mHLE1BZ1fbXS3+w4385m+dMB38ON
b28/D7EA7EuoFwAujTBeMtdBlaVtI3ocoM6hM+TvajXUXf/6oJbmDf4gaBHoN4Rqw7mVKkuGYqph
pR4eHHs7jIG21s51ae+gfIi+tKjywS8kE2NckMyucYP19B5y1GFaU6/lTy1fU9ReWCDkmSAsBHoJ
QgpDmjGuGSUQ2lNy7Oj4dSjVAIEmAEXEs7ohHLn95frULZkDvFJ0NEIWFMfb+dS5dacDJVUWR5ce
FPhb9sI03ZvwT4k+Xze1sHXROAU0MpwNAskp/v7hlMtHivB7MBFq2F8sb9BuvyrR3wqqB++UVZTL
zj8fTXPUdFiWY/E57X0wf6//+gUfQ8NCXPnIAKLgJG+c0khIpNRVdey0oIgC0w4mNbxuQuYViYMH
mhoAuQnOLSqX0v6PqxmL3yCuz6zvse3TMds6HfXzYdMp22LaWfar236vyqdIW3u0LPj3mWnx9w+L
01h2O9t6xI4j4Y+dxQN71B8qGt2hbf3Kbv1/DBMMRpHVR3QunUFKlRQ1CI7sqKudH2dPjvZoDI8Z
+4f2bmg53yz3s56yILI6v1/bxwsBHLBkQIOApisICJKXAEkWq43lsCMzfnbNvas/oEFVaE/bqN7F
fF4b6oLPIyh5z/QDQHHBom5qd2TxyPFSm58hz+gzZ4RkHfPjHCl485cV71BjatEBSkuYx+pnVw8r
958Vt1rY4yjM4VYRMoMAh0oBTMpqOzc03hyHmezVCFsD2p1BlKQbLdY/61Tb9K3+FaKh6MkJ7QVd
CQdAbWO8aegE/l0H+KSa0tRr9Orb9Z928cvwyhf4cbEayBjLRIaYOkMyY1ud+LhHAVZwFpsmNJKt
Eq9xCy5WAgZw8bnQqBSUM0U6ffSR8b5penbSKfW3LM5XlnppKHimCVAGBLBwzp1vIGsik5Y4Hb6v
epUG2ETZBO2Ptv6WVN+vT9rSSKALheeyiBUwqHNLRZ51+lgazckCeTOkyebmzwNsawrSDOoeF/Lp
Y6rXBWuS9pSaRUDG2gfUYSXvdrEJ8ag1kNUTCvyAFMmZHrPUJnVurOFk6r/z8pSOW6WBtsAxMi2v
NL7cPB4XpRT0woSU1qV4itYT3uhW1ZxKlKWVT+rz7Z9HegFoPOTEoDElHSioqkWDUSTNqdF/x6Fe
/r7988D6QNAeIDaQr6VzWQgnOrmlNSf0yP3RrQVOC66EGsd/XxdO/eHUZz21ejvVm1NNv/mWvpL/
vLgykXX5+HUpVjeyLh6ghNSc3rLpSN54/3r73CDLhjPNAEzpQnaLtLwY8OSsT0X5TweWea8aK3vh
0lGFrgBufaSfkYuWkW+VyaBYkGJxE/dxHBH+Ww/c+Knb99O8I+3N7zNEe7j5IYyDtziSSdK9SAzc
vU6VNSeeIC1JO5+WG9N+idZaWV6uOuwARQgVagPJJTmUgdC4Ww1x35zUNKzSkK/s7rXPi79/cKpR
UYq2LPD5vn1I2UuR7q4v++VJi59voUUxupW72Bey0xpulsQRvq+Atz5W8b6uqa+q1FccQAR05/N1
c5deDAwIghQk8WH0gutUuG1nx/PIT7y2PZX/iu1Xi9+GY8LtB0wLJPDQPQ4PJTRAOZ8yPsc5wuNs
PHGA682qCbQv1wexsCY6dAJUTBm+DyTsuYE4agsgTXoORwax7jEht38funTWn+cXsCzSADB19eQo
uXnqNq3LII1ws4A9aJUIE8RuR0Xrot3XTPNi0uzEPLn5m5mdUrqBJsBaQ6mFpcbew0ZHbgEQIzk4
RJ+hCSFUapzao66PQdfSMLFW4oSFlTizIeVHhs7u4G2wkaZakPLXWl+rDiwcWqIfFmooAhJ38VQ1
qr5HP1FYYElA9SdcLJui/KVMd8QIc2VNX3phzvBqRLs6wYUWKcRzz1Kg/QlNcF07ObOyyxUoLkCu
I95ed1+UZ4QHndVugMAAVVP0sgKMG3vk3E7d9HPEI0s/pYP9qiV9+Yj+qeVuTMGjQSsA7YjujtU+
ynjpa5Gtbxttsqo7DjyaVxCCOokaWRDLzFyr3o4mLR7qrvuuuWABOaSA7ohB4ibsEjP7MatJ+pIU
EaGeEenggZSZ5qSewfUfloEuY5Bz1+/qvLRTz3XHLMhA+Ql5X5Kt21jjMRn78Ugm1/pm4Clce31h
k02nMtVTlPg3q5NNb2epl6ZQlK5rkvuojDT+EEMtdXZH9S6Nsu8ZgY4h66zGc428AH41qX/lo9o/
jM2U3JdOhyRto6VvSYmeT14yTRo8tcOJWMTGZm7QW9avE/OtoZ2JMpqdfm3qzso9tC8+qQ5/LXhb
BbM951+oa1dBn6rDxixcHXSlcvQHNZp3aZErHuhGecgigsuuy1/QtT1+aCeihHpPvs+T4TTe0M1a
4tmxQ3+TaYSelzWkoZEz64lN6gu4KPlLwxjZqazRfMfs7cKPixnyMQkU7PSw9wCb/9LnnfuVo+LX
hg7NlK3K+m95PXxR3XL01GrS7h0Xk+6VLkiZTcfGfzJW2Y1nV+aMHpiUvkyswsNKI250N+lQkqNa
BnxAysHocZqSFkFZ6s7B6DWOCgowT3HcDeB8TXN9b+vV9CNVhl+sidtNzdq3ckZmz0t0EqsQtIEy
nVcMzitnxevYOl+0eZ4SD13zlENn53CuDBpOOZniQJlLh3l0iEfXs9yxavyekPKn5QgcTxzF/tBG
5TFFlmlnuM1ntPd5M9XxEJdZogW8HcO0VX51Km+8qLLGvdvOvAtapzerx5ZU/ZY35e+CG3a0qTsV
XZXbwfxspUPd+xFD891A7XQeefHgtI7vjFN64tr0tbS6EjcKsUYkdfgxb9I3tbYPU9axFnK55Veu
sh9jUhOvzhPDL6E+53Ez5n5kpLaXssTZtMxq7lzSW3qYpqyEcGaW0EBBe7/7bk7S2mN6/WJYsQ7i
WxoNoWVl6bbK5tgbzI4FKvqv/mb5yO7ynL6A/BR7SpUboMLFXyAVqb9apVbdTVP7s7a6dgD/Li4/
sWIift+Zb32s/x/SvrQpUp1/+xNRFQhLeAv0orba2q2O84ZSx4EQwk4CfPr/xTlP1a3YZZfnmVdT
NTWkCVl+y7VMXmR4tGVbySfzj1+5RmA1o5U9kU5wyN2Arid1r4OpEiXiGc6jPEF+i67WI8TOSbcx
YH7eX0KDq7dvYwL55qltpqB2ujIaYirCQflu5OX8r5vVReS1Wd+tSubkgdP1Zb5mg5qwgCBOZGmy
y0ZKisAe7bq+aEdpB17vmKGb6TosknqM2ry0d56Ziy2BO1eIUlgXESBWrBTO6509vHJJ642byyTU
se2EaUkdvW7bxrEhwMP+UIBB5E6L5lqUjbwuNE4fLIjmwZJyN2bGXe6VlbGZVFXIsLWJClTMj/GQ
P5ssw3FTW2RwIun3ZXvZMJ7tHNXAALAvhDIDwyyLQGZZCqkgL6mvK0rg4yZ8oR8KIhN90TlGstVO
lRzG1BuNqDH7CjEWNHeEkdANm+Lkou5kwVeZ4fXxBovzVjRk08XgEPaW+OUROAnjjm0iV7s6bL2q
DGnaJKCmiDi7qSUEEZohFpFWStWr0dFXYwKVHMXJFmLAlzzFAsyVa6ot9FXYm4Xbcg2JZ/IWN+s+
Xyv446xIrLH8ocJ8O2S2FUMZHQTMoiPspuGW5JEoneaJNXQ8om/62mcmuZKd2kOjU2yLQo6/aqdM
cbTwNg1hAGG2q0nnQ5hDc32XOACx5g4ZXvquiTdUMfkAbtXDVGTPMC2rLphVOzsrd+mO1Vgd2MJG
qBwVB6AAd0FmEB6hwBvDQLcY1xPE6XeGiI3iirpKDUEup9fKIZmxMXMp44PfSejR6m4M6lwl44vd
2VYkNHSsepz1QZ7aboSeqh31bl1DBL5zJhLmbumDX2T7AWX5m6qpDnND4Wgt4LF10Tii6t79booB
K3VS6BK6bcY2tiGpGXW11mI9FFMcdFCGC7jlalzYw1098QrCSi2+wvhcjjmLAOzlQWVN8iqZml2r
0y7oVA4bBDN/9RnqVWmV3nbeZEWgnNKV46TsgWiI7jta2UFrV8Yzro2/o805Cbuy7CNmjU0RTAqR
XlD0pKo2NIm5ufFw+4loAi1WbMaxkFizKfTzBNQOzRBRs4P1CwbAzmOo1dEuHiKgaraZZ4RTDnNR
sygCnuCXESqxsHJNN6VBrRVPLRbynmXXdBAyyCEGXDkxgFb4MJ3C78H93B/gAEP2VpMUIVxRsUfj
CfJOKwCn8nU1EmvlcBFjtcbtwR2GImriqr6LASwIUWAcAyefVEDTIdvBnCLZ5APkLVmn/46YwRDX
bBUyNPKgFk77zVyYxM6kekVtDRE+bsX6uc5NviZmtgeMJ14VRtY94/DTz2AwjxHO5fKyZGl7z8Ak
xtng2XUYe1rcWPk4/eJpXtJrozf1b0hnWMHUNDSEbUUZpp0ZPzeNfDNb11m73IFTxkzhJY0eQz1l
5BIc5nzje/0fm3b3IKo/WpVdAxdjsAOrMrpmfeo2IR+ABaBoraAu48ZbkzZtFFdpGSYO4aEd+9Zu
TKHqCW3f9gKn8BwssXIleOMdcYHVN5qK/tIRMDMXFrZHb5VeFkpkWxst7H4TW0Jf+X6MKCwdmIX4
tJuCghX1Ncxd7WeqsqfOYumj7kAOdAZWX+WJxQMry2CF1yJaqrwaG2YgwtuzqfYrsHAGGiQZLf60
HfEi/Fbc4m0L+bjJr+c66+iErpWWQyAUFKi20ujb0HCV6G6VbaZvkLmjAe6NpwYStJ0t+c6ZKh8t
2dqfxMa0J9WEUKbdEe7dC1cLLGQzD1yneU5Yt6+yutwaPhSNLZFC9vGKOUPUdMMaR+6maXt1IVzD
jkxjcC/ysehC+L/UQUOUpda8ZHTVmNOM3cJ1TUfZhlYBi97ekTfJRJNVbKfNajBMhf/RQkXvpWk9
GSo/N1cxM0LSKR1xl0a8qrJg8NmEpsHwl47mq670Gu7VBSx70FcQ/sbOWFTHzp8EQlOgqEG234Fv
YuA1HOJ2mURljqeBn0GmxHKrLkR2N11Xih8qnb7DcTJfDxUom8pqn6ioeZhb7vM0OvxSdM6tplYa
gRHwV5YFu8kS0v+BJRjZcRb3x4nFMc6+AuBjQ2cPRdKVKxmTcZtUrvZXo52T7DrpsxoQaz+5Ipj2
dc7g/so8XfqR1fROF9DSQOiVCcdbaeKvCMPd5hR9idjNqBw05orsVzXi4gtITdODTbphDCHYRF8G
4G6fPV6+gPv0ohM3hvJg2iJqy55Tpo8x9Gfu66ZD0JfioNmRtlNVlAs3J2GW6aEJGW6kPwOb2GZg
mXpB7NBEqNs4gbQ5ujJZ19SrNDHqlRPn4woU+uwKNsLNrSU12bcQcF/XbuXgG7hChPBlkH5Q8TF+
EF0FhGNstbm363qvtILEVtMUJZ5hrQ2L/I3TTt3mVvHQuK5c4dxFvkAgmWQWkEEG9Aj4KWXI5IW3
EKeDIbbbsBVs39IN9FkQawDG8BvU/vIKOYOHo8KAVuKusGVtHQ1Z2eU2rZhdrF0EtmEOVfW1yGsR
CZ4e0SL8UwqEeKWThdTpR5yBPZIJf/rr+6rDGe7g1PHw60GydFZSMPEEgBrbTZWVrYYMdjMj9vWh
cyeE72Xd/eaW0x0N27itGwXUl+91yH8gd1y04HOtIPVYrqsiNY/oskP9GZKiPIPudQGZhCtrlEUK
5WUFSVFEpmhNdH1dI16E6GeiCVzIesN9VvhAz3HuO8m106Go7AGQtyV8KO2LSpk36L0q67JRtAyl
DeUPoIppv0pZgwpPMqIbA58c+6Z2OYMJXP5mZQ5i2WLsbkyf66CG/+MllCPKOkgG2T/YsWgvUHXR
aDs7FtZtAX+NDpLz+hLGAICjVLlInwY3YQHE3zEPACqtc/x/mD2ZtFz5FnlxnUkQ2P4g/rUHtq86
iB21TQpKXjvxUCTZkZjQ04Syx0GS7qFEs+MSEnpT5CQQ5xt91oZxKuVtSWQRDuiEPhVusZ+qFFEZ
AbPE7Qm2c1qmFyZujg03K7ZJrM7CXqYsaqumuCS+Is09LMSsgNlxXVwnOq3lDazB7zuX/CYTboxd
nHQ2u4sJaXKsvh5S9nX+Jp3+SGj+YOE8xXq11VNKnOqB5a1ZBYY1Tk+V3Q83OG53TCZuBDwdZIsr
n/1WfHqy2WuRFrgNK4NAI94xfmdFRoIcAWsWQLcfBYW0dQovij24ALsJfr5dlt6rmnoW9Da9i9PM
WY1j9VhmPQ+LDBtDsva9VTPmWZRPth6Q/U/IBdOhLgMPPO1N7eZF2FJYi/WDT46Igh+g4cqfiJV6
L9RJ08vJMWvcpS3k+vMhLm/8rHFhwel08jKH4dUqB+Rg11t5StbmlMT3JSv8Ipqarqi2k93ft4Ur
9I6LrDAPuYukLvUhz9Hr+N1U47vo+itVZ2XUuvJl9KaDmUL/aFV6dCJrRGuvFEIjgayBL0VpAYWv
oJ5mfrzLgApiXgHpbEYHbK+yK/HFp3KyLvyu9GBSZtcXTklekQW82n6fhWUxysCR5NVqwZ+ycBYF
E8dkoJcl0VceUsxZHXePE1A14chM+MP0ufpb29AQzR0vCcfGm3LUG9Jk1xWqv6yo0dNA6GoXT4kR
+ioroYYyCOdeJO7TUMGtyOTjfshdL0Jmj0xP8wwHi39sSPxkQLck8Jzc3kw8r8Jxovl20ixdl1nc
45fx+s7VhUIKX5nwdIqz5jeYGl3EJwTbSE+hudJN/k7yJAmJhsWhmHJ1NPSUvwi/Kn7BYrFQWxSD
mtsM6OvAws2jQu3ZhynO2EMNNsnW0w3PQislYjfikHioRMKxw92mA4KPuFCiSy36XAH+dzFZg+6j
uDS8el2U0oWgVr12qoI8IR/WkQRq60Zleb9qZdnC4IiaL3nZ9eNWJdDHQCIFxGMynxQEsrh+R+qw
Bb1gUw3sF2Y+DhCZIGdjCFnHiRzL3NZbwZH8e2qbmuba551/SRpPh+CW8/6m60RjQ5+1n1a9w61L
3rImRN+6iWzdPaI+SreuYT37KVKqofQfUoUXo8KBeI2zizNy0HGHCFwkb15bPSM481ZTSv0L3UCn
zkfbf/CEPlRJ2nWrpiF52BDd5KFBIDZc05hHDUNq043xq9erOHSMXIbUzrcyt7ZW7W5LY5RNiLC5
hsvQtKrbYeu7+ZY2vxjddm4bmKPzbg1Js27ryryiaQqUJuqu7w4KHy+p1yERL0jSR27u58GYF7fI
Ox+tNhEroZRE7Nlma+17bSD6Nt/ZGnXUsSbPo8GrKwjQeDLScfViGpPe4Fzl2yad3JvYtvWdiCs/
ynrbiaC4dZTd9JYlpbMB266Al5xl5bu87vIQxCvfgD6Lw47KHx6ruiMJjuIYFbecq0hgW4SiM/2L
OjdklDkKemQxLpY3rgvnGReyLrdTlr2hGu9d5YD5XPPEraNBDwqKgMy+mlhl3XamtFGrkQYJlB1D
JpgZv3xL7+0JphkNNIZWZdbxnbaSDIkzgTBNX/xlqfHeOKUd+Cw7eCJPggpBcwT32Nc4Lvwgj4F8
iifuXSSOdN3LAbSgR3tCvQuyCxULUw2fX5U0jIVOYnYQwsggtp44FeIA3wARMZZe0Juq2tI2qx54
kWCo1HtSvqUilTPzXmtavfO+huRpjIMT5+E0/apwHWw6iux2PSAHvGtcC4mj61bVW0uFFei2vm/M
zlpPrvKssMtS3SF5Ko6FcIdL3LJo3Y1+PuxUzr31oKpXaFuAomj32YgaWxM/1XBMDZho5CppDP8m
LWoSiQReWRn8Gz3YMMgBJUL/NyoAWZh0sn2agEW7xU+qRqRCIAkGxoSEC8kCW7lWzUkgithb63jU
Iekze41G+OPYNvzdR8lzP6r4qcdVtFUAroZgy5kqbAaDrqbYfTJRs8txGIdu53YmJki89Y3V4RUy
aFhWNhxkIl0Z472grXj3ZiQDjzVOQT+hvzvknVfGxOo/cT9/dmLv8ePbaGjiEVE2KmQRRD3UCmim
+hj7yGlN5d9bKo1DZZdeYNESu7GQOshtbocDTp111pQD6pqVhb9CzvCd2dJ7AvAu6wNt8TmxMISN
ZUSHAecrEmFa6WzLWwMQNkCYgVeoUJO6hL7jsLGJHPewJGTXtuZGNEqn2MynxH3XaH+KMlKwACYY
CoWFCVDIhGoPeYWw3bA2qTjTfT3VWgC/z5ybGGAqLrFpVWWbcaJHevDU0+StFN2W+ud9K+gYAYEA
txhgHexFN0Z4DFGFFBSNt8jMYK91BjV2otsDQUFIxALShT9LRJeDahVN24IeoEvWOqF5jpt64vlz
pxhwEJAbfLQPP3dFpCCxL1qfHTrnFefnWRXiE5/g4/OX+E239TRKbHh+XilUh7Z2cQHzk59P0qdB
Fq0ds0lGlhYYxOQ73CHGmebRqTkCcALicUAHgjc8//uHfrSFAg+MxlwPaOfL94RdfN+a+vp0x5zB
58CzgGgHuu7np7PRpwYUKukBaDLjgskzze4Z3/G57fX58Yu5Qe5mW22Kx5Nq53sXarrQ48YT56AH
595isQ9QlUR/w+jooZjepuHIX///JmmBbLCqtkrQE6aHClLW1wU984VPThK6kOBno+PpOotv4CpZ
uBxH36EgayaCsQrs99L/GakZPXqIHKJ/Dvwc8kNv2eiMKxMqSCg5HCQ0QPyxDIofapb/OwJcweHV
CGVfGFd9Xko8awvJM9852ChDcnsly59S+OZX+DDA3GP9sBOg1zllVYsBegq3JBbF5Bze+9Q6AvDf
A8cApNMv1lFGrSgqTJZ9eETNLHChW/jzhQQ9CIgYoN/8lcGnfSY4rXr3oHEPIlz3tHFmhHkOFhtu
hmHg5wO1CWnlxRz1wka/1O68g9I3EAyDxbXeNPd+8fMd8WmYuYn/4VMYMhOJzzBMhXZBlORnUAYn
dgT65cSZ5bUBj1pqCNQlah1pWnqIjp1rMUSO3NhoDTeowHz/Qb5eEJA6A+ARcG4GaskSyte5UJiU
lY/Ewp74DsLAB3QjICvfq3M08xOvBCocuFcgFbv2F3RUkqI5bQlGDqb5PkBKWQ9IBdFtRgH3zDud
GAmwMsChvRmEDbT352+jOVy/sfjGQzdayAVq3agrYAqs30JzVCBTFv8YQwhjFeh5ASKMZQfJk88D
oqs2AuTW2Ye0XcFjpDun7/4Ps2exqAFJtQChBZF6xs98HqChHlKUEmGI6aNCB8PQPJQ8ZwAfN+31
BGG8IZCyMmWEtk4C0KepL5BaeVC7MOuryWTiAt1Gfm8CRgDvlYZvUGHybhCyjjsqR2JsICLV35po
yN7Q4fdY7rjq3K0wnW6dk0SvigakJk4qD94dTtbekslLVoNDjNc2F+Z9liH0/H5dnviGYN/OSiez
h90XIwvfG1PiTg09MJylfn4cLWA8pg1qeN+P8xXMPtN8MRS6e4gBsG4+T+0gII7bc5selMMDqvc9
LK9R0hpbFKfQ6k6GXd9vLHmBHBBF5jOH1VeqEqBpWKQuLqbZjsReLFU6F50KuC0dzNvWcwKrSDDB
b5X94HM471RQlEGd7Yyq0NczHksVIBzwbTDwF32kuHdL5g1VfEiTZBMbxvru+yk98XxwzMGDgMoh
hH+WF603Ep27ccWPdalvClNeUvNnsku4aGeV7/+NMC+eD4dvCXvB1nIwQo+Garcy3B8jIPF8QMhm
KJk7gwc/P184biphy8qPWYYoITzLSDw5Qy6ISFhxgMUtOXZ+X/Uk7wW+ugUUjNxY3X/5BB8GWBxI
bTzY1VhjgArVyCOxzhywX38/EhYIMQJWS07YvBLVxbREaewAIqKofg/neP4nn48vAGnBOXVc0gqE
mRhdqWPjIL2rwtzoc6p8Xy894E7/2XaI98FdWHxfy+gY0HeOOLLpovCPmbsufqi0iyX6eYhFfFAM
tUOAfxFHx4hAxpLJjzex/w9jFqw8xLRfNlnCjFo4BRNHm1zIy/Kc5eOJLwBnSegqQ6WNADO5uHCU
TnMtJyM7Fm8pcMzq5wsInHvgG3FA4OxbakKLWlqyHn1xpDCTtILy6acn0Ezp/9/jF1m1pRq38xQe
L4sr1l833pmfP6+Pz9fxp+cvNc1stBCFsvF8c9YUBDLBClCaR9M85Cw/k0CeWKuonADmDegk6N1L
sPeQuW6a+7I4eu5D2atgGDbmOZrT18sW1J0PY8yr4cN5WktYuhYIz47GqtI8UCtzLluufvxRPg2y
uGiZW0AIIcYgJYXNbnY1FT/fEvPNYIFaDPodQs3FW9ROPLRZURyJJ9ZNZVzGeb/5D+/wYYjFuarb
2C3iOC+Oj+14PWQ/vtZgOuOCnoqtjctneSyJXDVDgu7uQYrXDrAr60ysc2JTg8sGFLaPzw3G/eIz
5yXQP0MZu4eBRBCctn7+gT89fvGBhQHuLYD97kHxYZ3zQynGM/vu5AvQWdV21nVEfP/5C+ezobia
NCaoAbbRC0pHnxlh/o2LnQ3QEO41gJVRTlzShLO4NUFnY95BN2vA21yxjtX6+zV0YrNBrwg5Nsp+
/+zqzy9RAstjwT+ZHRzfC+3spjSuqqQJ83OO5ScmC8kjyLqWA9ogaJqfx4FSes4p69khyaqr+FKe
jZJOnIKfBlhccamVpg3UENlB/AWqKPXXDg/h8+ydSwWWQTKYFRAX9yAgBVkQJD9LPr8y7bitBs84
dh7iMQsAA+vS6B89kBT6/mLyxwhgL3Qk0jNH7z98gQ+rYaaMIIdEcoDaEbLWZfW36Dg1k3igx3EA
rgTYI2EHCcAPD/400g0v0NBt4vKRd45+j6XVv+vS9a+KSsd/pe/KyyImj0BllGtpActn0Amy4o4C
HI0aSC26uoVex5in7D7t6iT0eyu9ZW0LGx7udwBBXyoagk+i60RCrODBgIi7UVTtyueNvwECotqY
PQW0DpDDixZAlTqwxABouvRFvgPINL3XvnMER/ScjNtiCf87L7DlwkfBEkaW/XlpJZavZOopeuTO
1a9NWezEr+/3yGLt/juATW3wPL0T4Ufeth20Pnt6JHB2ArC+UeeMT86NsLgsWtmB05PiFez+2djE
/+EFIKA5l+sQvyKIXUQgaYEyWtmaeLxtbHiWbs9kKPTEJwA7DxRMG5RIaKwuSqZUc9TRWE2PSSGd
lRcLcZN4ZvVgdmWyJw5knwxnsv/6ZZwBeAG0I0ClzjW60WhnKe21a4/2zmVlCffeaQq27R1mvrla
X8djLrfE0gzFGSOL6syoLiBab24yxzC2UychmK1Iuprg57VWHRBVCjQDAOvSIRwh9grE5lS2QSV6
8qeusRr7GPyJaRzoFWBJw8/u/Hmh4HjAJJgoJ2KpLO+cDIzR1B3sI7X++i8Jffx+HS6ug/nx+IDE
tMGNgsDs8jqoupj5ksX0iJpiYANzMAyXwIJ/P8jSovbfUfACIJAxB52yxUvIyesG4Sf20Ru9qMw3
cfvL3yhUb+zfAOIB/E3LSLzPGHc3kuMf17xzvd8KhXJDnZlOc47rFyfeLA8H3Uz4neGWWsT9sKyM
83Es7aPVl9dNna+0ne7NagK+y7ki6XRDY8CcoM9AS3NlledMy0+s6k/DL3YlYEV9n3EMr1qAKEUA
to5RXSX2dK7usnxPlJ5n4iS8EFCInHWHPp9gU9v7Tozde4Na4a0BbRO3wmGuK7GmeZ2tdCZua8Z/
DcbKbMWe2Dz6/ptb8/78ONE+DGD/kQdByRCVyuUBITRFjo7a2q3VT9112fsASsPdF7bj1VHWJL+m
DPSnNBP2XM6zLrB2OqA0wcQRqGg7ZNuzPAkT5f+dusyJMnhgAS0IDV23UXoLePu52OufQ335i200
W+fFQRkg8J+njDRKDC6n6W3bGc6KD2Z9z5thjFQGb0aF+uHNWJlF1DaFF2Spi+4EhVsWAK+kUn94
0YszU7hcK/B4w1aZ5w6pEfzlFruGZgSmfDLndzqxiotKi+7aM7kT5j3QyBN3z/WPTo6H3g5GRBEW
RoCf398nbS+bpMzu0jQCGaxx7yjA6vRn7UhsO7zVh1EWOyCzqnEqe4xigiozQa7qHH9xeaQtB1h8
xkblQ1twDNDE4Dh4D6a6b9Tq+9X95RiZB0GCMSt04NBEs+fzXOHmSxuQv5I7rscrwcsb26AbD95a
QdX3twO11qYTRzGP954JqkHBHr7/AadeEs1E6AkhesNJtnjJrmMcICOS3OVpHyWcblrvthrPBCmn
FsTHQeYQ40PWDNs/QeHhndxZcBFveQYeH9p+xp2hjv/hbYAOmK12sPOW5Nze0T7gsX56B3zra8rL
P64L0hOsPL8fZo7XP23w+aMxeBmibmuCQruYNLMYdMkLmt5lUEQM+lRBMxIAOm4eqlyjCUX/1ua5
c/DUmLaDujukMBAu+Ysx8XlKmAFn6Z3vvvrONuNHyS/txg9qvw20d8565dS6gKY5TP1MmFqA9fr5
k7UlaGiJrlOYNVyYzTFrHhGWfD+L81dfziJEEdA6hcsW2OaLtEvAGxfFP5bcge/EzEOR/azXNB8Q
HhJgTJcP8R3kd59foTDTafQBWN3X4M2a80X9syrBPwOgsmsBuwRQCjAXnwfIi6I3rNb291KvyNo7
dzacmB/oVaHZCD0+ZPFL8xiTVd5oJo6/z9XNTjn/4cdDlASADgsGNWhhf/7xA6GFSUrP3xspqgNP
Wp7ZIyf2PIPqEJyOcAEgtF+s18w1MjqmOrlrnSDO3qgbWj5Azj+DKsyf4NMoi5Ml8Qde6ETh+MqL
DbgSL14jflZr+n9DQKsC5Ve04sninlEkRgoHaCSslccNMKFXDbiP3++E03P1vyEWcyUTqMJOA4ZI
rEtqRAxcyWLTnetmndjSqG4AUYCCClbt0v7Pp6qqFdRj9jmE5EcKGcyL+vD9i5xYsuh24PRFMoAd
4S62nMnibmqgULPvutButgAefv/8ExPlz1c+wlBg2L5AkCThTIwdwY4r3wlswYh/WSkrhEzh9+N8
nSqsKkgimlC6wUSx+TD+cGENOXMSEOX8/fTWidv8sVc/3n0YwIHhPa5efBO62H2gXhaNkzC2L5Id
v6jdH6/ZuQQ042sABkVBZrGgTKNFzy+32B4J5XjtnPNt+DI9kG1BO+ufnjO8mpYh+eAYLM55be37
8sp+t/SVec4K9ctCwghQ74DIEPSZZiWEzx+gMYa4gemnvYc+U2S3wF9PP0MIweOI4BNDZ8PEcpoV
Tz+PAB4cS5vMtPdI05W8kOzMUv2aBeALY5tBYB8FMSQCi9vBUYlqi7ia9mneR2AiI9TfIHsNDH5Z
gJ4n2A0fD5o8J86qibdxfWYJfI0s5/EhGzr79AHes4zCFRQDGpD6pr3p3NsNjLtiBypaVxMIFaiJ
3cLOGhlR8tOgHOsO7RG0X1BMRVi7CP21aaDKCs2+vQtiqXElujMHzImVh6cC7oNFfQLF2ueZYcu+
GvcEsm79td1eGulPwwa8Ai5F5PQmAsgvLU/4uvo0tsmwz60/JuVgML5/f7gsgRTz0sMIcELCq8A6
fil+aiVAgye1HrC4m4B3GgiVEAmM7m6NaQ/pjWcnc1fOAI/xNtl+P/bJ+ZvVCNms9orI4vOqR4u9
JCWvhj3t/Uc1Fr/E6B5oc67seWL7UgtBF9T6kb3jKvg8jByBIIS0/rjv4au70mVabnORn0NNz0/5
FEBiHrG0gQzAUgCweX7ZD6c096XRqswY94yC5NPhLCLvJBtDh0jQOO+/n7mTr/RhsMXV5iZgrBRV
gu3cgjUgIwCSz50YXyod8/ugkz9fPejbLN8H6nPYz4aDxe0fWA6ykptv+vq5MnXQWGkoxySQ7Zqc
c9I9OY0IPiAojUX5pXSnwJgVKO2N+7Rvs8BV7nEAHEW4ZRg7/abNyZmT6eRMojpiAlAAaaul+Jcg
taOr3h/3HthqIpW7ibb/ZQhoP0Gj0ANdfhn6V5NtJm5Fx71uq7+kiS89yTbfr4cvocj8sT4MsVji
iD6yJG+scS+6F7MwA1ncDkUepM6ZVXFytj6MswhFCBcMHtgYp4COhl+BGXnOl+/UCCiwzdYpkGRD
RP15G6U4DDMwtDBCR8MhsWUweP051fq5TLjYq+hSzDAJnKuQdFwcPGSsISMiLb1vWpCzEX6iYloP
IO4Wmd/CQTxNa5BTy/zKz3q6z1NxziIGbeEvh583pwtIBQFlQQi5BB+qyhopCPrT3pg6vm5jMUKy
QXoJeB5mA56VgPkNw86GFMDNJIo6MrI8j0rH70IBUgW0RHsVDlU7BJ0bT6tKQRWBJWApTQXkAEAn
kulsY1VvFcBkQQ5/+kPSU3Bo+rzZcmmxVaJb+8YetXlHh55GHeR2rsuBqW1uJo+0avWTtOnwRzjS
3zoJNx7FaP8xPIh/A6mR3cOXXa7aobYjD7FFaDoaJwIrXqveBE+GkqmSUV/2BQ+gsRZvJ7+SawO0
84uaD+42sRsVdL07RZ2r5ZXPx3FVE6d88Fqoy8Bp1V71aWPcoh9KImpBLkWrEUyUtKqu+6n0NxOK
xOs2773LWIHuBoWVCjIKUHOBTh2BjB/RqymrWRqg2caBIzXMMBUuu2eN7O80afitb4OhadvJ35IR
8OacJr/N4TIQQtfaDWPYpQaJKNG2BDf3WlJI51Rg8EcDdGOiGqy4Vd90LxkFOdt24J/csNGMcJOX
QZnKeOclLrmRMHS9b6W9S1BwrMAdHIsB/OFYrrgv3ACy48mFm3QjiHriGnVvc524HoptGfvjOHKK
eNZwWMt7EDly/QpyR3696nVmrPy+Fb8KcHKjpBd5ODgFQb0MrePAdgfP3HWc38/C05AsGeK7LPNf
Kbzit3FuG/kNAbEKTmp2n0LWJH32xwaXO8Ryf5kTZxqSIXbSh00zPY9N5rRhYTJ5azBDR5T51ivs
jVo70ti7vzlLyLPVde0KWp9GFhqj5z1Yo1W8xp40j2BHlzsisRpry39vSNE9TRQ6HZiaAxbGuIpl
9y6NwThMJYK0YYLcU6ngwHfRQTJqplg3bmQ7nAVYi1a5RfXzryoy90GOmJYUEl2RZGMCaRlXhQqs
rW3W5eYdPHRZFfggpD76Rtu+8oqrkBgpqn2NpV/iFpLbaKUZUYyKUhJmXvp/pJ3XbuRKlkW/iAC9
eSXTKaWSkqVSuReiLD2D3n39LFb3YCQqkQlp0MAFGrc7QxEMe84+awOSGTPrg1YNj5Y0Rrd13M/F
Q6l34Z7qaIBVYwOdKXQGV5jhvOGvnY5x2epbpeWAj5aZMhkAvcZhOlHS3x+mNP6ValPyvQjt7iHS
5tItGJGnhKyGeRNQab+jos98nAI+gAsWI/QtwB/3klKEn7Kq/K5aZf6lKdVvaWDyPB5AF/fYblKx
CyGYEuCvszQaO77U+MAAO1+0qVU9ZGXKhhLjdoM4WOxQa9kbkcrfKBkzDLhMDYqtuCs9nmP8oyZf
HWat81mnup5FkhcbOdSarTXKzfeQ5Vl6jpWHH/Sq7eiojQefTZ3q9NNKfvZcAAA6uL32J8yMmXrb
NN0oQ97xpUv+hwYV6mZjJXslTxrPHpx+M2PtuTFaJ9m1sCa8gtpGjxe0stP6urrRhKNTWhhZT40O
JKWPwXZl4RSCJtB0b2LiucMcUOYXjrJXBgI5tCBXWneDRIWuSXE2ZfJUJsRw4TG/q740vS79pFKw
d2edwsDcKntPjTPp1oziYT9ndu7l1HtC3+plLzaS3FObDs1oFevNo5XBMlOD2N5jVCW8urPGvz33
0tua9/PPTsTZDagNg7piAcdOTUGGThRTHdh9ZE8Y0bDJ5F75DAylEd4k2uYODlf605C49rgxL3lP
S+p5wdb1Ry2pjH05SNY2Kazml9ROlDiOdqlspB7IQzgNNnbmEW4nIgHcC1YH/kadflLzNt7XMVnG
HtPC2x75hT8GXcleLlH8S3GclyidfN+libGDxNd8pDR18pOs6TZdazOAxWxuOjsVp15qzaOEj92h
7aR5CxAk/Qq4IT8k06RQ6wiFqs1k4KuxEEc1STvmjZz0bqTY2W2b6zpYpqkmxxr+gMpUeEng+KGk
BBtKwH4jHYN2NBSNq2fZF9ILuStCCd07mPFND7xjJ0ugaSSnmO/ToaVi1IYck1YVpwMMhg9NBWOB
J3nvqtmIdKiFj1frQbEF+IWvAYiC5Ij19+ymOnX/fdJ2u7hNuw+zSlm4LOx6qyH121ZZO3k4PIpN
ZEz6IQxlZRcUobMdyfh7Vah03zmCs+0UJfF2HnmGW1JJoWcsJdsyZU73QjdvagjO3mjqiDskzA+j
UXE+mJWSQlNvom3j6H8zx5wfazusP5ZJme8bjWa5vxh4vIAvc8J0/Fy0mbWpBoA7NsTKe/gi8KS6
RL5JnaDdl1JTbiOrG49OGw/bLO/NXU1ZMHQC2bipU3n0pDo1b3QkI49d3g2e1CiQNuSw2lhl13pN
aqlbK+rNzZyT4JcmtCAehbEJJ1cTbsIWTB7cGf0um2zpQGWHdDACCwRBBC3AEZhm5QObxiSl9RGc
nrIFzpZ+bBIn3GsUj3+sRVbe5PXcPVX1qG2Uydb9GuLEltMsg2Detz/SbkH12VPlOgra+8RoB4hD
Tve3K6JfdakWp4QKX1d1wmJrAK1109IpbjI10DZgAavbcuEsaJNDGTmTmaUdt4/6qMe/ErNLNn1N
kb4asxsHKqzIZO5+C0NrXFRGiasqTLcxFcotSzfwiFmru4XSt7eoSHen1p4PyBnA1wR2uEn+3THz
ana1OdNv2kLq73lHmvqRNOQ0uFECj0VrzMc0CcvjCIIA7oPM3DXnCDMCIbYIws1jGWr9rsoNy7V7
Nf9AQW/omU0JPk8YObIirlqRRf5dG4GyBWHxLS3k2Q30WYcKsmAFqUvbDbbeQarMbHcqzAZIfVdS
UGc423IEa1JU5i977n/V1mh963u8AQIjZuvrVHlf9wJgh4m0borL4NDWpX6bTFEIvTCK93CgxOd0
lgJPNbp2n2aF5uUN8JwqjJONjB5oZ8ii3hcISO56bpEMfC/csQOwUYve2aIt8LswcgxXsVSIQ1Vt
7ONAoIYSJuSqaTl0kravN8kCoiSmpH8sY4P9OoZhQAU8dft6H8NqbBoLHE7Lumua+FBQXXmaoSsc
RNM19/mMWEKqW/O+6rkZjEkYPogmle/rQkQbRFPSLlGkYS8GUtcT6hbLzdmENkTUyl2StkG76Tqr
e5zU8E9mCC/TjIdqYRwpXTR8Me24nzwxS/V3zZqak1J16W+9bNOvzmyGWyOhxnqQo1+pksICkgb+
2mDW4HM4mtf03GtVPFAOwuidHXA6eYtKEDJI31gbY7bHbdvFoxfkIPT7Ug93iWS27lwN+sFRQBpm
ksKkI2pATbn4NglHYeNw8gdbn5ONVkSIxPSZmm6ztN2REN421IW0HaFoJh6Xc9k46sU097t6wD6h
6EcMuKPwSzjrkRu2bQ1NooyMrU6S+xTpSX9nIN/JjomDoTmXWnRMpNi7TaLX2tGonebeCa3f2FEP
bimY7zpYsR3oVC6nQ2gfAmfg5Mk5CeNMmNsp6dsb9DsdhX9KtLNCUXzTVFBJJNLaT1YrZcemEfPJ
lMLYdNNmbsRtHc6GTHI4qLykaWau3UgzHpqRPSFS59HrCMpxqiDXyKYU4mNmpKcGQR/+gwVspaDM
dhHh/Lti7O0nIF9B6SU80Y+cL2nitoE8gCRVgvhP1hfdSZes/DGDY3ebA3HY6AL0g9tGZulVXPL2
XBWknVNPbApGTLX8DHZnVpXhkIkqOghnaDZ6an0ndNMeU1MniToE+eexMpO7PgIxkeZLoHLq46co
6aYd9cxwW2dbc7Wqkj/Zahmf1FACFWTEES+iqtvn/SRtYQJVn/qsIvwzw4lxSi7phQMQKCTncYxa
SHciLL9ITd3w5jTzu7gyi8euDL4okqT41NRWD0ZWj4+WWYU3cp0wP4A63FRG8pf/U7KJBq1DU8mC
NKKp3zvUI93w4KpOVVk5B6lWbGQx+hBsozTsT9kkJFcarGSrqW0GMotHRh6Fw5MWQCk2a0N+cFjN
n1rZFNsoCvJNkQzRJpbz3hVj1d/KkOR2k9lPH2M9bz/qKXQgjbiGWwxds6vTwLMT+wYy3Oc00KVN
l6CLCdUB0lZe9PfqyGupYQ/0ZL1odjA/9N1SEedpjTzsI6NXNuBR/gRpDfLF7KujwIH0XqhQJTKA
a6Mpg4aahx4Fk93eQeVtf2QFNfdQP7QPMJlgI1g49qRDhb+NGNNjBOkUIEVUbtJZ3keK5NpOARNp
VufjQKJ52wZJdQRlFe40I6jdcA7bj6SkVI/CNrB2bZ3faphb72CuhpAEB/tOoQZ5UyaOs+vNmDO9
Fs0nXSl+J3FrP8gaBDheaNxZBpCusaRlN1MY2z/UWskRUgTdRm3r9sHMC/1WKZz2aHXyH9MS7Mpd
rRyTURvdhop/l0BwtpsN1MsRGT7PKVrdNWqBCV0HZCmIbHMrjaOyhwMIuimzk7+62pFz0kKoXmaa
HGPR5bsUJJdHHpo7yQDCg30bDELNaRAbDWAJGUMDzUGNS3VkDQDRADQMVtil0NreEOOBtOJE2Q2V
dcbtuBAng6GMXCMOy29tlUxbeQgCCD197s1yNh8ddUp/IDIzd3atjHdzDYYxSbMnXZMYSyP9PDiN
tBNd8Ktrmvyx1pLy1GYBwtxRVU9CtXqXu2i47VWz2HMLBzCkKOqGCMkAB0xorsL3ueliiH2qWUnH
LoyhSxM7ke+xbgi8rgXYmynFfaQMyk0ALHsbOpP0oLeEJcxEF7dkPsSHXk8GP49higK9eUQRiSq5
lHPnMXB0mCWy9CQ5MVCONBOxWyVOdCLuA9InGj8IzRGEuoK/TpF2t5ZhjEe1r4obnXPKiyG6uZGU
zp0nq3PxuVABCAoGR6L5TrZuTGgamzRJcrcqktIrYtl2h6YOvSA2ylutUuR9X8i2V5V2v8ujIPUq
zfhMkMw+wGoq/qY9JON5AiDUa1G2TY2w5x1WVw9wUGDbqs5suKJU5o8m2rgbs1MSj+uuvIfK87fO
UufQqyDlxtDkUhY32m2lztYul5S7qBxyzw5L+VRp/TKE1nTTOpKzibX0R56n8T7j5QXoJOuIKEDs
BUG6MJ3B4iFBqo0jWprxSYzmuAtmmefkmORfU0mqvwRjbB7hEUOpS+TanUxqzSQuUS5Qz3BjVxUB
rj5XAIsE830vWaMbCUN8rGJ0czxbg1vijOo2L0fpQE04qKYBGoPLTh3t5LAGNJZlLeSy3NkWBN3d
sKv+2PBxQI7PKhzIElAfxBrXGmtpO5dl6XNbnl0JJZxbycyo0DGwNq5H5YPdjdldlNfx58sR2Vdx
zCW8R3ExKezFUmwdV67HAbYcKMhTp9yY6t0s3hqJ5ffxxlgcEhQuBdpKCVk0YWMi1ZpPbXc/JjeR
eiW3de7vf/b7r/zQUP/aSszvOw8ZBd9vLNhAx8B/yHfiN0XBxquamdGyOePGYD4BFCBWeMRVYErK
K4nzc3143sgqWt0YuTGYPY2kEbEz91oV8LWfX30CB7FiM7b8vEXQUfhV+O3tU8hZEouUzeKBsRbF
TFY1wfAmC5c330+N9uPNv44lE8FvzHMW7MXSu2f5qqAeWqnuTfkk1ep3ldgQMbC3ZrUt55+SkOQe
k5VWXjZBtcyQlk1pnAI5fyD1SD5n0v5e7saZMDptoIUhr8cDZK0IJnPlaKhUjZPiPCjNqS4IU3y6
3IS5zhYs3dAW7yRjkSWu+SCdLnT06sI4dZyRjWo9GllPlD77bhXqNRPMZUq+yEwsbSGCokGIJzT3
csgmQo3VXBYGB+R4SPP+OAedDxnlEyy2X/LUEZB8qxafhUiTpg6mYIGHmKsm5VKCqKpXxklQPZgd
o/D35eF7lWzh95FlsMaRpyGTWc2CTE25z4D9OqnF77nd5/HkEr0Fk8cFTiEEFF1Z9a/qjpYOIaRA
6UWzlGqvGjRKx8kKMASnoreUbaUGBimS+mgE5p7kL5BkMGlT8WnUpO1QADa83N0zuwISNp7sDCq6
o7VYhJBuK+GfY56QBvF+OybmGwv2lr3zRQurTHPPmR4NiWqeQtRyOVPSeseEX4qIOV7MxWJrtbEJ
LsvYBrfMCGpUyLIMOjkc0MZhJ711sBbtjsZwITnGodhalt6zTWhSuPcPFjm2pnC8aHIlgriXP8c5
5cviIkVt6UJKcdbTL5nVWm6rWj3NJM1C3mfFqagH1yqPcwlSEmid1OZf5UDfN06xj7rM08c/l/+G
MzltClEwASLsKpNTX62wXMJrArgnOgfeoZaZuDaGGCpsOE1pvD69ViVxtjlaUbAzXcAmq/mRNESV
FkrmCcO3rSa+jl3jZkRRm+6LLq5IHl8tblRdFEwhjLKw7X01uhYWb5YCB+80jvJn1Qh3tYl7ikGq
gL1+SmDSF6Cxs1/KbF/5sGdbdtjwteUK8UoTPOhaWQeKMpw6Ck6GzsKGBD+I4ibQ7pTeB0XtBdCg
L3/IV7szvaWCYlETYYbzqpYg6jFJ6hV7OFEKijfFlN+beYmVRLURdmu6EzNqm6vqNTDOuWYhnVHe
Sk58mUYvV4neNJ3k1M54MliIsFAjiLaJpPK4UDb8V1Fe+aivtrBF1Ygqh00b1eGrAy/DRIVwosZ8
pYIxJyhzTVC3zMAXp9y/Bv7B5xZk1XpBaBnOFhgYkeTnZWM7ESYShOzaN2/FSzNkOpZCM1WHHfRy
3FgCZL3VZjzNurUZZ+NBSeubyzPi7FCh7FgU49zT1qXN0SQRXa778ZSWovMnmxgel8Lw8XIr5yYA
YAuySyqqe6RSLzuSO0FtGJIYT0xJklAHAyRnlR3LDsNd4zD23y439+rCw7g9b275c57tymB0+ykO
qvGkRGTSxz+2+glfpd2c/LrczjL+62lg4SNBY4vmcX3Z6eTSiUKjGE/EFz4aQXlLvS4eQ/pnq1Fc
dfFj7637HEH1la3j9Q1h6aBOwT4CEPwp1wtKAJGmfDeZTrFAHxBIPMcBxxtQoIbflfMkuCCE2k/9
WpHQuWlPGQDnHbUAr0WQkuQYbRMr6BHnJ3jgBHb+ltLvy2N67rz7V6euILNkyq/lsKYck0HC2P4U
yg8GO7DaxJ6UPXSBCSweEPDsm8VBkz9E6l9puHl7IRRbMbsy/8T4lj4uC+bZ3NEHUWdaLKunqsBg
hchbGF+t7349bV40sTrf7LZagoezerLzxh3zvaT6l8fwzAH6ooHVraTWtawzIvqgJATttV3U3Qx4
CiXJt079ebmpM/vHovc1OT2XimlltUXJM7XUCTmZk2X+MoMf10SJV37+Xznjs69BeepsT0XGz4Na
TtwZsO3lv//MlLZk7hj6sv9xl1vdteNeJ4sQK4QJanTD1dQpTxVijWM6KMbbTyVgAjyHEfLy5Pu3
qJ/1pU7zuerEgIRY+dtiglFcIy8oyx+72o9etLDqzCSaYlaEPFMw4OBS9E3X7mYp3kXisx79xuaE
nEh1sBEw6Vceymf29xcNqy8XTWKkWjga3Xyqk/AR0fI20r4Ew6lVG3z9Dl12RZB4bv+jPYojmHno
zdd1fqVUaEjemvlUquFPM5V/lmq5JV1BgDkK3Tgp9tis/JqD6k7rkTS8acqgdGMLXNzWl+sF5Qar
Ua4pl8V5Ji59qfkqjS2cgI8tpZ+XG1lN/FeNrEZ0rNneQyUpfafdYj6gvvHh8ur3tZdfLJKIctsG
nTC1ZGP0H9PavNKD1cr6TwuLYzrlzEvhwerMj/O8z/PQFn5O3vobrnHpz8tDdL6BpQAHivFS2PCy
C5aG31Hez8LvevPOmMqj3Yq7KigeLzezmtv/7cf/NbM6ENDXaCouq8JHGev2/X42yf6NnTuF97ry
LY6u3F3OfnhKcVV0thzsa5pQAXFayAq9GuLW44HL+feeDj1rYTVugTDkqmlk4SvwF5zZ8RTzoQlL
b7S4niVunH+9PIBnvxNMDd7HOlflNQu6CQ2sfMxS+LOaHCx1/jsNFXC7QLq53M7q1PvPh3rWzmpd
xph0lAY7rG+pAgc0tTe3SjNhr4c41O3J9X6EVpxfKbs83znKFQ3iQwsp+uUkhKpS9aHJ7BiQo1X7
LjiG3ZVz41oTq9tsXAmlxGlN+A4OGOYx/JSU71qry3OGIAYk5HUNhTGavUbCQfiJQYb+j1Pdx+X2
HV/nWROrO0mZzwBXy6j0hZjJNvtxC8be/B2lv5Vk8/amiF/9C1cAfF33pgigayCeKfwucjxVZB+C
XGAeoxBFmPUvSm5c03yf+0K80nQdjRk1KOsTQSskOdMnq/BV6BRxhMkh1/ImvRYxuNbM+kxgy1ZI
Qhe+pP5OBBLl6pehfn/H2D3rympzyGcxUehk04ZCRlctN0bm4xXqUrK5NeePlxtbvdP+rdjn47ba
WqVwzkWY0SGHb6PXn40JvwhVbIM3BgT+2xC5JgKCJgWI61uqmoOZkUPhq4VxK2nhHQYi71ilSKuo
m+E/9iugMZrgKQlj5kDqCCRID7P0uXN2l8fr3NnwvI3VeNXKIAV4DxV+Pm5Ksv7KO47s57+/TMBn
N1RjMnXss/h9KYYsMGMV1/cYMl7Zp899dfId/4JQhkpB38tWeuq4KtMcc18Z1b2ErSdmr1r+C6X6
O0bL0LF8Zl+WyWS+bKfBWpRAYpr7gfQxNm6Ca2HKs/0wAQXzRv23b778fS0fGifGh8mX532blZAL
AEZl+9+Xe3Hu+kGhEpET6ssooVsdMOCNwhEzVOFLc+FF5aGbv2vVsY96pIbhRm+uXTz/RXyePSL+
rRWmMdkbSpgWlPXLbgnNyurazIQ/JsZ8a4Fz8hKp1jbyqEj7xK70g9n3T9DqUA+qxrQNNTPZ9kOH
rBWvTlepQMBgplwTAJGEF6uOOAYUzm8uD8u5vZA4EtBrAyAf6ZKXf6XVw4yaWoctt/icqiUay69q
946z/Xkbq/3W7EpZUmSp8GXVl6oHLHRcqbyypM9+3mf9WI02ELkixK9Q+I1THi11+IiT12LTdqyS
cgO2qXL1JL1CW7o2dqttJFfUPhvIkfj119y6r/NNX72nBfKlvJGWpMW6Yhp2zmwplcOVTyBO7m+i
/mcx9e/YrZbU7/82surGmNuzNU2B8Pui9HRqGCqjdpvk0zsmGrc7Uosw516F2ixcMzG0NflAWCAO
M2U7lqfwpLncyrm7K5cvarookV3gty+nc1JWWjdMFne8Hod1fJnFPnfQnVSfouz35aaWYVmv7+dN
Ldvas00+IWurmB13vXH8PPT32pWfPze52NoBXcFMROKzWjRWYWRWCqbZb8PsLrQh7gzhjRTZb6sr
/rdLoR+xGSqK8tl/X/bCCqq4NKly8WWdxJ6QpZNk2z8vj9S5j7IgaZYHLO+W9dZbomnAECwVPrtX
3u4ctDvRXisRAW8vN3RmzCjO57sjC1OWXfdlZ2oRFoGkWamftr+yZFspu9S68lmWG87qqxPl5wK0
4FUWZt3LJhyRSIZlSKlvln8HRNam4zkS9p7FDV7tG7QH1XRlDzhzPL5ocfVsSVMegymTgHmGZ672
oQpJ9s6mt4gh3z58S6ZQJ6+M9na920RxTyEOZuR+i5x+THY13vK5feV+d7Y7JOvgV2AAxwJ6OYBa
nkczGvzMV8OvRl7uU/OQNO1GEcM7JgNvF9QMCwyPrM/Lhrq6KvCYZjLo0he88FzF/tpWV2755yYc
YROqRy3woq/qR0O8ecM54tsUi6PrBriaPPy5/FHOjdfy4KcQenFdWUdnTFHFtl3rGWETw7PTFq3E
uJFTrknTlWVqntnRHGLQNuXWQNJIbb4cMayv+7nu6sx39Lg5VWb3vcqDQniGluTwpHPphHzjASzt
TvIT3EykzNgJLkBEC0vpgFdF/tVS5HSL9XnjVmVi8j6di695MMWHYVbTv5kWVTtnVp0PqYkKvcd0
Fkt7qd4apdFsMNptDzAWRh9cLDV6wzDuU0lPNkyk3q+zZPjQDxIWiPKg/hZZSw1XqUgoxRvN+SWX
nT5i12x3G62jaHBGd/+31ZPa08pp+FNj1fsU5kbyKxTCOYggVo6GyKHa4LW5J8P7lPQFGmcEpodY
MmcqhiJ915oY9PRSNPP6pRZCCfQUYkBc/Om0Isa2AGJrCMtrp+rmNdOsM3smi5D8EBFuyn/WKctM
zYsG8+LUn6ZPSe+1oVsgen/H1GKtGzzkeNCtp1aT6GkWRy3rvdrLkns/LhWn+8ttnJ1TdIA4GaAi
XV3tl2LOLCLMtJEDvr2Xi/rKKn+9PBZiis4yN3BgY4m8nLMmOuBCb1jlOEf/wTMWvWf2ZYiUu1y1
rgzX666QokZJBD1qycCv8TuGwO2mp8DRD/ZBdyNdC7utARwcxfz+QnBbmLM8hFZdEUKZMaPvGKou
Fm4TUWtaUaeAZXO/m4f2GIrxdqzl71Ng32XpvMeL8KucpG9+VS5/BfQz4nAA0NYyGTktahkHKbZN
2fHHODkgdGhcQzQH23ijnuG/Pf6/ttSXH88AZq4Z6In9bq53Qmk35nyTzu2urKnOtj8k146Es1+Q
6BIiIBJVr4KMQ1dbOo8RRrgPdjii3aE0f/N8X3QMaM5QTMC6XufBEBY4rU00018K9KhBatCFvHVF
0QJkN96UOGtQ1/Ry0PpIKqCzaIk/7xzzWF8zvji3oMg1KmwL4GxJHr/8+RAVKPVNY+LnUfeQZc5W
STDSja3kU21bVy6fZ9uCQyQvx/MCTXnZ1gAOLHWqIPEDYx5u554HcG0146aHwQGQvCr9y0O3/N7L
yxv5foIYvKbQzyBzfNke+vnAcWDD+rq6T+2t1BOK211u4twUw4loCcfwyMFj5WUTZkfFkLAETYyh
tQst8mmdGgxXXtTLr7zqCPdMg0CwgqBtNQdEpugpjrSpn6HskvPPRvXTnncKuaeQkrPLPTrbFoZ4
EMFkdiZj1VbT1mZrtFFKTDvvP5nENT2D1za5NC0I9vLkWPij6sl7PtWzVldbg8PFQwkwafPbaDws
NwjP1DrFw9VXXOnf2UkBtxkFOmigV1Fu2Alp2iRh6hviWzE2WLJ+VK+Rz860wXRDG4S4llFcT7xh
tLWpjpzYj3nHzf3GKdSNfi0zcGbqvWhk+ffPHqShPZCDTGgk/6Hb1SYh8HF5JpztBdBlPgvq4Fdv
RXkSclZ2VeKXQ7VpW/lLOWUf1LC78uA51w9URzD7TQLoaKBf9gNSSteAiaMfGE8/SfHj5V6c/XmU
A5iRLohbc/WestW+5VLNzwdS6pkUPjtXJtS5g5zXJ18aQRMpkvWdZJzyZlblMfY1057ugD4/YhiS
72run15VcX23RvGzhsXwweyHfluItjjaIjPvyj6hkOcd3UV2j8cu2gzuLy9Hs5Am3M2pmfZHVdr0
Y/8hGoKny028jr2xO/AAWkzY8KtYB4inoVaqiZopP9M+43YD9EDfR80dpVMbJVI3pXblC56bhzzA
kS2g7iYvvupSVJpUfFp54idB/TE36nunig/tEH693K0zp9NiQcQ9h0zHmWxUME5dW2oxpOX6ADP/
eyQCUPqjH3f6t8tNne2Rs7y52MBQB696ZDdxYYjYjn2L4n0ZJcT90HiXmzg77Z81sfz7Z7tDtdzD
0dnFIE8UsZkk0Kdmkl2b+9daWTr6rJV6rEMABBYbXXpQtXtjOPz/erF8s2e/n7c99ZY2vz/jNK+B
wzOwS3h7E3x1hK+oUlRkgS+baAytD3j3sv0U25xq9isH25njVKHikmArmxtvu9XPQ1Zhf9Vt4mzt
QTVvVfvRib/I462lvf0mwia3yOq5JbwOuBIkTdqxTSO/n6Vd7zhbTXtjXc9yf6cJIm687IiBrGM5
uFS0WJXEkR99Eo77RtPiV7+++taZM8VmGPPrkK7wKGmuRQvXMq9XDazuanXZTJnRLH++gnA7d0AT
KJ5EXavIxgczwl8978Y/U99+CPXxqSyvxUXPHRRInyx4x/9k1muXWPZ8aCRdBWE3VR+M/lS2Pwup
+6xmA+WcoBISzdgXrbLVlGRnhspjqrxjvT7/C9ZautGQg0ov+AsaUz/JInjqY+fm8no6s7ehZyS/
xBzBvUpffcYQOMQw1Groy87dKH3Ia39yrqyp800sFT7E+tiuV3sbxdAVqB4TXL2xa/LjrB2la+5n
57+VuviIoLyBJbpgEp/tPGZspB1Gv6Ev5U7xjVrlitpbpT9IdivdQQYO97pBjEhYgeQNDmGpqNIp
PJ1C6SbVIEK8Y1BZfWR/lxfA+hE4lIJqltGI/FY5ZflXo/oTXqvoWIsDl+UBbJgQ9wJb51RfLQ+R
yz034yL22W9/k7T8FYW6l7Z/2qrbKWZ+2xX1k5aqnRu1+CBd7t+Zc4TgMHcWKh5VjsVV262Nc4aW
2pFv97E3fpnj6MpxeHbKPGtgdQuU6mnWJ4x1/HK+U9K7uCQt+Taa8n/GD1NhC9cNqn/Xu2NHdbwi
NyUXzbnaDi0wxurTO0aJ0iwFgzByBOuLpp12RdtIfeyH0Cq8VBtlF6TYNVXO2W/xrJXV6moTXcMS
i1aSXnV1NCxdpV753GdukJhU4qlCoJCU+fo965S2cKw6jwlyV4AM44lbfzL39e08R+lhKpXpwZFD
daOBvbnS9LL9rJ7SHPKwgXn68WZfJ6cq4CvOoHNZl6ruaI7tMbPnT+rQP4WTfmVCnJ1zz5pazblg
RO8KGoMrmNUGbt9F5T3lQ4Nny8m16X32m5HPW0pFQNquN93ZEJqUFNz6rW5fPKbtlWvYuUHDumDB
s3KFeVX/FMRpWDrdHPvYqGVivLeptco6r2rM3eUZfq0h9eWuCzwS6KJNQ3X2FHT6LfiythhvMuea
XOPcgMF+hTdqQognHPCyoWBM2qQQUuQH2b5WD9OVgM3Znyd4wh0Jm2gCAS9/fgozVOs4uiFPuB+e
guodByDJ1X9Ge9RXO6uZRdqoVJKpjPzOUDBcm8PyaQyN4c6s52s28GcPQkqQcDJnqRIHWHWlnEoo
ZKMa+VMjtV5QoA0cgZTeW0E7lq6WQDWKoz1WQxtCVP3GSKiYKFPZ/KMNnXMlVHBuRRGY4lJBtn8R
sLwc1rRIekOB4OWbo32rZLEL02sTZft3TELqeClvXCI462talJdFNPdF5Mui/WUnYj/Nzp+0IuUF
0e9yU2c7ZCMc1eEQAyhZ/v2zW4bgTDQGGz8VJXVAVFdT+dAZVXEcqqG7svGd23OXKO9SRYz6al2x
NkldX00x3zEyu/GhyZDJGNXJaExYojhWfahDiK4athJXahzOTiBY0upyWcM+W13W/LM+OlJsVjJs
X4RRxamMnM3i/NBmE5izctOSCMysPvOsxnG8QG03A7mBYNLeLtW1qVaBw0zMDG3CuvQLnoxdzmWW
8+QuSavD0PpWXXtzn9u9nrWxNvkrg9oKVJs2xg5gWe8aZkk17I02JFduM+e2FyQii5see9cr+IFq
d4OSAiHw5fQAhAIS1uVpebYjFJsvZl0MmbPaHZNEnurJTHL8mPp9U30laegq7We1fccJqbEJW2Ro
2GPW5jKhmkpTH0y5rwHpC0i+Ip+m4vXKzD/XG54J7GEKT+NXbAVDCwE+gp3x62k3q3g+37TIZvP/
ZyvLN3s2zXHqramuwcFmqKFWGfUmG38kESWu1yr9znaHaAWyXJORW79+elhaULjlzE/AJtYeJUuB
+DG145X+nNuaiFksLzliVK8CFwEahNqsmszvlK5znTq/F1r7vTPSKwKRc+3QhvWPRMHDaXX1T2JI
nKC+0VQAkXOFFlYu1KX9nDdPlyf12Y3oeUurUxPBQl87ypj5ilbtCkwwEtm+G8AFpZlxE8fmxgzl
3TzbjzPs3TKLn3ShXFlY5xbuEmBkaZEwtNcZsLChSF/K5gzsb/sdOMdJ4MN7pZvLgby+4ZJyoAgU
URTKuNUhqZTGWExxkftOZXzSqxkWWrwZKrqXCo/DBmm63rjWMN5pCHHS0TnmIrkZm2uWrWc/LLd7
kqIUCcCcebkgbAgMOda3uS/Uqt00UrWZOzvaNMh9L/f4bEM4rf2TznFHWe1WKcCqGB9KVt6YJp8K
eGW7vuwmwTcM3xFeJ5W88CTk5WqwPkXTuQ5bs2VwlWbv3LfZO+6Nz39+NUXzwMLtYOQE6WG7wmV0
uy+Xx2pZTa8mByarSw0eeeV17L5OOrMv1DD3w3L+DQsDRizUx6P2P6RdWZOcOLP9RUSwL6/U3u3u
omy37fYL4fHYQoDYEYhff4/6++51lYqAaN+ZCM+DJ8jSlkplnjxncnZD2+2Wjc0ujI+WEmQWwCai
YguMAKSzIAItsNvPaC0J9face87K6hvzVhCsIbIBK5ZaP2p7GuQ1a4tLZ+t5GJTT2Yn9gw9WW5vw
vU2zHRhVw77aguHPnLSnMjHOcZlALW/oVu5luaXV2YV69xuoDnGqpSzfCPrJoe8YOmhytM4AItNt
JAn43vALf+t54IYrSJ2HfRG8gNRozWPPrS3KaKYH6D5KxWoCgsXxQAqjLi5+3h0DYbzWJThHBB4L
u7H2fvdJrv3FAqMg472hSQH2ka7o+s7TB6hjo5hxEdoHCfgJ6Dfb/LG8ieauO/AvGYA9usAMqO6s
csHRyEfMqeUfzGwHNlIzOFj8L7KW0DwBYxGSljAjf8XVSDwSaKArtdkFBcRD3TGQJRrPU/5O/cS3
HJGDFBfSQzIc9sxbMxTEJRme8ezCjNfATcAK/EtvwajtfetdaDgaYuVwzN031/aUBbItniam78Nd
5aAW/m2aa3tuzoAsCKAXHAJ7AEDcDqjkOP21k8ko4UTJoxMtL/7s54HfgNgkIhDcnLefZ8znUpk3
Q9QOYhmQnlf1tHJmV0yoKXHk2qeM+ED4FknHTmKs82fw8q/x3s1mV6WWEwYB1gu8X29HAl8jGr0B
zsqhzHsVIEo8alRjIB6F/u+YxdkBjFjGqQZBJiA41N4XvcjXsERzrhJpc5RukUqGp1R+BOF1n3cu
R6ylTRuAbr5l03gs8vEvphTxHHggpI4Q8ga3Y/WmBMwATHbAxfFGIB8wrGUl5hbt2oL8+6vjKkhb
JHkKC4h+pULBO/Vu3s6pBzA+1gkAWVtXvu/ErZ94pZZfJv8p3/bjyrtn7p5AQVv2KaNG76ieOrdK
nrYVYmtuf/DTLnQ9Z8OBdMHNlGgfghR8tMZKWDjnRq9NKg6OINCnZQCwbwduH78cIYNwMlHFs/hx
+ciqRCT/mburwSmbbLI7QO1Yh8cp9Y5Fkx0L2931LN331HkY3LIAay958FsRBlr3FSIe28LXPvdx
upJ4mN0jCIARRuNKvGPi9IjHSTngYWGP7UuQDw9Aoq+Mdc4EWilQHkLYiX+Uje7UmltWDBBOtH4l
n/2YxY++x8cvyzMqowY1qgATgAzaAD6/YwHiJTAzwp+yy+iO24S82Cmyr0+l86FzOOQKPi5bm4si
EK4hFyUJeu7IeYg+kXZkQLRZbgGKch4cWR6ckix/Ipn1GOR87Xk+V5dFMuOPReWwQawF9fMU6DaR
tk+8Ysmm0JsHwSd0JbD+cazJXuNg2Wo4CX3PhmRPN2yXBz27kFc/QTrOK39iMjFNdGLZpW1CiBsk
bOWRO/99xMEQoUVlTY2EHS5ZpY0a9xj5aOY/J22N8nTOs6NP5f8MKIGF02WdljZYNcpEDPhucer1
/Kdlr7E6zLkRdB0CAASVLqmsfjtRObiqrUQDTo+gxy90pv6jwcTGyvIfNnVWFmV2TADigNEOR/gu
M+AXkMNAG2F2QeroyRP2Z3CQbz2r+Hd57Wc3/JUZJWjPIFjB3BZT57hxmBBzQ6RyH9F2WVaEbO15
vjYoJaIx9AIKPjYGVbnGNumSsErqkLrvblSRm+F/p87RlWXq4WFZXmI/a/zRJ3u9OZfeCpnM8kBA
43C7E9CK818TXnM0h0P7r7mWUZv1e1eDUPZ01bCm86Qnyq3+w5gYrwwwx4Y56CuLzx4ZPrXmWhv/
/PZG/wKgBXggq/kZN8krPw3G7NIEWJhDVoKOPWz/AjSOKhrA3IDYgs5bjY9QZxk0vwYuPdC+ZZFf
fl3e0LODQPcFcoRgHQPJ8u3KxK3TB9BLyy68MpG3jfmJ6GCL69F80xQr76Y1W8oajUXnM1e0cGzW
xhyP9hAOzq6eVsoks0f0akTKPVsnPqCnDCPy4iAN62Tcdo39gU/+CToNj1xARuMvphCJdWA/AGFB
mfh2CpnfVUJv0OiV8IdcNrOITQPlsHz8m3sBDMjYcEi33yGqiFV2rlmz/OKPJ4Me10hQZ88oOktk
4yLowj15LV1da17mosUkwfOpCX7o2ker+snTL38xUx7eYPjXhEq1sjRxVbV9TjGCDqoAzimVOsZH
tNwvW5m9PwMJFUAfhKxx3w6kJFbOiVyPjpFfrNR3peb8XDYxu5MDNKyhzo0bx1R2shbTgGZeml8y
KMY4GzKFrhRsWdlYMz4NmV9QH4C7HWVaNf8G/D4EBhHrXoy+PmG0JrSJuiasB+djO/pPXqF9Eem0
Vu2eeW/cWJVjv9oHJYBnrkeAeQdm6RnNcA9wHhvb6T+B+Oy3OWo/tKrfl8la28LM9rNR1pRktMh1
WeqqFZUz8NxHB5XvPzZVFrbk0QXUbXndZo3IZxTAuyjZqsRPBFhnh/l4WNfWYZqeteCZ0sOyiZnd
h1e7xMBj9+G9puzxquvzompcXET5BsS94v2b++bzyin1i6LKzBifh7iKIA+1934nY4MWG7hQAJsB
21ScWccTkRc28NNQVm3EplgJBOZm5/rzSvzUV63Wji4+T9guT1/AurGywjMn0waWHc9xoIWQSlYO
P5rhISKWAtyCdzqergT8OslRULwOoOC1vNKzpoDll6ksFy9ZZaUpG6va9IA/8aCyVBdk25q/9ZGE
o1mvWJpzBADS4FwgtAXAUIkD4yyFMGbSU0A40Cifu0e9A7+TCFCZrLSdmdJDOrRflkc3d1RwsjE0
1J7uq09TbnHk0IFQM9M8GgPzcWibl0GsXZ5zGwLUu3DVMATKc2USDbOsfJumAG3XFzI9W+8/LmiO
RrsyMqiSaVQJb/hEzQr0vuPFbPb+K10rWsw9R2++b946S+YPtVdrwP1rzilznH1lP48mdDNBCcoe
ePCZNN8maKVb9nZ5dWaCHEm+a0qIJ9LQaiqVFUGFXjULWjUcFLHDz9x6ZNppKI4VWQnaZvYeKljI
+MhMpCT6uR2hx7hV6IQMoBm5aP0jRHvCavpuNlEtvuplvbJeM7sO1gBygYdGNKXWZyyWU8E1i19Y
kDxpqQvOd+eFdny3PH0zuw57GrBjvE0lIYSybGPtTA5ECDmcNA9F8iX4iz6lGwPKtg6CzhQ179Ga
XoZ9ubenlfWfmaeb78sBXl3SLdqmkQzG9332D9G2o77z1iQZZhb+xoT8CVcmUghLE28a5BA+6wPd
VnkHV/Ps6vnOLyC/qK8MaWZL39hT4g6o8yWD444cDx2oFJrI/EnBO2/aZ13U+CvG5PwoaTLg+NAm
i5gDfU9qaoIG/ZCD8o9f0uaTczD45+X9NTd3159XDk3f63Ys5WQvAkJq2SHttkH/3DqbNjnU76d+
BIQY9VlEiLKpWH2GQqWItX5d8os1PBsd29bTF2KuFT5m7jpw6gIN5gHlcw+mMxlos+zG7C+xu+Ul
qIBsJ+z9OBT+mur53MrgEQLwKK7W+wqt5mepqVekvyRJEVL757Ryr618X135CvqdaL/N+0sXtZCD
K7fLKz93MK9+vqWs/GBB/5t0+PkWYCLp4zQ+tPVKiDazFmjdATbOBCW0gUm6PZhtO+qdB1XmC3gq
cLfkEDyfniEntjyQGY4yqJMA/QxMKmppgMPfmhFZzgyDmd3FtzkaX8cwrr8V8T+x+WXIX7Im/JJA
NT70ouSX5m8Sd4/+GIccl3+EsljQ0UEBDC35wFU6YIdVG6L6oHJ81usiMp0wBhTv9f/1eRW6xouM
isTE59HXGpb1rvN//4UBwGqQHkIHO2622zkkLW1Tf+hFxAioCkcdyh7EXwM1yI9c+bL/TNIfI+qO
7rie6sFQiyiJYaDUy49F5rxAou3fMYG2na6/asGUhoU/HpZHp+z1/xiWVI/SNdzXc5sGSnFGnIJs
u/3mouQKIbc1P63s9TsTcoNcXUJ26+JGaNkUUW9r/2gMdN0dW+d9j5L/GkHzMlwocN4qaqDFLrfa
CUasaevgzbM2T/OD+PN9JdqIhaZXDjA00VCh2e5AjP2A/r41iab51fhjRTmvbeeLvuCwYtU73Qrp
N2ttHLMW3oQyJEkCkuy3i1G6ApWDxBRR1ul8m/vJ99xsn43G2f3FvvpjR8Vo+UnS2lMtROSM+pcR
QFIC0dLQSdoVwMD8eKANg9ebd19mj4sWSu69BzvlU8EhNxuhr255KLMOzP9jQgYKV/s3II0HEA9M
EGhZt1kZOmskOrObSzZagiQjQA5IuXA06NuWbepiUcCHWwwmVJndLchdB7P5i7HInlfoSoHPCg7t
dixZ51MhNBtKeYBkQ2R95fNzq3H9eeVayyGOEzCOzye9tzV/cTQjr72a5uZKQp4kxwuw3WqohKYE
i4q01KOk3tJqQ05QGnbX9H/mllzqwEmWF1zQ6mPd49qUli1EEf0JKtR6V4Wp77wsb6vZgQAXige6
5DBX2+/8PI4pMYge+d6wC9LmmMZlSANj56f7ZUtzo4EAgKRhgRIK8pC3i25nUuhIE9AvbHx+MMA9
tSVAga/k7OesSOwwghmZuVGrEDoYUF2N6vCQ7R6y1tOKQ5mbLvl0BfIIem93YDeXQQk3npwpEhYP
TVJvcs/b9eXR7VZCs7k9jOQZaOXwXPbvmLlMvFZtcCiMEfRbQ579KKDmXLCVoGjFiOoem95rLahA
w0iJ7pn6K7chvrQmizRrBGxTKGgAiATI9e26QxOk4AhVRqxIs2Hab9gK6+7T+zeXTNLLzirgf9QQ
0wSxXRr40JDy0zh4aKfKPMSk/71sRP5SNTy6NqLs4Lj24r5xIajDoAeS168FqcLKesXKBOXfmEJH
LHKCAJLcCZ0MNmfB5A0iSkcgik29eQwg1M3L6QmEdy+NEW+XhzZ7bJCbkRSdAL6prqbKG7vJaltE
ulOFvgEBmrX82ezJ+WNB7VLJANhqAbcUUeAdUm07AdgB/fe1AEyF5b5FYDY0xGQDAWJtFQsbg122
6mxMXJEI9Pj4T4MLdYG8/UqavHuM+9raTEPVQ6GO+d+0HuzHDDWTkI2jf+iDPixB1Zx6rF8JcJVn
/NvPAuBKis/iJXRH1sLBpZRpPRVRxZp/mEGfnKpPNprX0U0H7cMwQBv0oS7YP+9f1muzyo4VpBrQ
+5yIqHGGDSTod7X4uGzhre9DPRSA/1o4dBgdtuvt8fYC2gcJ00aMLB6grFZBXlv4bI9g233UhdE+
onU4eB4B5wkHCjHksdDYLmVZfarBvXUgJlJ/Wm+nKy+yObcjQcLgAJV6QWrHrTMBbI3WVJyg4TH5
1tdbPdktD33WArKmrgN8lMz93I6cJjn3KcVWM0QSZn4TxtpL2a5BOOfODbIx4KnHIx3cUYqV2p9y
mwfw0flobIupe4CoXNtd0vydLcpvW/TakLJXCApCHU9hKBZQ6dXLLYSwzyMbwS0f2F+Xp27uOMim
G+QEIEOFLMft1A2UTPDXFk6ppj2ZA7gwAu0ApOClNqBPmQ/pV12n35dtzk2kXCfZqiFbEZU3B6l5
EvvNNEV5fC5toNX1EB1yYNVdNqP2+7zN45Ud9VLVA5GajUDUloFerqTGvq3bMADrpZ598fJHq4TQ
Eg58+sBz/VR1a/0vc1N7bV6J4pmo4xiK6VNUGNsW+IHpa9k+GM6WmaHurcQPc7cGLl1MJu52gP+V
vUmzsaZub+Kh2JhArthdiJcjXZnQ2QGBLhYdlFB1vusI81PqlQHBuuHtxQ+Wpk0frJrEm9jqoCKV
5d4utYfsU8sSsV1eylnLCFwQ6gX4Qw3yrbwgoBvFVDbtsTG7TQN9wsn8TA0bnIiR4a2ErjPhBSJ9
UPgDdYlIRg1dG58OQR9D4NvRLnjcM7GvmkfMq6uHy+OacVwIjBGJgQrKRjpMOX12544tQ7dllGre
Zmr+1YZDl3xZtjGzNXwwpgKzp4ONHSyVtye81Q2RCQDponL6HE97Zzj9xfdBpyBDfbwkVURDVRJm
8LE2ohaN4SKs/ZU5mv39V99Xfr/eTKTordyIUAPeZFBXQf/uX4wA+F0JknGBypDb4epBryP/wXJh
6ZGeZCGohN9LNiAdEbgmQPUFMXG88FSHV/ntwJjlGZH/JFIr1LQ1VIn0mMrVj60qP427XxIb3o4A
qZu8jW1uRnaeeds+YKc4dXba0D9ao3NsgA7dNEMwhXWWfVueuxlfDgoekG5LJU8UsxVfDk5KABo7
HJWpDIdh437Rgh0vVkKbeSOoJYMdGcqWau+ElcVG6o2JHuVTSvAGCx76WI83STC9uBZbCRBnjaEF
CL3iOJZ3ryR7CEwNlXk96lv3I9oKPxGiG6HG0rPw12K2Gb8Gsd0/tuTfX+08rU1z1xwzvPn59zz/
bjQX0CiY9KUPvjAgAZaXas7ZANGN3iP0hkGTQbkjLK/wPYDYpojXZINQLUS/XMiTd1KRvG12IMGA
oESbvSQWvh2TmcW2F0/QGCysbhME7XvxJv81ADpHKSwBf6Zs9obYTqGjLSyiGjKIjyk05ZYnas7j
QJj8/wwoHsdyJy/wOmuK7HrvDg/dr+XPz60DHnbwNLLKD+7n2wkam8HrRAzpzPRV6A++FcVrdZ7Z
AcgeH+xhdJqpye/AGxKw3PRIV7F/wazu5Gt4svsLEmAu8JvK9hX8V/X5hhnnadKk3tmh+bYgDyT4
RgXZWABmjmm0PF33g4EtwLsA7gER1513LgtROQYV7rk0Hugjjd9dKLj9vHIE6ZC5xlTg88UHv9wE
azHT26vg1jXLvkXJyAcoLl4oyuUSVMLNDd4551LsksbYNtO5JyQE+s9wTpWpb93uX6MA6kd7NCpv
a4yfl6fvfrfd2lfGFwhR5sQbnLMWvNSOv2noQ8/eKYCFHQAjIGWRdT2gZdWkDw+Gop4yDNKgH+v+
XKPFKPMuywN5Q6WoMwnWUXm/ofp2101cTihtpgiBz8jN1/uGM3fYjMRyPgFFlX7FLFsbVrKPBZot
XsogN87g4qZJqOVGvJnyij9YXdA+jqbXPA8p8uHhFKf0a6/1/qGzx/7RpgmJuqJnJ9wy7OCQJjtU
liRcFlA23owUcgUIRVqxdQoxPoyIHY8EiYawhe7yCbSB+Q9eU3JB5WmEZrBvfEV3nfaVCEffeyKp
Ip7kw1PfTHkYu3myyciUhQUYYMHfIbztkPVGccDFw0Nkl6rntEz5YSht62VMg09d2f2mg2aGWqLn
6SafaDftkQdLTo0Q5LVEf9BjI/z+BG48Ck11Xru/R50bv3JTaNvllZjbUvImxosbucS7O98rUrvU
mYPVrs95svfosXknmOdtQ12ZUJ9uVhs3RVLBRLDvsz1L9ssjmPNfyEdI4h2Qr94FFGWJmRx74p51
fdhT7TjVvyrWhTZUKPV3ouH+O5Q/tpQDONadnQO67J4F9w9E/wUUwMq7bMZDotcSuFTk2RAEquUi
AzI4Vo2b/2zwfbVbLdjfB0SIiuHlpQmED7p5e195pEK6kBho4R8/9XgC1Y5UEz/aa1mcuWFAaQER
LLrB4EOUiWpTSmqoRvlnqn/nj4X/bXnN54aBcUDoBpHyPfEb0vtalZDAPRtW619GfzK+pGjg+wxU
5PDscH2NyuENcHbrr8C9IZcfRwWwCxXoEPc94VPeFFBjr+vLUImT4SfmtGtoNm2QOdXR7128+nqV
7YYpa5+9rqBhWhRJGHeNvtUp0gWt3wafSrgof+e7eb0XjV1g8n0PMidm9gP9t+ZFdP60KbWyf/fN
IT06xGEAdZBVFiW0J7nRcQ3yo2fQXOqy07C1wubdxRXAX+HUkU+QpExqZJ8g1rYTY0jPnv4mbYte
mzFM1xrJ7neWtIJcDOKhmXClaJLSTHsvPaMbygiSzQDtnuXNde8SYUEyjIOSCbRk6gWYECJGWy+y
s8X00PHQN6n34TD+XrYyNw70Q+EhBCIvvCnVyLEUDop3ZX4GPX55EWvkBPevSBsH5M/npfmr10hq
dAPgevh87LxO0LvpPuyG+FJ3wLodjDX889xYPOQj0MuBjNXdyqOa4gl9xO4yi/wJcs15Oaw0Wd9b
kCT/UiVGCmggdXQ7HAtBfApp6/ZcmWCfOZTlcXk1pD+6Pd/4vtS20xH6BHdAJmrrCQ2stD0bZps+
cd1PPusaTx4yx20+2DEfTpame+GYDPm7HyjSsizXy8YKVNluR5bYldnmXd2eu38BFU5flsc1O29X
X1f8sC6yNtPTpj3XKVQYuhP/i3wISiHgH0D4AEI4/Hn7+8EhXddgXWjPY6gNIkyttXh0bghwWVgV
ZAsxU8pBsYhhF4aNpRfNsxZ/0K3VFZCvWGXxwQSC/j3J7yjle26HYPRmAtYIYp472NqRYnA2cWP0
+kbPmRccydTTz3jnlRs3KOxNpeGVsQk6DibVDuIWJnyDo/0o4wD8XXrcbHCyX7BjDBAagnk+LMDR
t9dQR71k3PS3SZn4+zrItbAwRb5FxSHdjJb5iQyd8+zHjnZMkyJBl8JQTi9j4Ao3NEqTHFtSQBSi
H7x2r5fp9DiY9fDCoHIVDi4dAC1pNU8Dsl0X26Kp1hpE7y9c4PtAQoV0rY48gFovKVJRE94F9hkM
62LbIUR5NlEGOuCgFB+SEQXA9x8LJPAM7CgAGMD1pqz6BJ3vqUau9WzmW1eH4ka2xnczs6/ArQo8
GV4fkJRRN26GkJ+QqbbPVWJdDNF9nLS1Tje1/QABA36iTLKD8QbANTXc4pPbxXXnWGfEv6jA6Pb4
s2SFcxjSot/Il+Sjkw30mCS1+ZrZWbJ14iHeoq7/Ttz+2w9BFRqJUQwLwBfl/o9b0VpNbFln29lP
1YOY9oLu3+1qIC2NxxziDDwk1Ot/okZg561rnfHUKZMtqnfL358pAaEkCAQKOPZxz9zFYHU+iKYy
PH5O4rjdN1Zcv1h5l0iaqCr7aGWJ+Xmq3J9SDnXP2Wgckop3z6nLmBaWATpnV36PvHMUtyHzMUgD
oB6KfaS4DYB8taGtteGc2lm/rdCjvyt8joplU44+nnI4iUaHynhqFCzSTU8Lh651QhIjOFyZm/s3
kAPYFDwwGB7ls11Z3iSzvbwCLchZlHBCSdgE/bYkuzbY2vpuedgzxwam4OqhYoUqsJouahsbWEzA
D8+We8rdizGsDMWYuYrRUinFRuHzwTikTGvKOvQ7F41xbvSMPegpEndOzzmQ7WDT525ugf+rZbQJ
IUGmH1s+uA+p8FEQLAkorjXhfHCmoNs3qWGhPi6aXekk5DNxPbqv6k6sdZnJn7O0C6TnvAq0nIww
E+3f43lqTlqwJ9YHy3//lGNhwQchyU4RXymrm4o2gU4LTIji2RI01Pg/y2s6492vDailqww5EnAZ
wIDzKYiRSj560yZ4p/yH3Co3RpQQznR6DZx+MAKSxrQJ0ae0PIi5hbiaJZWOyxU4XWZWjGdf/85o
5CaHovy4bEJOtLrWbwR4Hvq75XBu1zqJuykwBr07N7kY7DCrGBugM6EX/9ZuQH66LSVhUwXTZvRK
cwpxQa4FQ/eDBAWALJqCk0fyMSlbwZqGJKGd1Z/Hwew3ASFno/GeY8Ay3j2bN4ZUAAooVCYni83+
rBlbo9qKfD+6m+XZvHdauLg9oKPwiJc4DCXydWw22gNUUc8IG3kGHN4G+OvOvgC4s2xo5hq+taRE
wdUwdeVk0e4cmF+Maeckj+34YhZ7Jzn4Wbut3QMFdzxb47y4d5W3ZpXF0oTbs9aBWWiBTCeWuM6D
YH1/Wh7djBUU6/CORG0bRJBqCUU3EmpzA5naGDjDKf3KyHbZwL13kAS1fwwoHo6RZpyavO3PItPq
TVZpfEN5wV40lg17yFzz/bK9+1Mmk89o/kJLKFoX1IqH72tGlmUdBvQSvxhs44tDtrGLjVUcmuHd
FQMkE8DchQoX2vjvKDTp2CDO9KDgUnYf0voAQuvlsczMHZIVYCBADIjoRQ1jqyFjpWdX5nloP6Tp
PoBuersX/ywbmdkBMAKfgCmTDWCqZ8VDFfROiXmGYBcC8X4t8lr7vnnr9mhTDW3ryveR+MTsr7bz
Y/n3zziCm9+vuNWOG2nBbM04DznVo6Hp2icDcOYi7HVu1eGQmPS5MPR6Jacw40uRsjAlfhB8pndA
cK00yFQgsjsL/Vinj8zcemv1rhUT6sXaEr1swURknDMQppIN3orGmsLHmgll8UXLugKKi4jHxsfs
O09PTbayh2csAE0BuTZJcyN7/m6X388LrbTqYjpnemtvizw7FWaTh67TvCzvg1lDYKJCjQ0l2zs5
j8zMtSDNxHT2m+o0meYjJwxZVOG+P1wGTA6JY+SmkfDBqbkdUe/gMR03LUZEx50/vbQAIJi0eLKT
KhyD3fKo7uNZBMrQT0K6HanRu6dXEiftUIIFO3LTNCTWbye+jN03tz/RMt54qxCb+0m8MadWW3hP
p5LVMNdP3938VJY8BM5meUhrNpQ9N4lizB1TKwE0fMoLEAV9Sqyvyybufc7tMBSfM0IfqUiSuIzQ
uD/4ImzHdzvNWwPKHkhdo+5MA5U8wdND2+1j/Z10Sgh44fiRMkENBKjpu+08mdDEtVlJI28cdFD3
JkdCrCEklbeP7fz9wcatNSXGsbt4bHlT04i6w87z0+fEWc31zWxlSd+G9ok3Zh31mYl+dkoJ9ZJI
sG3pR7y9OOmmRxWpvQjysrwBZvYYinnInEAVAXJSKmtTX7RtXycejUCCEnoQS65I6K25tpldhq4s
5HwR4CCHqYIDbZ70rd1wGnXW6ZMTH/9iCFdfV/awbrQQpzXwddRLLgAcPRul9gyw01r6fW5Z0FsG
gjDcZZLB+dadFVS05TgYNDKg3ZI+kvyUFmmYaSgib5s1POWaMeXsJzW3eq/V8cCyX4FE0CctNHOK
Ari+sZ1fcbsGQZrdB1eDUyaxKoOh1FwMLuPom4tJiD6CDSUrKNH5jYDHCPBvgNmou421XkoQKdIo
d5vspUrr5sHTemNlT89ZARVdgIYdHcKBasaIVsg0205M0Tj5qR83gfdtecOtfV+J1CcrBl85pWnE
TP1istcuN78sW5hbjesRKG82vbRGYB8xAsJOenqs9AMtV0Ly+2jQA98DJDYRdEh+G8Uxe5zWI+NY
8Kb73BWPcZaFzDZDl1ah3a7h6OZn7I8x+fdX2Rvf0ZD4oNjNujtsRelvxM/lCZs7LtejkRN6ZQDA
Lm8g1KRRrH0anS1JxxBCYiGrUujr0pBq7xMdeLt00HaI0jgCqXtaIDMWRoFnexLFD+I1X/M0c9N1
/XVlg5l6V9Is50lkaXb4XNVrwezc2l9/X9le3cTEYAT49bRHrNTvzPJ7pv/g5Pz+ZBHKGVfTJJft
alkmu2A+VNCS6DxoP/29lq88adYmSnn6p1rh0dTG9wsrrPnG3S3vqrljiKQzim7A7t8HsF5ZOMLy
8ySaWm9rAaJftF44WWu9y3PLgbc/0jOSqw+Y/dtZGgRBWQyo0ij1D0HwYOgfLWM4aKa1GdN/l0c0
c06Q6/URI+PEA/ilTFiZjkMSW4JEIJoLk3jYi8580Mf2xaiKI4CpJ5Y1abhsc2YWwZ8OLTTksmV9
RhmeERd6XQcBiTSy1f7xW8DEjssWZrYBYEkYEDA3MshQLssM3JMaRfIkMhzywqyTgbaHd1uQzVi4
uFAURwlTOZGWpQ0atSGkDCJA8hCMK874fooQF6EZAIgh9IBCKfx2B5gj9TXX1vqoMtxQI2O98X3+
mZhsxW3Jn3mbWYUdAFDRoQEhvzuaMZsBAAgwH4/KzLee0R7Ft6i81GE8lh40/fgam+Fb/vLeIOpJ
6AMGV4KvhBXOpHO9GQkHcYUfxm907Tu/+0m9Dx3kRMkIxMS06daI2+/3Ax6AOrYaKhyo0qhkXXmP
C9QGkWJUeNOxKYtzkrDd8oaYSXZKGy7Ix5DVQJeCcpJ8U3hU0JFHecFDooW0LTdGdSzLMsyLbtMX
6ESHGM1IPehmaZsV6/cuA80j6BKF/tdbq7iy4wPIpNQ2UtQR6AKeRppsM3BDGW6xpzx9cJO+hPpU
GdaWtROFPoakQbbXZdrOzsC9UlW/Kmrjf9e3dc1XPMzcVgawFZp5srx0B7TQWsHKyam7iOiWtmFO
6jwmiQ/EZ9wEK7Mwt5tRHgOSBN1T95CF1LfyFhDiNoKqV4k+lH7a58aWi2/Lkz23m+C50P0t68uo
lt8ezsQHWauWmm3E3PGEXtiPkKNaiYvnJg1gKF+25YMfR80mJB5vdDdhHZ7hO8NLQ95mQPesbNm5
cVwbUcYBdYYGOay8i4L8Azef+pXVuM8ny8I31gEQJRx4FWGj6Z2BgqLZR7EDDabk15gn4UR/lLZ3
qHWIqYC9bA1TPzuiK5NKeMHQdCAq3egjqzLQdGl8Zla/f//iX49KOeYdyJJLmmNU+vRkOA/F+9lE
bmbNVR6VFRRbYzfF90nxi1k/K/Nvfj+yrjiNgIneyZeATMRsbT3jEfeHTZpn2+L9uGOM4MqCsggg
yAEPQ5PyKMuP00fD3/7FAmA7SYVokAmoLTh5rju1i2a8KG0uULssVxQv5K9TLygoNsiWIoQQ4Fq8
PdxG24C2tLZ6pA3pkaG7p2t6PPD5B5bHL4mV/sgMa2VEs5ciIiGAoWR32x30nxLbTVoWwGZ2CMZv
efIMaogwIzZ6zMmOdq9Z3Rzt5vD+iZTc5uYbn+0dV+bgeokBiqw+cvJz8mMUl//f5+VZvQr1E+EY
aR9MOP5AW3U/AM5d/v6ci0ToZYNTBunku+pLB5Ug35pw1s3mC+1RtHDGsBIr2NrZpbm2osQrkCnr
DWFgkmJf5D9yzbZPLCbO57putOdyMkAk5o5xSKfklQZtcjYt8U7dC+xF2foo9dDxLgesSfE4duFW
Uze5fZTZPMz3jrYG/Zifyf8zECgux+deCd48u49Kd5tC380//NVeuxpDoFw1mkeoPo44VXZHd2ar
batfy7thzvNfG1DWCblEmoDyo4867x/nn9j6m8+b4GbHowJNuqq0WZPSTpucEV75aEAPoPfX0shz
oYsMjiS/K/B+Knmh52TU0AKBw5i8EkF2zM8OrnmymhXegNl5QocAwLwStqRGqe4ANqC6h/fU42f6
oFd/4T2hdPq/n1cbFy1z+q/31H32AC7RQ2sGZzdD/08lnomDUmm/FvTNjwiIJcj1IbhTZTqCvABo
qYDzDI60hf7btBZUzITWQKei4QF0CwB3q89VfSrjJneDKso8fQPe17Q59XV90vs4nIr3w5qQ43+r
xOE5huEoD7+2mgaNx20dBaW9Gyp+0EGIV1RrCZ+ZScO7G8hhhJcoMKq4br1OzF50oka16uSln/01
Ls617yvHsfabPoZ8aB1xdnYM4KvH4/J5n3PMeM5JSRskL+5b5tuEjMPIqzoy0o/g5JaoNND9Pus5
2eTaU53kkGt9FQXbLts1rfv4ANURycECUh751ru91uLMF1YeNODE44A3go7XBadIHae7ZPzaxI8T
ORjxN+5+j6sUpecjtGI3RvrJ5y8T8IEGcuh560HL7feYjyc2SDG+J5uvJCdmHPr1b1QdeuuX/H9I
u9IeR3Fo+4uQ2JevEJLUGqp67y+oe7obbDaDWYx//Tu03nuTOCioajSLRuoRN7avr+96Tu8OPU9A
J8m0XeMd+yK+vQ9bIhSDnpdWxRYIymQov6DUZrU05Pqn/yZDUSIPgzp5Z2EZTv2CjGRl9eFYb7jD
K+4etspBURqcGMAiVZxVbZ7pOLSUJ3qVT89zpWsnOhArbBwM448ouu3EqH2aq7J7jwKfS1YUyWQB
wN16whOvolFrH232HNR9nJdmSO3E6/cFS2T+9faWrt3LpesLXbwIK/Efl9oLes6uNhwItTEi1WFa
9tft7688Y8ZfoCqA0iLkdxb5Z07fNMLpMweTJbTkEWm/c3DQC20/kv8oR1kHBgb8KTMsltj2XnfD
yn0kwcEgG9mxNSVHnhKAKZhyhH+uKDmznLRq24kl3RD17K6UcbqFirimf0jAAUL6L8Cf2qmuYRS4
4ykelxLIXo7x6jenYtyJ7nPe3JEtZV87/XNhi207O52U6qUufQiz55AZUbE1RLn2Up5/Xzl9eyZF
BgAtlhjsJai+ze0x479ANIEK5UZ+ZE3P0NUFqJ6FYQKB2uVKgg69XWmg88TKf3gE+AgoiGPkzer+
ua3PazsGrxse+DKscKXPJgOS2iQ4T9JeC8Oh2MJXWvk+Kp9QMMBGobqv8tAXlW7LJqBzMn41jQfS
3L355yPNjudqCfbBL6RY0AKKN9VuMyflY+5+9+wv7/j835oXet8xjqQ4K6RHZMlA9ZVk5EtLQJMs
3yMAjirmkNAIhYT75TELPL++IU2RjHYZaUDA5FuOkLGYWSXet3TUhVH3RCSMyP9ShG+Urqi4iwz4
EBh7Yncf2pR/sfL2WYxe5JEx5EP3CKziEB0FD3rt/5qRufYFYvNGHmkRRGbp3pOq+8VsN8G8+dvD
6PPfZyvBWQ7gFPQZWmNiI1muMxZutUquqSDaShbXFjYOSfnLDbB7zxWCzWPigV9gAX7ri41TXNRA
3WLUSJYAE+2eV/lS2jbVNHTamLhSGtHstB/8oTq2bR96eYEeZy52t/VyxTqgXwaT3KDmwOyiGoWA
0q4ug5FMSdoB9JcP8ufkt15EuuJO8OnPbWFr+/e3eOI5KGpgqvRy/zKT5cXgolTjhd38GDQblm7l
DcI68GF0LyChob6oVuowanN/SCSLa7qftJ29ldJc2y7T1F1UD9Dijot2uQLLYiCgM8oxmWfj5OXV
y0CBCiHLV9FsVUlWRYHrGtNKAKK84pOlXPO5K6sxoTb92kqy62n50Rf+sR+sDQdr9VzwbqPJFJQw
8NYvV5Wh7gDsPzkmnJVhzPCv2+e+FoGASgmTUag0Iv+kJiIDGwYgHaYJCNO2EerD9CT09smwsiOi
K3mHgGQ/GsWzQ60DiPfeYRaAJIBZPRBToty0+BVnT3nRlBPaOQaR2OaL67zS6Pbi1rQOhT6U6hGD
AkBVsewYjtS7apqnhIMvvMl/6PYppRs1zrUDgsuNgW9Y8WV2/XIJY8frGVm0Mcl6d/dT2+QyWdO1
8+8rjx+TyB4HmCZGgpDeyb5K6r74MRXjxwDNILe3a3UpmBJCHIoxOUxWXC6lYUMJTD86Aezux1gc
zfxw+/urx4FK01ISxiyh+kiB8l7oQDHADR0eze7BIqeBv0OhlmLW/4pQ3xkt77pgLiCiBjuknYPf
ekOl1o4D3fiAt1vmTqBTyh7NmqGJHoDsTrr3q+fZfJ6Go75x6dc2CtDMC4bp4lFdXfrCHYToQSwx
mC9m+8LJodvqLlw7a1h5gAsvnJZoLrhch9HNbUMcPica+aRFg/hw+6jX6siYOIM9Xop/wCRZlnh2
s4XFdUBetHoiPXDiTOgx35W2lx0y0lohCM7qGIWt+b6XhbubABC8q+qufelEYOxu/5KVhdqgJ0ao
iBlw9GgqNqBm1gzkKuBhGjOy3EEfVl18W8KK73UhQTFiYuCT7wpIaLs94LQz7UNqPBZwcQawAz1O
W0xKKyOOaKU/W5GigjmQRD2A+gG9LeNRD56uytp7mP4uwPac71PAuDXza9bP+6HOotaKSc6jDITG
unPIRnGoy6TRt1qKVq4Fohj4z6C1XqZ4lV32/Lqxic7wIprNY+U1x9792qaAqRXl59u7vXae8NIx
zI+317RdRRL0SncqO0WKvBsjp4ptsgX6tnL7sBQD6biF+fyqhTAPLEzDevBVMlDftOZTqT3r3RaT
0MoygIS83AxENAHQ8S7vx2RxOEscBUxBf5RhM3598y5dfF7RSSpqj3olGdE4mEX80AAo6u0C4GwB
82Bxua+auzoxCoc0AWiW5ojujfk/fn7RtzPz4dHZIi3D57N8DvXT6GzR6qzt//nvV/a/ZC7xWJn2
CZF+OH+TdKsCvqJF6GRBbQK94XhM1QPWbaSoJiB+YJQ0Ej7QfB76LcrgVREGhiDdZX4LkevlJs3C
aqa5QNDXMXKoYVflFDfvqBmhHQf+4cJ8gMEa5aGYCfGIQzKRtE4EnIgtkIO1czj/vOI+ZYDEmmWg
TYmR7Zo6es81Q3MIAKuWLq0r5KJy9AZ9Mgs4mD3DPD3bbfgba0eAUhfwFYGOhK5Z5Qi8vJHoBAWR
AhhmetCRgvn47VgWS8SJaAPooEsGRxEx5iItvEkiPeEYYYxayNu9PheBs4d63ZJcUUEoRz+zh9Ht
RWKKaNBCmm8UnxdTo8TNGAZGxRdsjADKUJmnERK6VJQ44TR7kkh+M6uLLPLkNw8Uw6aF2Cior7xE
F+KU7UK+WAqephMudvRT/8HHkLnv2TFApOMRRo3rasS0HLtRB5b9lPTlXlaH/NNt07riT2DyF7cN
Q6wB4iLlfe/HGoAAdSsSp5XlIZBEOxS5z3+bktkRsEg0IBnOVfaQycaNZdHmb45okGZDPAPpC4OA
GqsXgWalYsnVTOQ38G6F8/Y+8EsByhFVQ987wENHMuhlNh9ycXd7/65NCj4PilFAHiyPk1qlrw0D
3meBMMabUNu0v5jOhkYvv+9Soy8FKHHSMFbOlAIZPLE7UCrEHT0J8/CeNbjw0JcG4Kuc5ETy1u/B
yZMU7XOmnbZg0NZWAFxzxEmAhUPjrGLUNdvpp2psxqSyyaMYgbYCd50gb/Z22jLkFBZVtjHBBjOj
mPeuQwe60/EhqfQm9ipy0PGPmLcSMitHDvxJ8MoisISp8RR3IZg5qYEe1yf9ycUIpqlvJZe2BCju
Qg/WytouLQiYgM8Jaszc2lCqv0GdolXwE5DgdjDwhx5mRcSY9Xk3BBBBmzyenRfmfCz5H2f6Ws1H
3R7CrG/BEF9EjJfhMHe7Oe3i8u19dfBY0C9mIFu79CNZly4FElC1NvvMP2ntFPp+G7nORm/Fiuoh
ogXCuvvXvqlOi+kNXAxD751MZoXosIvrxnx1ynr35guEtBaGG+C3YPBYXYg+DYHNytY7AZ00MiqQ
Qon+zc/AAh4J0Dd0VuERUBto7dTneRpQ/1S5LGwqKyr1jcrditbBtUZWCWIw/Osot8ciwaRrBgkW
jItl7mt8u6W/+L5iyDytSZ1gpMHJnqO+3PEvbz+D85+vKBPRvXGae3x+YpGo6oj4W30mqxsE0EgM
MKAxG9b+Ul3brJ9YCcCeU1dVUVWhQXdr2HtLgvJWdd3cTK0JCXn9Ij8jzL69RdfOEd5YAJyiWwbl
M4QJygJMxms/zfH5jj7NtlaELQnG0NXcf4g/HLtAuwOA3TsU91yosmsYIgCwQFcEJ9ECP1jTo3pr
9Gftkp9LUHatL8xuDhxIkOU+oxHhd+TtbitqMEgaY1AN6O+2ejdETgvOwTV1Al1D6OiYDHhzogHn
AmMM1FMDBHm++qZYDbyjIfVOYGkSH/vsw+2Tv/ZTLz+vmHvmTNIxR3y+BiYTGoty0Mu3d4X/9rPG
aC+gUDCYin1SK/Mks6xysqv0pDcAKXh26h+3l7FyPy6+ryhwI2s0qiO7d5JWFLR76+3xISIajBAg
1YPEzlV/rF1LvESyS0+eeKVhRd8cv11+XrGANEMWox7xeSBXDUPoy531dm/0YgHKBpWjU9pygAQM
Pw1x+faZICwAbgNyDVBWDIReGpARmTJae32Kd04P7+xii5dmRU1RToWXuMzUAj1PeYJ8oulpLToN
9q/uwjoDaVFTJ7y3QlSHNoqEq7LQQ7C8pqhFqk1phktKwMNNcHeDn3z45lgfRvObttUOs6axeLT/
T4qa0DBBsDPxClKkX+3cMUA5+h1HjvcIlw62HZGIYl8FBqOINUzpaedWQ+T3W1yq6yv49/uKdZ1Z
7ui5P6ZAhsrD7MGS73ggbEzTIYZCGz/US4lA0WypFSPGoE619sPPf5DdbZux8jqcf95Xog+b2zyd
CphuQzyUzs/M+WlqG9702hahqoG8JCYS0BKhbBEwcRm3RpYClb7ZG1J/yhrj4+1VLAZa8dcXEGnk
fPB0o1t4+QlnKUqz9FqzzoPg1BYY+5NeFlWuETtNcPDMbI/eyiq6LXDteuAZQk4RzUL4RzkV4QxO
NhpYk6HZEZ+K0LcKwFolbb7hdq6u7F9Bam1IVqIcRgFBGnk1p5e84TurZwDoDU5aumXg11cVOH8h
ezAiqqzKdLVmtg0os9XHbjweS/kwe79u79yqNqBX8H9lqAqHBszMybzlwqTf0iHO5NuR/ZeuBuRM
UD2F3VLj6Ra8pgBJhZcoS4qUUMjQQHt7CStnAmgO+DtLHvZ64GlILaprZeOeLP8TbY8tUEnz/CvV
SOg0G6JWdguiwEmzwLAuTCWXit0MhZ919eiehiff/OAM326vZOXAUZ7FVqHvzQUKoXo1W1/L6F/G
GMvYkeqfqm7u/SkJxi0yr796qtxQYHIvr6+B1lhIvFyICeae0meTexJjM4e1pA9FXt8PrrvLC/FT
TJN+h339ZDrTbnLr+O3LxFg4koT+Qsen9qZndTmbpM+90yjq+9w+5s9Bs8+q4O2GDlR/yG8v/t11
AhpjEHY3NBAzGIcsHrY4Ulf38Pz7ijI4k0AKJwW/T2fWcSEODr+bQI823zctC7OKheNwTLewj1Ye
iItFLZfhzLRK7jY07bAo7eQGn9GnNn2+fTgrt+lCgOI1IeEmtNGCADHMkV6gLxbZr5yREP2T+O+P
t6WtXCjgwqMvz4bxxii/4kNRt0tzw8WF0sjJ1b63ZCuhurYcoM8sdDjAsr9iwK5r4TeYyNaAUOmG
LP3kZFPoOGJvlPW+KNr97eWsnc65NEUlCpr6PaJW7ZSZBkh7MwBUZMUDQIM3tm1NDlzOhUcBVu8q
d1jVeaqXgDQ/sU7eDYw/EkBVFOVW+X5t84CmgwFfPOIYw1O8kTawJpl1WI5JQMeDyfMT8iwTKGB6
8vZYDO3kyKHBI0HAr9ojzZ2KktsaALDsFum8qAg2TOvKjgGKEqBXgHRAM7a9/PnZvRmC0iONXQWn
rNw5ATh/Y2M+3D78FV2+EKEcvle3pkNYjZTRS+4CiXxDt1Y+D8irBcMDhahrJCVdtpo9NL5/AuTq
XdewuKryjQTk4lAorwLqgaikwXdDN7x6ChK+rRhzREyBrUWB/Ym5L427twJMeH5P+TPfnLxaW9O5
wOXPz06FNFKA3hsC+688KyO8ARt6tXLsAab5lgkoIMVd1YEzZBKY3tcAWgHIkXYMilCzPrz52NHa
D9RD1O98NNIpXto40ameLAtAIffSQ2PJ8fbnV+4gMDThSMPjAL6FitqEsLKSWW9kiehqKxp6P2xz
cWTjL80Ca93gyI+35a0dyVImWOYHAX2iliVaQ3CBnqQ8mfwHMHSZd+/4POBUlmE+WEpPMfioOhNh
D12eeN5v0dMw2Pj5aweO7/7/95WsBScz8+eU5QnQ6efIndmOpGM8G+MWfeCWIMWDamog0LQVFoLK
Y19GVRnxcSOqWQHmx4Qg0nhgXcW8/VW505SuTzwOmKBGZHvusUfQkB8HYe0q33wsa68MUW/bYdqw
DcEjmeRGgFTvDBiQ22f2N9Wq2oWz36FGPTTLBkuOaZbYnsZP3CqcJmaW+RIEKfD5S6eIUdVgD7aA
E+73ztcyc/sHCdjwkHWz+Utvt4Db1wzV+Q9StKhdWOG8BhuDx2uPWcewLz+CLyDLEnOBy8MswSQ3
Ir+VOYJlXBM1eQPEeuhKWi7qma1q4E3WnouLEeDkgZ/zHf1LoWe0HwTgQkKbjfzgTQ2LDL/NwMcW
sNBsCAiLh2EM264SO52zdkeygewQMds7Skn5gMpVtw/sN0+BYd4BhWqAMKHKA/RqxSZlk00qiQGq
JKXzp7KyP4BNYeM5utL/SxFqXEcRizuDC7vk5I9B/Vlzo5L8c1vvrkyfIkI5ZZK2HZ0aPQOSBaDq
+K8hH3Ye4HfIV2J7Gzq+uhwflSRMAqPnUX36PIxTpnrPs6QxMM9Z35vznz798471nMlQXjuGrj/H
aoYs6YW2q2bgx04/m46FfHwQ1lYX1+JtXN1ZZGCW1nH/usrXUwqkFIDaJ40/vTjl9Ao2xFPmFLsg
YBvJyau985eb8a8oZV3GmLmF1tM8aT0LDu+PHE2XabFhDNfepaUOhLYPdFyhL/Xy+nmz1LOJy/TE
azNyymNTb/kKWxKWHT274FoqnBRsMulpHJJxjqn/+fbxb31fMSB9V9C8dPF9/XdFd8644ShsfV4J
3GbdBWB1h8/XKUoykc02wuk1hTo/AMWmuJzqeuUb6WlyH3g5gw40jQr6Utpb0EhX1x7qBJwUJOzR
l4w61rLQs3OoU8oq00/Tk5M+acHdZNCdPxig5QYQ/xaE0aosaBRml5DKR/PwpSxiCR01DlvDovKn
IMcsGHth/QzmGyM23871tIyxo2S2tAKDVUDZQdaWeoDXUjsBlC9mtIqZnX7JG+3XlLWH27q2elgI
qIHyHwDMQk3ykrEdanCvofbBSWRljyafYzN7LDH4/N8EKZdmcgBcbEkIMst7gmH5sr9rnB48HRvP
75qNCdDVjPkINNVeJQqY3U92MKJwILX8jlX0CYyxRz5nG2X/leZ89DafyVEUYhoQpabBsBTVgo95
QX5MBBNzgxnEViWfNGJGDYjCGm7te10/9Fb19fZ+rikkzs0DcyFO7wq3IXO0skY1CyFYMYY1m0KN
FeGkfSqR/q0/3Jb1N7mrvhHnwpTFNq7oG3N201NWg0qttO0M3pz3i1F/uLfSkRxa1ruR1RI90iwD
o4k1APyOQbeYL2hUaI49CO3RRhV7s9n8Irn3RTOqBz914ZRJ/pi6ZhUGc2k+OgaaKMCTRfd9qTnh
qAMnocEQWaTBVQwd2Qe7Ci4kmF/q7NUtivSO8S54qObajYIKeHvwdIKoLnh67PR0gN9rp895TYEP
NRvBQ5BVP1ghugeJBrodwHToYRK2HxWimO7a2m6eZ3fkcVr3ZuRXbvrUFeUfMZD9QIahCp2p6iKd
uuOz1nMWdcXshcA1ScO55v2dOaAQhvEBexZhVT5QGYxRHsxW1KSoTGcuzeLGzqpjMZKvs9bnO3Bs
4ge78ie85S6syKydUmDh7qW0g3DkU36wZYXxbEtMfxziT7vbx3qlQovbhCkiF9UQhKR/hyTO7Kc1
1mbd8RJuU9D+A+SDPm6H+cXTjCfZdhGph43n/+rhUeQpZs3VRSqNgmSJR/LY9vOITO9xBJdhcHiy
6N1XyT5MRjWX5RpSnu6XOdCjvnpw0BQt2SvAtG5v3prhDOBjADcNSZYr9LQWnEOUaj6cgDG05cs+
Gs3vtyVcWbJlu5BOQ1ICAD1XfS1WCp0eeuiEryXT+B3QjNWwcbFXT+RMhPKCaj6aTLghtVNZRo0M
WfFWV0NZguKL2TOKt8TB9wG9/NAkt/dn9cejPLCMXi6BkKJOPQXVmBWk2kkn+RDK0nvS/G5jg4yr
Y1Z0drlDZ3dEptxEHZQiohVgmgJDeL1H1S+99wcbVapsQmXXByMpCtQsaio672vd7A5g/KSRYzDy
j856Y2eRKogdWRRzqLXB1jDTqp4sY6cI/LERaiLGxIyK7wE9PQHz2i4zv0+VuW/1dOP9XpMCEh1g
UywAjldwrWA984FEBQfIN7RDJu4coFJZ3oY3siXEUnY7I7m9nCt60bIIIKs/ORE/dJHf3dacLTGq
2pNRMr1dsuL+p7lIGvlcbfUvrIsIQGmwkFxcoSmPCHUAGYFywshGGs3acDTESEOQsG+cy9otADmn
jqz4MluiOnC2hfYbz0ZziXsQzufa2DBCa/pvuEgtYcbRAFKkov9s0oBMM8CijnPwbAXGMSPWPZnz
nT7Z0TtOBU2aMHpgLb9K7cOmA0YodXGfjW9u/iv1jvmbwZRxm4E2rIPsGUmyq4mxHHXyPjc73Obi
kJKdbcYZi9+xCuSiDYylYbROBVFoW8MWwCrSTpzR/G4GddfBHUV6qHm7FekugdqFVwb/E/CdsDd4
JJBEUm5L6YOCrm8wqW8M84ciqJxwaLKvsiYfkHL53UlEKcI3tvDpVqUi8Yse56VxVw1Oasyrgpiu
N05syONMP9BahE77maZxKx8ksHZv7+eKkwJqKh/FDIAqQDsUBXT8NNPGJtBPafMnq4GsQNJwwlio
5T20gFu8LWx5Mq52FMgUS8fzcqWUJyXVZzDG0RpsUfWUPngWYqKZjOW+M4BqZWsUkMmeE9uVS0Kb
els0bys2AxXoJbrEvl5X9YGK201FRo3TaPSRbn7tutc01zaWeF2NhtYgZoDbh4TPNZRRRlkeEG4Y
J998yaUZDtO92ehhNu6pt8vSGE5AUPy8va9/tV7ZWPRCYYRpKX24GMu+NOx9igilLFvnZDdFG4Oc
EVjmlpbHpO31Y6VzazdUxqdCVt0Yep3kh7Hv60jKnv/2O1/sXNIYzwHLuzBg3hAWutsfzC7vvo0W
7z/UXSdDq52Lp6nFBBleKfPVbGW9NzJ4BvpcQVFbQV662f0m5rY6Ck+Yka4P4x6xRRV5AD0pd01J
mtjt9HyvyULEvMX8ZAj0kCwSMCWnVGruh6EDWXRrsK1GqJWjR4+DjSQsYCpQq1UKqHkvmE8wpXbq
veppMKy9UZTPrsz3t89hxZpfHMPy52feTNZbes7t3jmBmnXHjX0ORm1gjiFiui1nbTmwsfgLUCIL
Xs+lnHKwg0Z0hn9y/GNjPDRwmt6xFLRr/itiMVNnS2EIAKqygQjNCC2Uz8V9Pt9pv26vY2W/0COG
rA8QEpeCsGJhqWQF2KFH/+QXH2zjSNuoKaCBW/R+K2bnQozij/RtLge9hJjSqXaIcA3rdz7tRHti
bA6r9hugwG6v67pgBN7k84Up97E0Na3hTe+f0jKIZO9HHkXfXUriPmjCtHow572FvIJp/BRVPLhv
978weY6/fMSdaLVQ1EO0XsZMrfRPLXEeROs+pIR/nPytHsk1U4crBRi6pUh5PV2Sd7NdeBomcYq2
iQIBzDYeajmeK60J3fyHWdzXthNu0nWuaf+5WPNSNSuw+XbF1Pknr/k4dgeaR8HWfOGWCEUxCQYa
ySBbzM1kzT/WXPwcBYlFtVXsWNP/85Uoigny1MYzMmygJb405bFdEhz6YbLi2+q4thrMCKAAhV4C
ACAoz65HMMLBZtM7AQwjZObrSD6W/ha+19paLFTHdYwCgyBdvcs6XgsvF+hXskcrrucgsqQZseoH
JxursVclAXgEmI7wWYE7dXn+TmMNNdUzTD2AGnIvqO9FTMrxk1UFmEpzSffVs4m2Tw19DntBpr1e
1Pl9VzjtHcgk8yzEAgBCoWnW/UTq9q7OGIsGy6Mxc/LinnZlfe8SFDMnzTYjCaDpb47biMhtmR6i
X27aDYK7e9r6DvgC9KnOAGJJu9d+lO5vWjbtg3BKf49SUrHnzEY+xgNiHh9S/7HI3TGaA0Ao0sYT
z4ak5G4OKJ5APpDnfkZXLoYVmpBxV3ui3bAF6b6mCR6uKzYNunAF6U51yh3AtiClj4kn7fc4YLJy
I3O7JULR6Vzjo1fpSytJ8GQZr2X/2vgbFZDlE4q3gyFwgPOgqooisBo02ZSg/6Ml6YmI9jvVwDrp
e2QjtbKWmbABSw+wLhSbMdauFD2BaMBl7QZIQPnSAJFImBvHCBRtOXAS6FHrmnteOncNoYfUwMTj
HNy5Wh8PXvqlLO3D7Qu8umDk3f4mB665g6ba0kerKZG+zA0AHNDyC+dbTc5r57ZgkoFZBWV1w1Ss
qtZ3bWbXJjqqnQWJirX7drBFKDVjw3lZCXD+4gb93/VVPAtbdprUNBiKdvoE+HObP3YuOH35PZMv
U7W/vXOrtgJwhjB8gE9Ewv7SVjSFmFy4sO5ppGCFqY5V8wOXLJyM19ty1k4I3tgygoJbdZUkQotN
Rym33ZN0mig3vgdv59qGS7E01S/9RxgkVitklTNQOg+Zf8qjDgTIwWYkuKYANliWQBMNNkKMKl9u
VZUOqCQ2ObwGdFEUO1ocdf8dp3EuYjmtM6fSCsCtbS8iuPFSgO1Sj1L6mH19+1GAGA46DHCn64yN
U9LZllRHO7DzqqUJjd/+ecxyLnVR/H3le08mwTM7cqgvYCLdAqPvW536y/ulmjdktdA0skCmXKW+
x673KOqx6QlMVBEbx19w8e4a7odWjoipY/3GqWzJUy5kP1Y6SEJR0tPK4dnq7EOdDcfMROkmDe6b
vt+oIF53MUGTz9enuCNdGmSW1s3pKe1ZBzASw3hJc++33Wj1gc9dsCdd2YWpkTU73ev+jFr9DTjt
2VF6s3NqrFx8un2iprlmJc7DQ9XW27qR/e1pCEaLPLSMunvTJ+WhnNIvSDPKvY4qEdU660lYWruX
s5Xe9cPIYpk67r7OeRf7Tst30hjbcGAFQibb+cdCIexQzm12X0tv2PUpinCamVYxZg/sOCeVgQH5
YERaqdMgi7nBN2dqPNBaBdUu5w2qaHC4DqWnk5jNQxd2fdntWhMovGVrgGKxRGWuDsbxoSSC3AV9
IJqw89G466UgmECnRheNZHb2NWvq+z6zgr1N5LwXrSgx1u7UoSYw7McxBn8oGqhxRvl01HPqhSjM
yE/+7MGzGafiABJ550gNI41cHSW5iff6q+0h8SqRkQdEVOgxfX7W0ww8Co78VOH/euZjUMfSk/LA
K/ub55Y/eWHjK23Nj1lJH229OsDceIdBSP2ey5bdT5MoI6ud6lAwC3wwMhsfyUw1wIiUc1QCBSb0
h2x+BaldHrIy66KO0XTnehJ/gOxqDELlYQcK0uaTU+fdbjAafTe4TXnA/IEdgeRbROhP758x++Ye
QPrmxoMP6HgASIod6dCO7I7sY1D4kxFKPJExguzKjKZ+cCM0QaEqyhkSzRnJnryCkV1LhAwFet7D
0pK/29mTMM2GHk+N2aLPvevDuoB/if6K4XmsGz22xVzuZisvY7Oyxwc+EQMTWcOIH5l+HzrX/JTS
0bgPOm8KgAZgyM8tGmqLuNYsdEuDFifoizo04IHvQWLzpxpHEQIxs/qTDdoPc+rqJ1nCv+2DmrwO
swak+GGaIrRweFFj93qEztniqx/sc+N+Sj+I2g8SDTCCh9o0AENSygZ9cL21y7IWPcBglOl3zSCd
x6Im1VOV6zIaBxaEM2f9zqwr9ik3vTaRfgllhCrVd4ARJqE+CR0xLoEXa6Db19M6E0XY0TP2OtHR
JdkV3+yy/+N1XfXsD4MVITdu/rHbzN/bVZYdMOw8PVaYwNtpllnshd2wXdnXcwhwPn4qWzSrambG
9nXLx3sCtnawrUlexy4ftJ0He/nAncm9R90GCxUV2ZV6+Xvq0uEwTjl50SghEbiXs0+c6SYPrVlD
I1OWjfqd1xTzoWJdG1qZkd8bVAuOpt47kSfzHGw0hn9ouCF2jTGNccs6G303PI1kPeV3xOLsMMo/
42BGOfSWo9Kzs4DvEN42VmvGGgUPZ+Ge06/RovRp9Ca3adJT4zYLy+rQhrzO9/if/zRp/+h2W6xy
a7Zx6f5ZoHaQVVCjLZENVpcBOf3UiuBoteh1bQQ/Nl0Kq2BudbiuuVEwN0sTEC7sFQx1M1t+gxHx
9JRnO9SX2VaH3Or3keV2HCCHADlPeXqGjpo1Jeidqmxwr3bGCwdxxcYJrfhRC9gDoitk5q45kL0a
0M4BJ+6pKA86QM9orE1vT/BciFD8KDQVFZozQ8TQ7P3aDE2wINZv7mNDYs5DAITnEnOJeB4vnbUS
j4hh5eBaDgBPdd/RDTdg5ShwwEsD1jLgAFW+/PxoImSaCwdUzn7k7tw3NxHi16OCiUYvjOegeVsN
Z3RDssqXNCEVDycPie354+2buLYA5JLRBIkCHtag7E9laLmbz6Bx5lnU5Zic3/+37yv+uDBYzz0X
3/e+UHsvtA0dWjEkmCZyMGcCWH903ikpLpZ1yJgTMIowJ7gnwWeMG1Ipot5DhaD/5x1LOZOlbBUe
O6cOJCeJ2M/2B13fCL5Wl4LME6h1Eb1c1WiFr/m+Ozc0GUvvBT1P+LdNmj0c9F3NNk5lS5aitqS2
XDbBf0ksjP1EIqNf5aijK7p3y8gsaicEiPiX27u3YlA8uMzIsC5h+VXhVtPnzOpnSpO8BjhV+jiT
5p6k324LWdPmJeQAXjjMFpTi8jqmnjXrowhoYgfPThWWW32Dy74oQQ1AJtFOiqcLXTdqOsUMiEXh
6VMgxXuhgIPV6/8Y6RSnwdsr6heClIvvj8T3S4aLbxm/fP9rDR7vtPvobKHFr+jBhRjl+gAK2KhJ
rcO+yO8NutYY98IKIGVO9sLNH7fPZkUBLmQp10fzAXxfGCZNBpZY6WFkCZkO7xCBdvu/7bdLd+fl
8dt53tsmw/EX5Gtvx3SOXX1DjVc1AJV0TDnrwKNXR0yduXLrHCwWyViUM7A5Kpp/BM1j/tpyAjpc
i+kbmcgVlV74MfEU/2XDVScjPOmlnSk5TTo7luFkx+/YsrPPK0GjPoAtQk87mkxmitER+kx9/c60
9I1k5/q2/bsKRZ/TfOT9lPU04TL00++M7HO2T9ONpMmWFEWdyQzHNkhbmkjt3mF3/0Pade3YjSvb
LxKgHF6lHTvY6uDQ8yKM7bYCJVGBil9/Fw3c8d5sQkT3OcDxPDSg2kzFYtWqtTT7mfbYAtH/NmXC
RjZsrD8LsCI5iKCbFghF+64PDttGZMU3rDuCZDRswWmKOnW0B5xWt+FqlsYo8ViAkoiZoxgFFq7l
fqCoZlr+joD/orKrqBgqfWfD8e2qlFDFeOU78O8vEbYIhKC1lGb4JV6ys5a9piuGqvq+sDdYlgEi
6cEJmTivOxDubc+k1MeBcBU3K8qZb0hipoloZjFhueb+oSL35vCYkNjKzxCF+shEXVgSYh1QKBnI
AIy4fbRX9OOs76aAAgMe1+X5/5Hw7X+ReOwqzUUDNQ5R0IEiKLFtEhFbFRrwx8ObK44DTLiMPLKo
wmovowaGjRGrXZV46c9Rpv1Yh2TPeyb6dAyH6lf/7l5kPi5cquAiQg8nbtbrcTVm5qRINZO4HEPL
eajt92NAOcTA4dASUICLTIjQE8/qlQQkto/t8HklCmo5mdcBTAbd1JCPeQsxbfqsDebUhEC1869N
o+kQmAc3ed7exW9bCTBJwMTg1eejaPimMlmSKTHbBVZ4T3v3NBc7t7gtU/QB7jSgGya2hosWMUul
9io7nQh00FuLtuS3NQHQJRsOmVbYBQL/eeoUAbzs8+ArBf0qb059Q7qclDUEEbupjAFNnYtDnv/Y
njfJ9zmUCUefOzDofV7vrSV12OpbeR4nw6P90rYKjITq88JpAVi3nooAn88ayPDlu2wedtsDkIRN
lwMQQ05a1cyYSnAZuIl903f60zyhVOh0Ki8vtWP5CM6BLUP3kuBcTHDx97Vd5bHed7vef2XIWn4A
7wqw618b3FVfOLCqGL16LfFaY3MX2iPEMPMG1cj3v8lRSwA8D0zeEN0UVcyazs0nxOh53LYImLRn
nZ62l0Ry4PEu5wGgww2JVG2pl9lpmVjgCXVWgOF+E9YebO22Q7PH+w3h5IFyDhBOuBhhvgqHtXSA
/mJcpZ8z67c2/GazF9mLqlYjG9ClHSFuNjsPYIQVA7KMH3V5Q/Of3bjzmKrJXXZYOGgSDzM8AN88
1vWhSyt7RS5gMpddEmTgclWl3qQjMQGORG8huOLF+uJqlJ3ukiWLQZ2Rhq7enPyi/mJ52klrVJyo
shMDUYD/bFnXu9lc2px0eC3h2jKDMGjTBAV0LdmZTrLutzeCLBoERzDnv0UG031T1tTKImVONoLR
BFFfgFQpyC5e/V67MWu6c7Lst9nr+xnuO0y8YD8m+iuxE8VLRDrei98geIgaktagLMZ4R2N0o672
9yCDfggKS5Udlu6TC0PCtl/7tfATqsPl+e4dQm09snpfU0yp1AiSEbxQDEyCSAhb92XFVmZnMcQ6
oe6iki9SfZ7//cLVee4yp2niYiP6OwN5tQ9ca+DaAqgDxBog9BD2Hnos8qRPwRcxasGEfrL8zpjR
w7S966SH6cKIMIYBQkHGNA1ZrLexZf2budbRNKvIMJ+27Ug3FkoBvNbNyz6CHZotldNzO4F3XtgR
xYcwQPlu2wj/iBDXIquG+M8AcBqAP8GIl/uQy20J7h7rN8BPqa6IAmWDwLuY87bgrf5GO3OCjmlf
Fj4WvN7TchfQPfRfPzCECxPComd1tZashImg3afpztttf14+AgT9PMzDrSYcuwK0pE26IFXeuCCA
hQbGwvYVVTzRJc+LAPC9/4wIVw3VS6gFukgD4jXm9LGe32jandacSPnv0P5goyI+U42J/5yLY8hI
26dFCnNUf06yHAwbR0dFKC/dWX+HJCYdazpXRAdwBpq8Z+IdNcWyKGZMjDYqba0h0I1lmR2U2rX5
tOTzqdWHvV8O971dPXaTfUBBOdreDXwh3pyXi1EJr/KmRVNKPxOY1f5JrSEskjgw46KejnPfhmi1
2DanWKg/OuoXCxVMy+DqFSYxXbQj1dYMHChmgph6UESHKkOCH5iGZMb9CUMu/ZVkDy4kBmqV2rzM
cV5scrHdyktNo+uMDDm7dJ/np7a5D9qwVeGQpPsOwRTH8NhvO0GKNM9db0bBQIPUQ0KKHftA8yTX
XvnPgnDjG5qF+jhgqrFHm3B6Qb/dR5zyhQHB5bhLR3xfwyZj5HN9GlXU39K15uSXUFnAvSIKrHRe
jZSjqyHgtO0wnx/a5VudKPqV+U98c04ubPDfcLFx07Kq2OxDNMAIaFSPr6vz3A8HfcXb/Pf2EVFZ
ElbD8vp0cmiKvOO0Z2sXNmh9N40xKgBk6LP1sG1Nvrv+zp2wNEHBXCvtMXead3IhTpMr/Av/tVvz
JlwE6I9wSkPzUU0z7orkh198peBkH8nP7WH8odp5awe8/7wdFfkTwY/lfrEsKz/vc4qOezaO9L6z
gG3qZq+JTHT/70ELYIM1B8iWCUJo0ejq1j/mACEQptHvpj5ZgA8BD2m2hfNQ1dV4BjnK65ziWQZd
NvQFBcw7Atvq7Y3RaSJfKxa+HEZYkHZKQz+HUunqdgSN07617wOwMfjo3QpHu18PbpU4JwpiVEU0
Ils9FMJA1gWAAB7BQqhQN1rhVAtSalDOQcqddIq3gGz1Lr8veNESpIKJ5eD7ffAE8JKe/db1ny5R
nC3VKISzhfYgH2ItNYmn/vNy5zDFIGRX3OUghAOVDqSoUADFINjdBILftngtwV+bDrd4Mzaaytmp
5kw4UdrSjJ7JYG4eIpBK0+TRWY7KW0FlRThXkL9YjIQREjt2Hxb9S2b74UqPHvm6fbBUayNEVq43
ZF3eYzR+87sDMfqk4th8q9MD7viL5RF54mqdg5NoSWLiBSc23pLgVkvOWvKF5r8KfY7G+pF1P63g
PBgHy9BuRhUFp2Iq/6RkL1y74eUrKwv8gKSJlnmXZqd0RbfgeXsiZVYAhQYXFZ4PBsSZry+Qdhgg
Nr7OKH9UQTxl9JbmZthqa1QQ+98PmILSBs/Zgr1UhJOkbdo63hjk8VqhgwPNNOwud9fhaA/1FPug
6lf4eOn9e2FPGFrp5GiHLWHPGaYwAZH2HGbDu9WBsE0A7oFqH/oi36KhCGV2oaMxMvazFaKzizaF
dq0q/Mt2u4l0IhJ+4PGARPj1Is0lktTA+eSx3f4oILdajz+2l0Y6VRcGhGML+g3qFp2JOyX1TpyX
lQTuk5Ol+20z8nEgCQtaXF7DFlYkL8sONEcIuAo0FAEEqSKUVn2f//3iyHT5atMlwW1LvkLG0lPx
Q0k/j2sc9JVc7lMsTvWZx3Lw/aMoSr7Z7IgH6gem5+L7QrAwo9pOmIbqPlmjdHzAOP637wvTb859
4/oZCtT+tAuqvSrpJHUlYMXnXGfomhTzxaszehRMXSgQrr9MZ4nmGkh791u96op5ku5WpDqQTrFx
7nT+Qy6WOeittMGpxMPAcMMKgG2gxSNnmnbb0yUbD1DkoC0A1B5AROGOaYZ5Skg1AZzm+RxqU4Eb
anV2Q28q3iGGbEAWeNt0IOBQKRTVxq2iacx0hqfqsvGYJfWz1qOtf9SKChB+4KMpBJxINu7q7DiV
624IlrCtvHuSzEdQeR69D1BuIknFGcYDQPPgF64nOE0Bz6p9lJKX6fTCptP2vMqO0eXXhW1u1W03
jgmuHPbdWnaWij1ANpmXnxd2ub1oTZeSBeCl7FD3u6WG5MTL9ghkOwN1cAfYVCC9wKx0PT+rv1TT
1OLVFRA7bJ6926GK5k5VF5EFiFwFwkG+Cl33otcnVJ8Z83CekpSEg/OJgW2EnCb62AQBkOYqzK10
WS7MCXdA53bzAlbHIjbyL0jBGexxe9L4pIhPIQDwwMjhAgT9pg4eZK5L8sRP41W3PlvDtOyyBLWk
3ppuGmbvAgCz0mR4GUbVfpO9XMEcCMeEQ4wsL98wF+5i0nStCAxQeuJ2PVTTvLOoeZhN72Sa7Kmb
gv32OFXmBO+0mtXsNzXMZWiSa6b5QFxtB/ArVMyXz2BQ+ICXAsUXes5ANw8UKl/Wi9GRsQEp9JqD
49osXlqLoBuVALaphc6gEluUnSygdW0PcwlrIq1KrnWTw8Y+i4m7G9sjiOnQLbA9eQoTYtStN4Ht
Mo8zUdcvBv3apz/n4Ne2CT4h4j7kIAaue4LGVNHZMuJUTpCiDLy0t6T/nqkE5WRDwLMXSWxOiIba
6fWCzHlWpb6Tk7hukSGx51vbeGx8VaupbBQXzxNR8A27DHlynz+0kh91+n1WvT6k3/dxj6PF1EOn
lYBcyErP1CaTAqvkHG1A/c/biyA7JCDz/O/zwg1T9UHXmugVidFMWjgH8tqRfWIc80zhqd8OA9g1
kOyi14MT1Ylt+9kSlNW4Ak+EQD20kTgeFXf326sAHBEA3UJAEHSeCG2vVxt5iNnLfFbGIAgIp/w7
GAo7/WYuVe+Mt7vK0E2Q+cEQMFhvrhy6FCh/egDCNM3LuDx21o3pKBISMhO2jdZ2DoRCSpfP5YUn
sYErnPRuzONaY2hehtipIssuW4xLA/wHXBiY7KW2aA0DtGIhsN5MWRSXWMArDOw96CdwAOgRVqMw
/JGtWVXFt0vzpZuetzetZIKAhkQhCnB/hJ4ibxZS3lPQahrWuuyRnqvBf1mGQa0qQL+997GhwMrm
4q0HCiuxEuamrbsSJysB8n2okj26wB7K/GHG7V/1NzZ796Pg2ppw7Wu12zmdD2vk5HzKVbQxkgWx
oPPBcffoQEMa8nrJZzOo5jbNm1gr/HB+9NmkOH8qA8LPR2slerkYDPjFDtChedhvr7nkfF8NQAj1
am329LXB9+vm++zcTFXE5pvCeXq/FchHQdYHnVno7BdORl7MrA1o0cbIZzan0Tp36Yk0p20jsqlC
LA9niH9wQwlr0XRGYgS518TOzzb4aptftj8vOR34+X8/L6zEMOU6nQ23iZtyjGgfVcPOT9boA0Zc
XN3QQEHLkBgfeJ625o1dNLE33HRZEA5o488XReJXOhKw1pk6LxQjrLretNTLcy2jJo29bplPJC/H
Fzsvhi/21Aa77fHI1gTEhSaU03W07IncClXTOk6Rkyam5DY2tXdXG4Haufi6MJDKXUvXIfg6c266
vAktvQm76d3gehgBrA66zOhNAc359WwRA9qLVYMloemMLrfzssQUrbMq1VDJTAE3gTmC90V/jSju
52hL4nkg+4lt/aGpY/L+hbj6vBCQaLh4tb7E5xOcjyZWuSnJlgIwAwkLcCqYCD353y+uPlC2eV47
WxSIGbQBtwB/OyjS7oLVYIrISmrJAWQWaRhuSrgCHb2oHKtYaYw9FxJwpBtjHk1gk9reuHxVr6No
g/v0/8zw5boYUILs9JhYMEOar203o4srCE3nc6LfalpsaSyalp/bFqUDgzqRjk5aZCVEcF3b1zVL
VxtLP1chdGMW+lmrFH5YuskubAiTB3k4nVbcRt79AhX8jvmv24OQXCf8iQ3cFPQj0REq7ANfc2tS
QogsNpu7dX3U6uGYD/SkT71ifWQjuTQkHH2vKnwNBUnQiEY5QRP9rAp8JcsBaSJOBemCKAQxxPUG
GL2yAREOp342X3TvwKyzrYKZSSbLwZFH6I7q+VviGdCczyhZjZBsC57sAhTt7g/mteE67bcXRTJX
V3aEuQIRRFANPezY7hTS8qVVEa6+fe0goubacyBa4poswtVYp/kChBkUfQKzxUnxoyY1w743IuAn
Q6t7P3D32pzgkVGSSEjdgHWakG+dcx8k+z471vZue9Yk1HX8nYBEOAdpgE1H2AGM9rbemhkkYAzQ
+ncREDQHA6oWrPkye989dAeQ+jlp5vfvbJhFMIlLB8G4CJ0kAFQhZ9SkMRglqpe5+B8/zzfLhWNb
zaEK2oCAcZ70UW5ykgyFh+arLbjOqwEIPqB3dBIEHRh+0R1W7lx61PJvegbOk30SbS+R9Iw6aKdB
9x4SlSJ6H1EMKUpUwT6Xlf5oaEF2Bh9vfzbqD1ResBcuLJnXs2Z5FOQVXHvE78DKGJWNIpKRHlE4
GgdkRGBWEt9EFkiCB2dCl0b3U5+PeaPYy7KJwpMRWS2IQ74lXV6mjmY2AWh/TscXxuieWMEtdr4i
sJSN4tKM4AdYNdlsHXlvgGa+jLn9tAwfOR0Af+m4JRG8gsr2eiESz+m7oWZ5nNLbpTvNx+0dJfNk
ZoDgG8Exkh1isNcPVkGp5WRx7XG2YXPXFcGuoDc0y8+GpbiNpavy15jYPWPrtAlq6gEBvJI9tJ2/
QdUjHCf7dXtMslVBng6q0QaCZU/0zmAtMmjpwczIbl4LXXHa5V/HfEGdGFAwsf3LTxsLfCdAei/u
rh/vtfd36HBq9b/fFy4vc2Y13l2Aq9vsMfC6I3j9IlAZKbyibCkurQhvRyg3+q2tYxQOfT5o2TfX
UxiQbSxws0M9F8lsNLcId1au5+PYUxwNzwQHTAdRjKR6ZPp8LgJtn6GOr7AnWxZQjznI5CCthkjp
+pxMddBYXoJzgnAt/DTgKbm9qWTjgbAXvgz4E+S1hfHolV7aObqy45nduOO9D4UFNNEHu/zXth3Z
wsAp8kCcXypikcgZ1tIezBZ2/KoI3SE7mVpz7zsqInfpfDlIdCInhRyFKGSlgTetm1vMV3NHRj/M
B1cxYXIDIGsDNxFcl0iiToOxQq/xDLRGl+19SMQXKvJ+WTiJBAVvzuGPCBF9sAKM5y3+DN/Vabti
SsLBfhimbAdiIsVY5JYQ66EnE8GxCBRIe8PvfbYg3oMwjleFY0jA4jS7iutdZca83sOrXZLU92Am
nYBHAqCiBWye9v3Rn79u7zK+W8WQBYqtKPxw3vk3pf0GTHvmvDIewIbMOjnTwTbuQODhDnjxR0mn
uO0l7aYIJi7sCbcYTSCCAJaqNF4QKNeoflvdAWRAdZgfStBc7nIAlOgHMgxXRsUj67ZZkQHmGltl
1JQ7TSVULzuqHvQYOX+6iwyv4HIM8DZaBoWQZRDc5+Oyq9vbzFdphKuM8D1zEb6O+uIWJcgO4rV9
Hr0Ouk5nb1E9/mVnFWlEIL/REY7uVmGmrMCcJ+LhcUndFzY+LvZpe7tJBxF46NFDjgHKOcLGHgLL
pAHUp+LByj8P83LmCLER6kLbZiR9bUhhQICa65LgeeYKk6UtZuuDPxF2Gq2HVHdyk7bJwdJIvDpz
tCwc5WdHdBxCCOVEQzLt3PL9XJjXv0G4WV0zdwrqtFmsBQdfv13GVOGMZDfR5SCFs5TZTh50Fm/W
mm4L+qLZ9cFb3R30f0JbV9iSbQyAnfHYwP5GiCg8CYe58Zop8RCms9NKzt55e8Fk+wJ9lVDMBJ/d
W5wMv2195LbSuDaqh2l27zVzeujRiLJtRjoKvARAf6ojyyWyuLYrwnIDSCY0Ci/9gRSa99vsnFz1
0pQ5VZAsc81wlwOlhZWH6tcMzjjE0p2NkI0ax7o5B2UWpuBHzpxp59CnwVHFWbI749KosBs0ZlbM
ZEYW+5xOs86AKXppsyTKdNVekC0WMl18gHATQC1ee6K+SmoQdwAtMPn0PtNQMgtoHuXB8PP9q3Vh
JxAq1eiVXgdrRP8elIJ36WzsMhXjnfQ6CsAWh1S6AeWLtyulzYnZr1k86+5tszZPSeV/rgct1Mc0
BjHaM7hVAUBzY0KGnVa0++0RSmcSmW8ELzhUQAJdz6Tuj0uik4SvWfYJtccY8tXHxLc+ckGBZdnj
0CYUWER3CNKnGcC6CUrUzYIy1++ZvXqNKjEpGQx2NbjeACThpBjCYGiRjrbZlehYMaFU6mjntZ+O
GpnP23Mm2ecw40JqHOEe6J6Fw5WCFbOyTMxZPnsoZs+gyXGjVHtIh1/bhqTjAcED56iA1LyIMBib
bMopA3OB2RXndLSOzHAis3cVVRaJT0LQDQwAeBe5PrEwbZVhg8oOVIKx5p/S7KgqzUtH8ffzoriL
mc0FMxc8vxoNTLQLC33v52gaiutBZUW4HmqA5tKcgK+id3pEJkGoIQG21KoYSJaZBOMKCKahxwSo
hEiTpXXgWJ2RdY2L4VuglYd2TKLSbnaFs4YjmNkN8mSYbWjnD9t7QXLVXtkV4paUBpPjMCySgybF
jGbgpP2S0HO9guI2U10fsh1hYXAgnMNOf/PCXMZ51dpx0j6j3PNPWdVRn09f3j8eoObQvYZ/0aQu
HKKBuZPp2tBGNNj3buj2Ohphgh8Aq+60UtEyJDmvHlr9+IsZeThPPK+t11EATtsUTCyI8n1oYib7
dUD34vqBEjJ3oi6QZCBQQ+/itTe1Uxu5eIpURrX0e7IapwFgmqB19ttz9ycPLbyZruwIN23tsqGh
qQUo26LdJ5oTtV11mPX+mLeP4NU8WkYZ2ckQjWieQ9np1PtNNFMVtpj7ha1fIfgNVkCoHQTBuB2Z
FdqMRhVBxXy+Jeu3IJlCooNYaX3cHjof2YZNETtW9EYFyBUCG8/tkSn4lPpFNA/sfujMo0On2GWK
RKHkKHiIMsCzCuf4lgNpqouW1Q1a07HDdqTpd73qAaywIA5paAtrtFiAYCa/BzIydNnrB+YMsAbA
1KAggZfP9a5ciNVMyPKksVGDn3m3QA7M2AXkuZ2O0weAXigG/LXFB3vxRmymANqflp7GybJPrVuv
fLJnRaZb4glhAulUkCohmBBrQ7OJ0kMWOHiGTrdGcSjJPchQ7M/eR4pQV4YElzvaXZoALoInQTGG
+jCEix4XwUNe3tX6eFN5QwSFmahIvm4vl3Q/XIxPWC5tMFI74eVVK3hYG2j0/Nj+vmr+hCWCtjkF
pRS+3+V7zzx1bgSxkvE1eD+DLQew4/8c0oZimnAjt1qnQZCxwvS5Xnryl+RrM9tf8tFm4bQw+1yA
fC98/9DwtIKoM65mrJ1gctJrv/FmBM6BU6ef/CVIdxl8JSfgb6NiXINDMBH6e9uoJPLwcI8FoPoC
Ve+bKK3rbbOHhBmMQri16X6gpPkjSRV3mNQIElcoIeCtgH+uz1VvQK4M9PQpSKx+sEALi/kLyG0V
0yfbeWCA5U02SLrhurw24tQzc/sFz6qk6MPZaULVu0229XDbc+JHF+G5GDzVvtdrADZmMQ29+TYP
bu0WFZ5v749nkd0ByBFSPACpiG8ajwJjTosabxr9pehusvb93RNIQvw1IDKXwsnZ06pXSHu4v3Jv
n1aRRcBdFJplNDu77d0lXRM4bRT4MSJwsFyvyUDKPhhYipe8dqPtfV/xlpHtK/T4415B3e1t0Y2B
qGqoW1/73LpgO1oagPtBAno3TImqB0QWhV1YEituoCq0WEqBHOD9R2v/MFYsgoR1WDrvR51CmAUy
amhnBExEfDWxRU/cccEV5KeQK4T+i3+LpvVaEY/LApELK+KtXTllMFQ8X+T55YtpjZ/o4JxM23lK
iX9CzBsF5Nf2TpAtlYsiFk9++XiqCaezNVnbLS6uI48dq4yFqRlZtmLuZIuEliBkLC1UY96QFror
JQCYAXdhDmto6J8qA3Gc14e+sd8ejMwQqheox/xRChZjklErp2KmMJQ4zU1C0yTMbO0IYthdStcP
FOQQLvAUCzYF1JUF55kG7gg2C/TAUQNSEhjQ+/lReXn3rwE+2ouoJ0A7tTPq6NSdHD1KoUAxfsAN
wAJo0myg3KGtJmSi1iZNNJraaOMrIOah16Fic0nWA/AEoAi5cB/6EoURpM7KmD9y/Hy2lCHDEaWm
F3np+Nr1/24vvewJDTAnf5FhO6NyLbwbqrUgQ+KifpmMyZ3f0VenHaIMmjvo3Dql6RqPXXETNPae
0VGVJpC8WS5ti17ILefcTilsryjzWPNdBXzhpN8ybdrXzkvb5ZE1KTyFxIPDJFLXvG+HZ36vN0eJ
3EuQlkj5tjn0epbjrBfR9oxKPAPo9bE3kO7HnIqHqa+nYA6SDm1HngP5wjS0J2dXBqo6rdQMmkS4
FDWiHTF3jVrknOtkRXrNcm+MwYh8PzlldqCI72XzhaoJMv1ciRry8dfzBWCISzUurGB5pz6FxI0i
ypF4btx1wF7/SXi9eQ5V7dj02JUoxJAqctpjMp7A/Ta6fkhBBlQ5nmJ1JEGPj2Qk8gJ4R6KrUzi6
VtX2el9bBM9kGi0FQSUdfDrmycvSU+ftt7eC9HChR4W316IcCFqY69mjLOnaImhJrNM01KCcmZVB
mI0G3NIUmlD9CQZIP75WjupZ9qdzV3iac7wmT7IEqOWKxxrJUC/rTXCaAOPm3QJsVYZZ19m3rJxn
EFbq1c61Gh9lMEqjBHlNSGoNJBydabnx3Qpkgm59l+Rd0YUs84pHkDj06Nx0g31L/dfMW5qbYbLn
fYP4VREwyjY2h5hzBj14WTFiqE1/cPy+Ibj1yDO1F2CobFwTVAWgkuVt0Jj2nyExaHAJbRYwt5G4
dYM5pHp+7tv8zsMLln7um/GETOxdN9W7Gfpg0Fc7aE557iE6ur1HZAcM6C0k4zldIPrkrreIW7fp
CIqlCi3Y7Dhl2in7QOERwit/LZjXFry5GdbBg4WShr1+O6gEN2ULhggI4aSP/+FVdP19q2utEset
iodqvenKZx+97an58wPThOeDDTQ7iABErrPGMEll+UkVOyOnLdmVKnyNzBFBQ+k/A8Kdm7e2lTUE
BoB+OQzlsJ8WyIHhtPxGvehm6vQqXCot220PS1aZRnYBzZdcZxbFQcEfzcA+t34RlJD6oJFVBFHq
gkOMvDp5HTLvpkj2wfjZdcuD1/7KATHaNi9bukvrwuYbyrF2nMRDo1tzl3TBvrLSg9+rQB7cy4m+
CMpCkODCcxOMvPxXXARkwFv60BZIK+RQ+hAkMCdIbp+TrAXpQWmeJ+QFCK+42/7Nao7f6sW89efi
ng7p6/ZoZWGV73NsNm9IhWu8/h3M0rKhIjU2agvSIjvomr2WsmYPfrshzFKLKo62ZHbBps7lOwDZ
wv0meH+trizWB7RGebmOgBmMcu/RGJ/fPSi4d2Q8wCqB/4r9wYFeV/My4wLtCwCdgA8MmQv59AGR
KWSRt21JfNWVLWFAK5mdKkl8EhvVwQ5CYkbb35ecQQwDlAE8twt9WCEWtQY0+DkzWhQL6zE3nH3S
3LHyd1veD9U/0IVWWDMk4eelOTEWSIYO4OwE5nzzwQCxdns2QNCblfeOPoRkvs8XSJX82/jINS5P
LH1c5nlXQ4V++ndMftfuQQt+b49fOr9/xy8m6azBWke0GJfxPB7WB2M8b39eMb1/fNHlObSgPthp
pAQ/ghYF6wPzoQ75MNLHNPla6v9sG5NwnSBivBiMsFm82uhHN8hhDezry/q9S2+b5R9de2382z5h
oZbclrQPE2ZGtPhcsjPKQmFtK+J92Rm8/BV8yi/G3BoIX3C1l7HWPw1NWKbhquIBkLgVDJSnhFxe
6vb4tF+YWDwXiuo9Vo04w95ZtYOjlycSmJ+BGjxtT6p8NH9NCQdkgNymo1cwpZe3VdFHC/RFVJwn
kggZyQbAM1E3Q6FbTG4CutbktQNv3fhQVnX/CSZ/t9yVUZ++bA9GttsRh+ODNhr90MJ2PW9k9nCh
+bj6yuLQQKhzv/152bJcfl4IezKbsc60MI62OOXlTvfBYguww3HbimxFAFPC9a3zbi+xcopNETCL
mSRusp1enqfu1L6fShbZnwsTwv4qg35tKIUJmtu7Mr2nPJb/gGQ2rKAxAsh1dGLpYted3rqLPRke
Hgxh7t2l5QeuDo7lws2LxxBSP9eLrfnFgPbXBcF2M4TzJ3BzKB6S0oXAmwGYS7wi3zRe2kNfOK0+
4dmQVhAs0qNyvLNdhTeRhWuIEdEOiWc3KpBiG69umONSp5ilpvHvBiM/Ux2Yb2eNGii1IY8G+k4N
Ku0paDnb+qlz68gMEgW7gmxjg5YAWkWga3Nxfq6nsrUn2kxTVULibtAPEGt19hCMq06kgiIrc8f6
aXuLS+0h6gYAFM8TUIRc2xvtoLa7pqziHDO6IDNzHLPvKFRtWzFktxMADv+Z4T/jwo3y9hArmEHp
ACbOmwq6xn5afSpJtq9t7zYDvaSekV2N9FDmrTdWY57HGhIE9vivw4oXZpafhrzZN5Z777b+s+K3
cVckRLDoGEKXOBrgQGooZnt5iszUl6SMkfX96baMIXJFx+0ASciblIBrZCQ2CVt9gYSpUdy5fXsE
x/mo2H3Shbj4FcJdZujJakLDGQ5zgR7811Wn4Qo4a29/+dBwsb15Ay5WXTisGa7nxmqdMraW4l6D
0rheGkcrw6Vd1A2EvrNP7mw/dt7ymVT1F3dRBSrygf5nX0T6ldkCzpgU9oP5yZofUyvUOwhGKnac
zGOgsIZbzuNnSXTdOa3altmkxijbyGKfavRR6/lhey5VRgTn3duQh9bLvI5H50fNTtr4czUVrlV2
YXNCStSJAad5U2dt+yXw0tStYhNlfr29W7Qg0t35pJU3becqxiODSALC+teacK2CFmq229qrYi/7
B6UdtGllEZLk4Wihy73IorQDZXR1Y9v3aOpVrJjMRVzatq5dRNPajV6ZsF0MTljZT2OQRWDLDF0c
vr74gtqc4lKRJfCuRiscOQ85AD3r/CpODKhr92Ag1J+Mud4Pw4PPW9PbvWFD/WfIFNMs2zaOawac
0khHW7SQUxk7mnrlypCzQTOJb90s5b/GoIIIyzYOEv7YM8jccKaQ6+mcGq9vlhQet127p9UJbqva
uGG6i2rW7J3zRInhkLnRS4N81BcuvgcTN51A9h4P3SFvQ7Bfrtau9485Z60OR/OhdE/sAzhUHAxI
TAPnCqC6yEa7gO7BWHxgBL2yiszyXy1/IiqWKz5T4v3AwwFeUkWvv1jkttx1mMCRACC5FpEjNffb
TkT6eeAZ+BVomG/ajILSTnvTRcsUBQNy1dy3/WnbgGy7cdTpn/QXCgrCTihdFrA1B15zdB5Hetb6
x6RQRC2yMfzxtGDAM5CE4T7/Yu0ZZXPhWxBGMevbavzm5Yosk8w3IBji99UfOUu+9y6+n8y5SbMR
Q6hBoEx9Z9cM2gOSQOjkWGOrG/fVWj1uz9qf9hRx2S9tCr6wKMG03eaABEMA4FDWJALD0DGlOqhD
yZ6AszRFJn2oyh26tw60zQ6Jm++QdkayGe8pv47bco1y/M1n9K5i2R3oVc610+wwmihj2a/CJvvc
HG4ZqKG1qt35AzvTPri1Eu/c2u5er9bd9pikO8GCx3HxekfPj7BMQKCvICjl7ZLjeaB7jx6r95P3
ghUDGVw8jeB1gEq6XilEyYXj5w06l4cdskiaqzgt0ivqwoBYnjXRVZaOgB/HruOHjnVewNjpsPLg
ag+lt+/7B6b97EDcpvuq2ZNuwr9DEzOMFsS60CABdPWgQTsBAoreczrHTR8nlEWliqZReqQurAnb
r0om14QgJHTb2PjEsmU3EqJ6VknTOJeTKdy57gzQZVChYJq45FT3bjh2TkjcLsxz++yCL7Ct1++A
WHyxzfZQVP5D6aCLyrGibAZf+uR+3d6fqjHzv18c85GgJuXz+q2Xg6mfoXa1Ku586Qm4mFX+9wsL
dE5GdJrgUBv9FC7JaWWPlgq4rtonwilzmZab3oCVK+gYJfbzAhK+tDwvZDwQ+tMIFHGTatKEaKIn
zGm8BAdCG24tqKsUrSLZJys34kzjZQ+umz+V9etJSwvwoK4BliU10QXbfU+KZyQs9OTTbDzU4yff
edTWPmzJl7H5VpVtWNK93SeRbbGwHI+0/G7QH2w+1K2ifG3wmXzjoi9+mOBs8sWr0nbBDyPup5EW
Ox/tAGkX68vZ7JddYwGwT+PB/LE2v/T63/H/SPuy5bhhZckvYgT35ZVkr5JamyVZfmF4Ewmu4AKA
wNdP0nfuOd0Upxn2hB/84DCrsRUKVVmZ7TZLPvL+UPP36/v2/3GO/neGPgktg9WgNkgJr1cqI2o1
9zQCQhgSo946iH3UoIc9eIhSu4u1cdgpqCLa+Lkg6t0biX5EEPPr+g9anBgIoTkAAAJBMH/9cAn5
OyrRJN1LFlrDAW0UewFZwd5ZufgXz9OZoeksnJ0nJRjEGEc0G9mmPNaoffd1d8NWOdWXjhTwmOiO
B8EaAECzYzvmWpJlJe5/6TgRugZ7V0TUgTgjZEwFSXdlstb8vbi3zk3OTrGSWdqpDt6+7HlE2Dbw
v43IdQ/BY0H0aNTRg1Jk8dh/HckWnVCRqY0bV5z6BiF9sMZZv/hUgSicAy5aYLk+ITWMQIO26tRv
Vas3SXdQ6Q4rsWf03uEk5PS7PXwdixWE2pJjObc5mwHXzEqDT47FCciehpnK9td36eKqng1q5rnq
pk8MVWBQjqAbtLJFNX0PXC1U/RAb9jNLd9ftLT2JEEKCjdtCwfIT++rQs3z0JHZRR8mOt2MsEgdF
IHHnTi0xhbkyvOX5+4+5eaRimTxntokdBB41Ctw8XxnO0tnzwISN8w1EErhPLs9eXYAi3dPhdExg
iB2+c9DhTOrt9TlbPgdnVmYhAvayzRiwEw+Uo8Iin2z3pq6KHdh1xu655k92fp+Yt7llhB79QsHP
m/RP47CtqsP1H7K4Wc5+xzTbZ54GPB+mlgz4HVzdVq9BHvE+1K1N59+63tqY12Z25m56ppsQSIat
LPuulY/c+QX/ScjXQlKoSr62zsMgd27+zW933KPh1FQM7d7r410MdKHIhhVGQh3A/tnEq6FWWgPi
pwerftSHF132UT7s89wJQZMcBQmECD07dN3HfO1cLoFnkDiYmrgAWoGO88y0r6giIOlDc1Up2s1g
G/7TwOW33KFVCNqA367blhs9M5Kt4w45wNj5B5Fm98xI/UPk/Vqi5vPSmyiwYy4A5wFD5Zy1BGpY
oq/qyRE5MrTIk6/8XcrbsBkejfzVHtcCuMmxXYYVl/Zmy58Xnkr7BjPfmo918iUTGpSJtuuKEZ8d
BOwEaDcFjgtrNUcHZQkfCB2BBM1ZBGrHxP9rB3H5/ZmD0PQhl+DKxoPFj1LxBEbMNVaCzytjYKOg
ddGDUgcwcLN3uSdGr+qnVsnO7jZtqj9kkKrV8D4mXbEtuyJmfO1dviDpdGlzNircj11AvSnlozsn
wNw2vDA3Zd1tfF1utYHHdpXf91X/fcyTvd6QGJdYTAdyyy0zvn5G14Y/Oyeuz81aTG80W3ohpJ4i
Mql3dpAkLzfC3+v07bq9Rb90Nt0zH2hovNa4iQtM73Ejg9UAQjAf0iu/XzezNqzZ/vd5JvScTS+K
bl9bQVyyVzrgbknaKNVRZoUXuG5witMvD9zlks4iDaduB+jM4aYkaf2ctPWvahwPWdKEtQTVtE3t
iNV8g7LZ/h/sogSiW+gxR2A5276+ZokS2hzI7GXszih7dJvRd8jhbaqyuNG1+kAKFXv8H7pkAyRf
TAtZPyhazDF1jQfUrVGjq90Mij1RzaEFYnMAUoo6zsrMLu6YM1PTUp/dmk1mNImd4bBYpdxwQ3sy
FIt5Xq1AzT57TCwgepk8R0d/8acqYjUOxG51mCnqIezJjQkgTbXp1jBenx3mpZnZPqklM6kWwIyZ
DN8Lzf7IG29lJItb8WwkUwx5PmFWmlRCwaOB4PMus7Jbk7Iy1KTDAa9EW2rZvalCbhoJIeDrm3Fp
cDCM1jZ4bczk7NSl4JTloofijdMVEfQnwqRduQ+WLOC6QVIO0GjoWM/claAsN7gNuLdXH4YTzf8/
Pz/zTkGn5Ugb4fNa9U2S78kapGvx508Ur0Dh4Bk4L40PQsPPV2goAP3AiaQd7uZ/qcwA6fEfE7Mh
oKuxtJgBeL/tx8SJKh5la7O0tMHOTXxa5mYgzGGIp4fkJgCXnEd5mKDaWkkWGXbxG9fovZZ20fXd
tXRCIV47leBB8Aliydm+TlXa1ZlCpo8gX6qGjWWx10BAtDKnK/vgsylUMRCwoXcGgEL8uTRVQzkS
dOUQWMMWBOqVfGsRI/aJ99g0vhtfH9ZClDyVTPAAsiywF5tzzIZGKhXkkywQWN4jpX4B/BIqmYda
s+vFm25QHCNk4VyyybW1HMHiQMHS6SJEDyYhmsuBemxQpp1QaAS5At3DQLFHuqDWDrFzZ4QuWJTW
LH525xgtoBqQZgMc1JxXDkcBtDw1kW5phfYCKnJoWxdIwa0kdRbHNTHz+whN0WEw8xOJUEkLoRJQ
7EnoETOn25SGfSxZcGvKNTq/z8cBIzqzNTtxrqupwOlwFxZeDkUG7aaozJjLYEu7JCZVtdGH9rGr
+EqT7+IQcfdOOwYKt/NtowqXuuAXQXsss+OuHtGtnIowIMOxaCFFd32TLq0apL9cByBw1EXm2TiV
jNRparA1mfRXIIHhxUn3tJVY5rN3RP0TiaE/1Jv6p84ks0uMNuuR8nOkGpFubFF2bdfi/SUj5tRU
MQmoYA/ObkfPZFLYAwKmxn9Gn03oVGtMF0tzdW5hFrAI4RSJNzHkKJAx1Q2wG4j+SGJt/n5JoLYF
6LYL1utPamKpmaAZhqGmq5Jjqx1qNxzFisdddE3nNqY9eBZKgBIu1bsBUa1s8nAMIGzyWnUydvNd
AilTYT4mw0mOfWjYX64Pbpqjy3AaEcTZ4GarBDJRo1QWniW51W1oZYeZ/p6h3ZiqAgVmDtqLtX2x
vGr/nc7ZqmmDkXbcgUVKnC+s6nYtL+McxHwrJ2khG3U5tNk1lnk9UP4Shqpq16Zf9LyOgmZvmB9Z
9qMri7gtb4T9ivbR0LaOFYjgbcYjix287Pn6HC85kLM5nqOYGqibQTQbhSRP77JQF86TWbNj0ZVb
1pqH67ZW1jOY3TOkTf0AyArUX4KTIW9ReAn0IkyQjXbVu7fW/Ly2bwPzct+Snqd24+D5p4L7gvzW
zQ7tZNiw9CeDnnVSg3mmnjo7fhri8fpAV03Pbh4CUR3TFNOstrHevAEpT+hvETxwHzd68m6pO+i9
hK4o///cwRwsY6BRrMg0DDkYNhV/pMZhZCtjmw7dlUM577Vsyf8eSkRFr4VtHtIu2+eZEY6sjJmn
rZyUZU/9nxMZzJyPCkYrsX3MJDc+wBYfSv71+lotXdznB2DmZPxMc/KggwfVLDfMNPBxDaBH5mQA
CUl202v+idnDg2D/gNKdXACem0gIYnxzuObYNblWlYhOLD/bFUYWKqPa9ZxHom4iRbeFeSxTEg/V
NrdufLFSc1xcRvBDmOAfQR1mjmtXhtE7YwUHFOinMYndpIga+exqXyRgwddneNnUVHh1pg7aOVCz
TnPKOcVLQYCu0IyGJm7SXebGzlp1adG/gDf1/xqa+zLbI/qYT5iNBDRCxitteDjBT6v01rQ/vObp
+rAWallYwDNzM3fWOlVeOPUk3Rg8lzVQjVUDte0Xlx5161fv3VX5XrQrz/pFd31mc+bT0gZsDw2y
ZqA+9natf2u2TtgPd06wElcuHrszOzMHJq1MzyCNC3yBgwzgazv+uj55a0s12T+LKewcb+PWxDi6
sdswaoZW6208HsQSpEKd2cRZB7TBdZuLl/vZmKZ/P7OZysCva4hmPzjuPoPkdxlVVnzdxOqemLmr
urWZTirMm6PUfe2TOK2dx94iR1BXxhXeklTXdwAn7I1RrthedGQg7AK2YYJEzd9UNZqkdTB+wpHV
feTVtykQW5Anyp6TnG/95Efz98Jk2P8orIKBG8V5tE1ezqeoUFkFrgxi86mxbargu6jyGHm639fn
dNoKny6cs6rJbMuDCtLmfg1PVeY0EsF3+vd69tM4/luWmY2DGg1XbopLc9Cqt1FAxNtNf/z9GPC2
n66xiXNhzjLVZ2D/DKSHSJa4mwZpfL1fWf2lzX1uYTZLTGosK6QP3wdmjACFEtuiO5Q1r49jyZWj
NVZH/42Pdp85PlIx6uVDrcGVg0/E7NhGinct7UNlW1HRr4SLSwt/bmx2Mzd4G+ZmD2No9d925F7z
1+QUFy3gsYl2X+QHPoHSh5YGXem7CC7yIKwYUH5deH3C1izMloWScqja0SEPXwL1knuv17++dBsA
AwDiWhTPAxApXJ7AxAPfawpM7EMfNtpeiggF1XGtz2HJVYMC08S7H1n+T9lWZXMXWtzgxiLVb1rh
CBISgUoyLFBRrNPQylfgGot7zEchA+9ZtKzNs1FBmwriCdiT2FhJ+40adpT7XxvD3kn3/foELi4P
krCThOOU859d4Q0A0c5YI9nQGl8H4H1+Xf/84vqglRtJXujTQBTjcn3axNLKssDnXeFstGGMle2B
uJ1ErVixtLRIYGZAJGlOFMPzYLJF1dpkOu4dkztRL8AxqN3VzQ3txFTqOmVZ8Q8bG7JXaBnXbWhw
zKk7mPR5CzJPZFDqmIelHl2fOXNxQEgC/RGtmCSELqcuaMokqZq8eMgl09HCUKI2mipkIy0HFbRR
qJgSsNmhwPdmANT+jdfgPsicpN2USiA9kHIVQR/c2Ik+FxsNBG8hen0p+E2kuCcuFaFK0WebBMYv
u5ENmvEojUH8jE4lLRhRkLT0uNSY/85polZ2+NKuQ/XNnfQrJgDzLBCh+cAcF9TDD1oGgRQdqmvY
H2tlmKUL4dzILBJpxlJrVYkJhGdoizz0kbAT1j+46HMjMxctvY6AjQJGtLD2t+Na3+riRCGeB1QO
Mf2nxLRVB+Dwz7oCpB1uf9RbB7IlSstXECpLp9T2QWQ1iZJ5yAZebjVbdnYKYCG6PvX8qJdaWPF6
gzalUFF75dQsLgrostAChdoYWJwuTXl+nwonc/IH3aZyP7plA/7dxAt1j5L99RP0J70xj5sA/AO7
OVinXfAlX9qySs8tSs1GB+aAJiBH4QRUo2fdO3YNJYnMF37oW/UI/F3CNr1KkMAbe/8rpvpdl0Md
6dxu4h7cRwdP4zb2Dleh7lALWbigO+E26mJL10C4M3Tia0kgGUu6Th7RSd2FKap3PxOp8wTEUp19
35bDu85ldhOMvIrxsLY3fknQLWkz/85HISBSme89VLjvI1c2X8FWMT51eq12jsW+IgHwXeqyeDJS
dFrmgBndSN8tNgOaf0C+hOBaFj902aa7QeUTJQ4QXrVUSLCY4zPPuhwaxsy8HT0nCQedOCFUik4g
/3b3ovGccBBNGaLvhoQDL9/1QH7LQLMSoYavtlnxWo1ffPXYAD0IrpMdCM/ktugYBF9qFWZJLmIB
9BLETXsO0iQZNakTJQ2UwTzD39GgquK2R6el1Vjoi7aRdGqssol6c/CPPmBgUYs6yDanTfsvDgA1
WIDq0Jb9mfGGNaViBceTQ4Flw+yqSNlvDV9xZUuX9bmRyY2fvakaVpp9mWY5INV6BIXkV7MMNqqC
nIxIt1jxlfOzAFCelN6gW2sC/4g+o5m9csBYh3LIH3Jz4GFNEvEQZFpzaNwguWmwqSMjk+PG08zg
xmB69ty3qGVEVB/FHbph3a3V5uVxxBNtN6SltfI6X/JXgBEhpwJKAryKZsebln6Bhn63fDDkG3qs
kpfrR3rpTjz7/ByIWRpI1aoMn5fk2I5HgD49Z8vpxiI/a7IylCVP5QNy7aBhE3H+PLTsx0YH8Q76
t0s3eUi99M4FCTQr13AdS74XVTMgSABjxU6dXSAsb1KDBQOaeCcUdI3uUzvOGmersRV3+KekM3eH
55ZmO8eFEjFqJQyW3PQ+Z0IPmWYeEiiFOpJEwLfGRV+GQS/2lqc2IhhOmWm9udkYWZLuh7KKNWHG
QqzdPosTDYELuGgwaCKiujxBman3iUhE+dB5P237W8B+O2vKQkuHFFQA/zExCwVqy5AtzWUJjvnv
Q/+cBvcm3SbFUwqet+s7dM3SbDlTK1GN6GApo3dlec/Z1hvRnhL1ayQ/a7M2W80SvJaZ2WLWHFuG
QXUYxqmxdiUIXd6cmLYpLEDXyOwG7RUBsWjdg8gEOb1k5JEH4CHxDiiarFiaHMPnzflfS5NjOXOj
mqt3JGlgCX0IegQujS7KibKOZpKTbWLBeZMG4q8pxdWhS5SCri/b0mwC4uACu4mM8KewxLXQTSeD
Nn8YAxWVehMTHS2Cxct1K0uD/OMbQRo6KTXPdnpZJzS3O6QoiO2WU4uo+BJ0OnK0nV+G3WC792nF
+M5AaHzrurWzMsiFvQkYMMJu8LggZTVfTXBCUVBxV+CgcoCmMLl7q5L8kNTOvs3dt9rWNteHu8Dc
BGIt5ONAEgVeCH8uP5VYIHkNeDoC4wPZuGK8cbM3zTO2eX8CHEFLqk2ffW2DLvTaD2GLiOhH2v30
rWe8GULsFbQbk3vDX6MU/HyLIBaEEA2eidNLcZ75h5yelqVpIk+18cYLunHbr5JYgO78Vr19pMHT
9Wn4PO2YbnuKQrG3Jo7ly609tm6habYuT5Q8iepHW72X4L2ujCLWje/XTX3eYBemnNmbEYTVXeNK
JU9FlQADsQ3yTQGMp++9sPShlTE4864b/Hzf49SglxrZF3BuoOB1OTaj1MwMyhLqVFnbnMfZyh28
+HmEumBoReXkU+aFltKS0inVqUvLuDE+rOT5+u9fqFNiAP7Eo4QiEJ7ys8UpIfWGfKUmT2y8twdo
7ZgHTb51/qkYtr39UNm/S/EonWHlmlgc2H/N/smin7k7qlCXpUWuTkAaucFT9g+IJhBSAxQDjBjg
VBDtu1wYTpwyoznw08XQRXZ7Q8jUxrfTuteVCfwTB1167ktLs4vIdSXLSJGjeaRGA6+FCuzWEfoP
K+38lwrKn+APaNyvne/lh6qk9qGwXRozkPx9qxPV/fC8Fg24Dn6ePnr9dkAjGHoyLLmt9P4Vb0Xn
BLQMGAhI4W4ALPZe0iT9VTDPYRFRTvJTBboEEfLYb/2yZV8t4n3JWWNGtHfrnUKnCcygDr5J84Dc
d41pfhCR8n7v4kFwY3JVvfglbjPKXOj9icS/JRUdn9qq6pAp0YbHzNdeM68IHqGhUW2CstF3pRyR
OEnrIjuJ1O12qLk5RQhNA2vjVWAcijjx+YH3Bcig3UzDI5MBP1aaaRpygCF3Fi+ALmca5BxS29rS
PmE3VTbSQ244eDm2XB1tV6QHu8Fll6sh22nYMCB9Ryt5D3qALS9bM04HM3kwENejpQE9OqYtcX0M
fR+ZFkmDkDm6/1XUlXaf5Z1sQ0c4/IfwRXnU1dbv2EcSdN9tYF8F0fYqt2IPTCtPWe52N73OHzNt
sHf12LJD7jbjJmsAPkF7gI63XCsjTu0h8kBpdJ9w2p0YyjHvjkm0Xw0aCbZkzPmzHWjajQpaFUlr
8L617tQaQYbq3ulktytcmWOFDSUjQzrZt44Z/mODIACUU+SXAtvltlfIqYE8l2wr2vYbM8i8rSJO
EwVeIo7ouIAin1Ule5EFFM9YaAoAcADkV2OOkWEU+QHNLC6+InjUjeYP1vg1GvKlipXjZzHC3CHS
atTroxedGFGhjcWTPnjVi2o6/6kwm/wuA4dU2KDb46b2UuOeJyU4MJKuQiUe4kvUSOlbWzG2k9hB
UQke+J1XJs6dYaXoHwAQHWTwyC5Is4dWJSSz0VnuDaHhlN6xdGrruy4t7cMYECsGOQgCXDSAHrqq
YBve6PWOMB2TLSrIVvgi3zBfh5KBbIatpxk8Np2eHdykMY6axbqdl4I0liR4j2vSaKO2T3hk5rm5
c+0WkVPlOyt+/3O8BKErsPEgYAeE8ROdZcEAPDW4m91PnZRN1R8Diz4pa/zrxNRkBtkiFFw8uP+Z
F4PGfO7xwsnuPcOIXBzJ3n1pJTKXYuWO/hzoXjqx2TVgJxr1uq7I79HCtTWDry3ZBeCkT4Kf192l
t3BDI6EPZg10gNoTdfylX0a6MB2LeiT3o5W531vHyyvIPzn9MbFchjONxBuzE3/j6YPa42J0MVYz
iKnbdkfPKIJwrAoNwuXfkDWNHKia3I1dDsIU9k5tHdK83rBhBM32Qg3qIat08cPvcQJMl2z7QZgR
hFfMCARs9n2Nd/QOqsjjJhdows1Z1cdtVzZ3QzJYT6gJtTvNVMmWJxAcGU0lHgjTtJj25ZsM+m5P
HOR6NDv3Ys44eGFBO73LK8p+sKGst5Ub/JQ11ArTFmVsT5EgaoLEupMt0mxd4G9Nh/VPulRi4wd+
C3Rg4fLn1irKfd9V2a7XZbbt/dHZ2h1YCiypsx3HDkBYo3VZVJXY4SM4XlA61/FQTSweej0ZPgZi
2KGec7FLekgcZQUEYtuyJ/eVwWhU91n7KGq5lqxfuM4v9unsDmyLVpOQBMzuWfCWg1CiBKDk+sZZ
suBMkriQcILWxDxFK9uAuo3PEA4bY6g5OqQfVkKShagY8Ge0n0KQG8+AOSI0UEHT5zoh90qDl/IV
mJvqsNO0EBnWGNTGkbnGfr5kETxpAMQAT4uundlZqCTeSqSnON2l790guPRulaOrjVG3wSmjrl+E
etlnz2ow/14aAnNoTk4FQHoUi+aOhTSl5nAju8cN1ICyDv1mNdjarq/Z9JF5ZISmYfht/HQw81uX
Z91MUiDJpcruTRFbHLyjG5XHaHzM2T9sjnND0+Y5iyYTkmsKNxsM8fvEJmFdrbwrlsJkZFCxTihH
gYxg/nKtM0NCO1bL7ltLnTKZvZRMcHCgiw9FxGOSOcinm3doeLjtM/GbtuPL30/llO0EoHgiQJp3
IvSV33OASsh9aXl3TZJBzyMxX6XXHoO63KVZ8njd3uKAzy+4WUmkGNuqrnUPG4R6za1LhvG2RQJv
IxxmblTt5McUL18eItQM7q3BDW6YyrQjaqDJqsLU9Gqb7SOkUrGL7OnqQBX6cnkhzpXboOVMTp5q
JAkztwp2PQgjXhyzssIWijCxO/TlnueOjHvmtbddVfYbQQWkacc2fwflgnEHKfRkU0JUNFIuTV8a
w6vigGP3dxA+3iaJHuy7xFdbBC4f6Ktp79qg7A/pkNIOGB6j3BZOy5/qUrmPGTpeIqMv5a3I0Cxs
oiUvdok3xii2oIiggmJ8l9iRj4nk3iMIatOPpPObL6mOCP/vFwqUejre1aDFmtIal5NTSl7ofqKs
k2m0cpcLy3ypQJz05JmqOgQtWnFdpOehZuTSbZrjjGctCbamMtKP679kwUOjQgdIBnK5fyj+Ln+I
4UtLpExaJ1qWR1I1x7UE7pIBtBxMfSNgsUWm9NKA2dZFkcrUO9W3hnNfr/Uyrn1+tssqoY2kt8B4
MvBjWe5RIrs+P9P/n+3iSUjoPz9/CsHOnFTD7dJAO7Z3Quq15r/Ayt2vCTMvJZwCUONOneUTK8Qc
moseaduQFXFP1CuLBN27mgc6GwK1LjT0Cq/deKCPf5ySVXLXEuAwUb6jRy1BC3rfpU/QewzRm2Rt
C+41j7lm6BuOusl3v3PREszawP4KEow1KPzixJ/96NnEgJ0xLwv0sZw876k4dN3fARmReIJoOfYM
YArQu0Et+XLe/Rq13cRmxokVEFnK+1u8wt7+amknEw7aEIGGQALF+oS9kFZjyEBW3snPTBYGg5a9
6lkiEHVytmJqNlmTKTQ+Aq42KUdNmsKXo0EbribggzjeiWlQhWVmsx9Ew+v4r0cEr4LuPgec4YjS
Z/EBN1G3REDMTwzdNxV00hl/y4y1sHFa2bMj8WcwiD1AzvCHl3oOgyAtXo5OLcUpGa1NCW4ulm1c
/XZga31Li4Yg/YFXx9RjN0etGd2QCF0N4mQYrD5QKOBusg5EYb2fvRs4EvHfzx5qZv8xN5u9tvHQ
T+fCXNvmIZ5B8ajSje38um5l9pT6n9lDFIfsFop0n1qYTFZ7DHSS4sTFpB3t7nx5sm0R5vn3HlC2
wO4AACq2143OvNgfo1O/HraGZYFNfhbpe6AmGOtuhNGxC0fzwe3akFgrNeWlTe5NMukIHYHM+6QA
YOqD1QOhc7KJF6rXpP/L3qw/ozg3MDtFrmyZjT0uTvorlMZDe2sba/px0xrP9/a5iWmMZ+4eaiWy
LBVMpHsdFEfar0glyKb8uL4cSxsb2CswsKIkAPWm2bu91gc/aRisKB5qwW6EqsbW/afZmh7sgEgC
JWfN1jz1PNaLrOCnrA+2SEiHEvGn7f6+PpQ5cvrPosCrITcAnwDqzdmpcQe/awsDDZJ1j4O5JejU
4chuZUBm3BQOmKJe5RqP0tJGOzc5GxnRAGe00oaf5J3VbES9vz6ktc/PVkcgam1NHxPXp4+DuofS
9fXvfz6M0BgCkdiUhfIAI5t2x9kea4U1JFrFBLw0iWr91NnfbNWuxC2f3YwBwAVecWgRAcZ0Trrq
gyuHlXkjT3mnURCw6GMkO70DYMYzxTEbGu2tsO30yXKr9saGetgaav9/+kPmZ8n3bQseFX996gjV
tTR1Bk0bTqnbw98EoGrZFniRKSizK/EDZwPpZdtGfiMvUyT+MvD1BgWgCgI1mwhy902saDB+qYfK
2RMDzC6jZYrXxIKoI1oP+oiZmhYhds+fM9+ut21SQP3HyqwqtP2yOSAz72wNYqpbSRRH2snUNtCl
ZbGqjB+kDvpDaSg3rk1QWnN7fOXwzTFYOmiMBlQtGvLO2zearMF93xqhljrBse7qlwSfjbnQjbBJ
M9OObKNjISuSMRzzvt8hnUm2Lq3xamHZcOMhXtsSrypOAy7UZ8lYd/JEwGOvlV+aohYnYuj9TW11
ofQPBk3KbTamLQCOubandNTiEY1vWgkuU2a2/asnNH6o03GIO1+HpK5e+AfTh/RthtRbmJFGHPGc
+Q0H7z9m0HvBiefqzvOr9gC/J76SfAI8MQ7SKikNeuQpHWNpg24o5DlIc3DEP2TplAAF6VosTKvc
9rU5xK3T988N0cftOPD8VDYd2tRoWjhbpPYUWFAn7FZTWsB4utUxCGRKQ6szyBdpK2djM22MxtL9
abqte1BuW20kUnrHKjFACD3WXgs/O1rQxSndu6yUOuJfUxZhgSQj5rYsD5om86e+oSwWngEkKVQK
wNLdJ799t8w2ors3WmDTCPih8GySxKQoxIMbd9RF8yBrz/htgt+CgTcP+W8wjOJBmqjWDvve9Q4q
YPI2NUExWtYocIPio4sCLbCjWhubdkLbpTeBy36RyrIeg9yjh95TFopGWn4yVFMeFPje4moIqh1A
dWi9l0VvgXEAQjgCMKvHoIDg22iOFPrb3EnsrfQTSpBTrybyXU3FBhBxeti6ABaGzJcjcobqJ0f1
FTmR1ijCTBSDjSIftbdMNWYeZpSA9svMUDkSbhtRTxU7CVaJvdW6LOxZQF7gH9tdXiBHisA0PbWD
PsZ53pG71nPqTatxPTaruno0nET9ciDkHvpAEDxS7V32b0NETFPt/NI3dmOXZS++RcHG09wSv4h4
lVR3RLEO6bwyhv5k81pnvfWty9PiOUWlZaeCNDtQoxJHZrDsFAjoWSAr32QhknhYGScb9bADD80N
kZDIgkxn+9Y0g3qprUhWqt9LN2jBKVcNxoakElsn8cZH3QOcMa2T906OP5Peoj+0zk+i3KAK2j65
8k+an4KdvnCsMFAQvm9bHPvagnIKSjTiiLyItOKO1RIskUzt8Dzwd13LEiOE/mAOoDIaTXNuvvl8
NGLc0VUJ2KqBUkEXEBQpAs1RyBIk1lbohXkH0GB6TF3tFw1Me5f39e/UxKQCVhds8BOSD6fW6HbU
Uh4KDcBDE23DEXI/H6Qch5AK0903pe7tS0qDmDvwyqapuVhltJpotWF+8c22iIQ7fncT1v4yutSE
HIRH4sCo7TstC7obzZX1Rll2e5s0gm9oL4JboFHcEKCQPhQOANXS1IrYJ4YXVTYFehpIy3SlJXHp
vkRTyURRjjcHAGGX9xn1G9NAVzQ7UbibbKqS/iXL+p8YY1LPswGTR6Rhzh6DHYiuUjRjsFOWv5ip
G5f8W1V+vX4rL45iwgRMuGjcPbPgUhWetB2nYKc+RF43sqm2ciN/vvb1ADS2vg5YACr382fTIJIe
8gI6P1Um6oCHItgO9e4fxnBmYhZZMDz4jZwZ/DT0Ry73w1+PYIIaAIGDP1OTx2yKKMdlk3cuOwVD
c6RDf+f2T4D6/u0YDH2iuYchYCY/vWHHWgNt7TCOJzocAaJCau/69z9H+Pj+H0kCZFps8Ehc7lZD
yIIxQKlPNmjZuPvBULjN1DGx+aa0yxUkyKIxD/lnuAAPNcfp389CPT+zNaKn1XjCmT1U8i5A86LU
SagPTqj3/zBzk4QO3negTkSn+qUxCsx9gKeLPKXfqbX3/ZWJW4j00fKAcHJS78Ix8WffN5VVl0Wn
jScU6R8sk4Fpy6cR2GKe0LAP3ucueLGL4lnj6XGwxMv1Zft8elCJMCbBalTlAdqZBeUj71KbWYyd
mGG+llT/go6231afrAzysxe4MDOH6tpup9CQJ9hJVN6HLkG2hWz59ZFMh/AyLIYJaKChkDPJ9s73
RGG0fICaFDul6ttg+VsUyUA408fg1on/wRJ8DnJPKMKB2utyQ6S932vG/yHtvHYb15Zu/UQEmMMt
FRwlS3bbHW4Id7cXc858+v+jD87eEkWI8NoLva4MsDRTzZpVY4wys3ofKv2DkTfuqtHylVeQ2oi6
cuEWmAJ1cdIkhHRDB3gkWtwFEyftWE6WK0ZX7rO0TbdYaldinBfHVnKNB6uVu02tiys1fIKaENiF
mbj3ga5lQECK8KWnO/fGk33LzjJ92KS1rtpO01R312dk5jye/cZxbU7OozqkUpQ0TbkvInETegh0
R21yPyChpErJ9z7ONtftza010ppUBJGHGjV/z+0BNzAbkCPl3s3l1JZd4VbOmw1c1V0VLUpRjZ5r
urEQvaLYMvbSRqn53FhRa4mYp1m5l+SPof3whR+G8tr0BwlF7ISQ8l4MhTutoHSS/+2UhXzt3Mye
Gh8P1snMFjzFLK/Oy32ZlBS+5fY9N9rXLhSt1ZDot0qzRC/+TCddDhdHhPYnTbenteUuHBtOKmW5
j8SkHDEE0m2u+HRDl/sCxkwdPGSREjzxSAT8W2juyiKCsrVCqlfcPdrCSs/5J7LhvKFEXrwXab0q
j+Ko8YZqX7QQtspMeAqb6KPzlhDHczvq1M4k90FbdkosIuCBJN9JdbAWImEVRN6qSr7YAOLzPDMc
3D2abTA2JufZdKPMdJyi2tee4P5GQ6i0wzDw/l4/IbPzRnUUGL1O6nqKatWbcuj0Xqr2lZXzUOtv
jazb+KW3ICk2awYcgkr6HUTv9PrADZem07oMRk9ua6N/KSxj1dLy+V84d0ODLq4aYDNh858fAwFM
iWH1dbXPLS+jzJo+gBfeJnLe02XMWOjNNZPjGYNhxG/lsWn1NGS1gtCKB3j2eyPW1p0m7GgofnA7
KV45JigEaHNbMTH/yulSKDsXCiDMDJGcaIBocDqdoeRoVS9b5V61XkThFiAkRyxZO7w1+mTtCd+L
1sXjLCSYx709PfEEN1CaEWDhspl40zrMI4P6dbmPydGA5WsA1qN8nwhwUCLNukkNIDidsyS1NBcT
jFgPol5DRLtwsqahFQytkGO2wbF4of5Cxu339VMw5Ud9HjZzRKQRk4I7n6bryqJSvEhWmNChGTZW
mwwbRwK/61SCYickWdcuAMKVq2TRtyaJxvSJMayFppBg4GUa2RLSBFlCzBzX4hf5FOOPQ24N0CIl
GFqpTiMW6Etd1fthuU8QPwLGQI7lXpDvG+379VmYmWjQvySSaTKgiJT9zg9PqQGz8hvsNOL3Lv6Q
imThdM7t2zML8rmFHiHvoI1igPzddnwNG2ltNySNrPKlkGBXtm+USmxdHlbXRzZzO57ZnVzNcQwI
LNaxW2ZvuequzBLlntsyfA6ct69bQqxnFE3H/1xGHE5CYnO8h7XwnV5RXrdvko+SksnwfN3Q3GKd
GJoSvWvZUdH0rQml5EfHf1xqbbj0+clesMTSC1SHcXRADVWrAW+3VF6c3Q2nQ5jsBkBccawIY8yS
7XtCTyN14J6H27h6G+RkzU5ZhVKw7Y2FqZu5jLiIOE4WF+ulWrGsOUINmrdEPTzuN3WqVptRU+cR
Gla2sPHmTCFRpY1XBM3xpk8A5N0jKyXBvLes8NHw1FvPeSy0hdhvychkHpO4lRPUH8q9Qwrajb+X
xrsPmfj6fps7QqcjmRwh3SgtsTEJ3T3zzh3Rb/qtKr9qyjfVWv9vlsateRLK5mgtV1nEcAZv7Rsr
EkGltnLLXVAtBCVze/x0SJOLpVEGeCjiwH3m9A+iqz0bofL7+lhmwkVEP/+7/uPfT8bSRVqMmAWz
pvNUd5PfviKtZIDsS5pCs0MxDNJzICowOK7eiR25yg0vjzhKYdBrZEU1cd0JQ7q5Ppq5PUC1FLo/
7J0RFXNuJQ4J2HR/fE5FsfXcFBBAi1BMQfwq5tqshvZR9ZVo4bTOTeGp0cnu9trA65yEIyRFjyAH
PQVA2KOQvH55aAY1MqIp8HK0Qp7ENoUXmi49ieu9T4HsKA95dytGqXlnonK3bsy+OgZWvUStm3tD
GYTdOo2tyXoCSTif0EbkJPUS22MQjnr5XpCRL/x2Q1fBFTztm1xv1pq3c7xg5zjduhjurg96xnHQ
3gN0Bxr4XFbTXZPWFmSaoCr2pZLYrUt2v3uTl7QuZjYNRvjHrahC8J6MkR4/Yh7ncbH3JOved0Fh
Z8VjTQGiie6zZjHEGPfgJEhFmOaTmAV3DtjV+ZSqflvFoRsU+yIOjlrkiLYcFDS1Dt+1cqSDhaFv
u436GjeFXejeqovzYHt9WmcO45gig7cH1Ei9oIU2kecUfWzlYPqCX1b+02/rJZGCmVD81MSUssf7
GUm70sj3oXRL2n8X9DqN315kKjGZXj2rSz1Q5fGUXUwraGSwTYCoyDCdT2tYw6iDtZQDmHSle4NK
iWtnTtU+REVV3wEuLVfhoA4bt6Tfa02bip0jiuE6S1C/EIIy+qgbc6wvN55IzbOmq3nX+bedWsV2
3ljSc2VBKkJ8vfHsotFoI2SkSbikqDi33+kjNW5EZMtoJ38+CCVCTcJV1XzvJ9m7XnevTV2+UGNc
algz47LwIHyfx4QFPH6yB+tOk4uh0vO9FKikQnZx/a2ujrr/8+v7jBQmwToQVl6ik8ulsSA/Gy5r
4hwrbWdGC8/buVGQSBmDWBDEFwe3T+qW/ZQzW8KmzR+a5r00IIRtrg9iZk1ApQJPJtdBfmD6Yker
JhN7gMf7ONLuS6FcDTUd8sJuwczMgRmVvkYsODQFbbr0kKjCJI9cEQRW95F56k+nsv5WtfkYx4JD
vc7JbIk/ra4P7tLqiG0EacRb3eB5ObkwfaOy+i7rxb2GJv16qAdzncuCrbsqXZNCd9U7yKBI/VKK
+9IBjWapcpH4lOALTQi9UTe0uZBE4j6T1uprI91cH9XnZJ07g/PvT4bF85goJOP7SDFHNhLu2aqn
gfy67qI9HXI3Yaze1G31R/bTH7zL3oti2GYCmVBpSFZCVDrrQQK40Jv7oRZsy5ORelQPgaPcBmZ3
zBqLsyKXu2jIm7Wo1K+o6n/rXDAqbnaTms1GkvOXMMmofzew/t1u45DsrmDwKbX+Rl37noSWDwCz
eksK/TZstZWHcKASxvdh09xw/y+UmeQJ1p4XOnTSsa8C+Xf8/UUmKNHNQA9bJjzzwqchNOv7Ni3l
XdJJzS0oFemZhtt+Y0MpTJ8sVfwDLKd46d3Q0m29vnH03fCr9eosWgtU+HeWoydrPTP/FFlBYaKq
+4XTcLlBPn8m8Q56oVTjJgsoqHVqANzRd70Jx/aHu76+QSR9zsDYrotAk8uYSuK5pzXysPf6tNR2
ianHq9w3N1rQ/yjrYaVI7YbGZsAvcnedOwDvEmWLvsC9Viio9ubJHem733rlEPoUzlEwzLtODW6T
pLjjU+uUJk9imK6QQSL47Ct0cVEITMywXvcdKYTCdJ/EqgrvERGgU1qkfsi9+eCmMpBIuTjUmfsY
R9YxTwv3oUuLXe2llGX8fKOnsEUD/yZQ+vofV8mBRTlBCVzBpy+8gUB84rQ3XWZ+T4IqABfe7b0u
ae1QKjeCFD3IY/jkK7litx4N62trKO9yn+6bcavKdmNG7aazfGXth+FaNoR/zCxYdZByTT+BrJvS
EFrIbaNBjA1tP98Oe7/aOhRkQCJ50c/O1B+bpPrua9a6Tcw7NcufNKncaUGwVhTvuaq8u84R79TK
enBoXOIH5T0C8d/RqbnzVP0W1jDS6CCvymEdttGWRuq7uCtvgzT/ZjjF3aC5j4MXbVOSv0P1M02l
dVtqm8YQdnT0wie31kZrM1ph97dpb3yTdOc58hqAhihRrMNBf3QLkTR/3r6rifg9Vdo1BYm9Hsub
vLWgtUb7JGy9u1ho4DSZ3Ub22AWmvPF87TdNIO9Ft6pXiRW44M4s1+76yNumkusD+vD3gxKQ0m+D
Z7/jFFfqbyHRjK1KN7412Vfk2drkl+IaxX3uBzd6TZtTMnJ6BudX6ddhHak3mhvfqUYMBRJh4xXk
bHKlpvMe+F5xHxWWBBpMBHJstGuAdKoN2dxb1W72q6uQ0NQd7WsEVdwFuUYNiK6C4yD+H6+Nk9ea
73gi4FCp2+l6tiq7fUkDwSJ7MV1v4ZxfXq7nhiZRGywjzaiUgQhkAEr3QS3V+3ry4dQEQPHzsdRa
2wi8arudT/+V4FuWb/Pqy/mNcxMTb5UlUOezcbrCeDPQUFj4JS7FOualB9clkSKLyBt65PdNZgpm
X+bAOtR2emEkUDGH4kY265cEtonkKSsLJqpi1eF6EId2a4Fq3MrZAAhQFP7IZb/JlHrthF68IbS1
h6YB52npo6e/a4TwWdCTH3VXrOFat3dDF0W4DNd7DKoQnntX5SCHIOmHQ/7apWgN6kKwKhzhp5hn
x1YQ0TJpn+NBOYKFRNxTffTbNtx1chPTcrN/1q1k09TqjYxHqzP1hxNGv6zY+x65sWZDrZVWUlFo
6EV070nQ/NKk6lEWs12vSmu/yXZGlN257bAKPUuxTUTa+sr/RRGHe1nTHn3KwdvedVOECOTHCrn6
sFS/ib2Gc85XaqOsxKLYql5D7gn0vNdID44q3/rB8CJFClDSwHokV/py/X65fFKyWEBHaIoJa+oi
Ie5FJpUWv9F3WtXwDDHyzM7q/rmW/edUFGxH1+3rBmeuM5R7KXwg4Et9YPr6iZNUasuw0XaqYP2S
0vS71yyc1M+SzXlMxZj+a+IzWXrqE4hOq7KrtZ1oleKeSXTRhm7l772QAphDSoJAQlPWkrh1KOn2
66emkO9EPxA3RfyPIpo3CW0EBNpCdB95vq64BXZpXYITApK4j8UCWjpYW6VvNmmcD2ta6gxvYSCV
jyGt9xYCxMuwdyQDUwTXqIMjlTNJ2YR9mMZNOEg7axgBnZ5nOvd90lUvbWjRoRtVERyR11e7pOzT
Lz++x9ZIlP7gBxPbTKtFYpFnoYacwy4k4D9Qkgy3tLJpF55e+uV7mJtAR6GHRNgM1ceUKfMYtdPu
PCRSH3OlyF+NuIrv6ipXVg1ZuBv47d4r0ARhbNak/47gA9yD06OlqCsq97S0KcbG3+Yb2iDaY+FX
4dYk7anamuFB1OxyEKaw4/2XPom6Tehqv9NCdl/qPs3ClZyV7qELxOaZTIi20SIXlStKVeKbnCni
n9JBb1htKi57nNNB0gaIQqjt/nRErdpaqWG9mo7MrdALCenIvH00htJ5VMusechNz98Jgp+DLA2r
215CYL6pnQq9I8l/qMsOLVE5NA5l4/TfHEdvX5skY5sRaX9IcokWC+5i5aPF4di5pwsxDVp0dxU4
TYGCd6fcoP2/lJsenfP52WG56VXFS5tA/IKEHgZqyzvcbHZKWf0oZG+Ta83KzJV1guuOtXw7tM4z
6OGFMHdmm9O6dXwaiwjQXTxdzdIQTF/2210KFq/2/0n9V6+6izzQAJDfU+39uhO6fI9TAgTawPvC
IqE2pdojqJJbQqQ0u3Y4kiVEVfMhUb9Lwt/rZuZGpWFBIQsKHnLq6/pAiMzOcJqdnhorx1VjO+7j
H0YX/hFRaRxlY94GxCYWPOzM4MgwcJhIK5MPmKIdeO6ZjUmSiUhlU9dPTXxH9w51KZK49OPAVUZV
EJQ0uOunQNbcaPLMNZN+F+THPnn6OuUHWJ5Gf0VVEkdNuEnep238sMpFApXYaslrhapgS7X7XdTp
1HZ9keami6AISi/AGzAVk5AIgffY6Fyl20ndiylvOVGd8dAu4QyWrEz8OFteytrRURiKb9PW9yZS
flZj7Ud7vT6cmTgVbPF/hzOZOCFHgz8VMSSm//AGQ4FbFL//bybGrXFyv3YyqiChjInQWrndrlRX
QruQMLsMS1j+MQMwEk0v5SGqUHWkKh6nq8R30/zYe8+rVQkayl+4YGcWBsUNbcRh0Hf5QmU0k7p6
qFKp2YWa0cCLEIebkB6HT36gyBv06+C4Xp+9eYOUfcgWjLHXOPST2YvStFDrTG92iH+jIxPeqgwr
AV3ldNZCzmxmFgG4AqeRqUtokjn+lBNTojaofUywsGtKXb4ban+4SbIs/xt7VveiVGKwMroW/sj1
Ac54BiAmY7ITGCU3yGSAitOFdS5EzU5Ti3xT9KK4bYxeWFi3mX2ugQ8HuzOCdkikn49NU4oacfOs
2UmofR7yrg9Jh7nSpq+VJfjYJxpncilSdqZaN5aXQLxOXjQhTBsI62Gz8wYIQ02spraEpuBTrecl
OqOD8ifsK6hJhubui2EQ3gMv9G/pWtACiY2Tn9Vg+vcOIckmc7xhlVTgZIWoDp6txiKjkUoOeTj6
kCkwxWw91uR65VZxtIlo3WR3kYe4WFfRNj1P823XROa6LQb3kWimXmVWJdpEBe2t15V/qkxtQGQL
nJk6zTd9l950YseDvcnomqAk6GUThNi93m0KD5nk1gx9QqzOtcEkr7JAc7dqp1HAigzrzlfGisLg
yWs5F7S7OqE7mx6o0XdELz6krtI+rG6AB5RV1aZSpfpellpn43sVZJ0kD5/EpAaUVlMw+4B5Kuwi
s5IjW5ECBNr0omyPVeC0ycKWn9sWbAm6ROjg1C/ScVnsyoMIo3unVqKza9O0/BWii/coVWm/kKqc
CZWoSozXO3udNPhknw+FkyleE7a7UqiT7aBr5lPoNM5TLtDVGIlLZeNUafRoyJHzwcPA+xcjHdX7
4V8CkKHkeH4AwjIUYAcU7c6U+j9FjRCJHtAW0Y2WSJ4zXuQsxTIZZy1FnoJIY7fzHBttFdNdm82x
D56aZHvdccx4Rh2SJQVUC29F9+vzEXlRi7hAAMev8kCvuE+D9suVwtUQL3WOuDAE9p6nlMHcUcHg
1XtuCM6HpedtHjyp1iPtspzqRwJUxvj5xeFgRVfQXkE/jV5Y0+eT5CDIEOqa/9Q0P7qwBTUp2Y5p
AHDzF7bC3HiA4UC/1lU4BdM4MwgzlTqM4z8FmnLPct2oTWrXUXof6ebt9UFdOHcGZWqUYEY1CxCb
kzWqG22ApqcHT338YGyzYeHevzi+fN4Ca0o0BkfqIjvQy5nsxMCvnwoBFqwRfuvJe+rlsABX+Swb
nnn00Y4Fn3fEYEI0GX/Hyc3YWSJ5oo6OPpYSr5VsqyYkql/8cOfUzwgZBNVLhnIghR876J4RNFy4
Ii+O1Kd5qDsjn+ES325WaRhXYuU/5a0xZshfYMf+qimsBE52P6CfcH3RZmeVV9v/NzcJ2ADWZpGn
ocEWyhoiiOFK0n54X2Y7TcY0mVJR7dpY6xv/KWlL21DurXLhPM2Mgl2nGFTNLYXn2+TUuh74DrVl
FLmvrqxYggb4Fqd316dqZn9jhMYIgESNS/C7EBoe0qgmMm/RT0d/W8JUzCw8+DWVOhFaBhBLJseH
fSfm3OzBUyaSDBCodj4krtq8Iy6nr4PIICRAA3V9fUyzE0dTHhHi1qgTM1mZNjbdoZVwD8jzrGQz
X/XWnedFX3dChgisduTL8KKe4vN0LReyzh1Yf8Wza/WYdG9BOerRLqzQxaOaVztWRgAv/19kpdTY
kyNfM8Kn6hPRaHbitspo/o6k4quJX4dzD99ZDTLt5vo0TiXJQPFiGdy0KZNeHH/CudMQ8hzsK1pB
T0rubSRBvaFKvqWvz69OLu+aNPsoNG0X6sNazZNHuf7nuvnLVeS1TYMtwJZoCoOAPLeOWGlk0tkv
fRKPZbeKKtv9MtgG+NKJhWmtO5FFiLU6Figba89VnifvXSg3SxtldiCfCT9cPHn7yUDgVjuKJ7np
U9dtk79d/aGbx+tTdXmI4VyOtxOvHmQjpqCRpraifCiS7EkNrHIVtGqxFrN2iRE1sx8wM/Z210fY
yMUTROnkICykInsSo2jviDIind4mtd6U4DUJ1EdzkNaepEMjoNJYxQuH+mKMAFXAq/Af758ZSEmr
m0MeSMNTWTbWXRkI5dZKaFF0fSbHtTi7JydWxl9xck8KY3OM2BwbSTo3fg/CAgHFuDc3eXyXRjfq
UNlcntdNXgQzmCQRA1KGvDds08n2yAe3pBd6Ij4ZTec8JryJnuLOCdYyONa1pRTBwma5sMcDklhg
7Ocic7I/+2SfDDErLdB0g1cdVd5OEZLQHnXb9zRdiGwu1gszhjjyyjm+Jhmz85nkN6B46VrlsY8I
AdFi8L8oaa4ivXVmYfIi7uQspXMdFqDrBNDyw6/uuPH7bDmoMpAwLzIlAtIWqUh7pKP/RgG0S78a
pIyfZ25oCQDQ70JhUs4jhDfEoDrKwa3qr1J6ozYLHvxiDUb+B+guACYjknj6wGiCqnc0chMH/cZq
QLWAkLu+d2cNWJC+iSHIuuiTmzZzXFGM1NA5RI9gIeSl6OHCc46//+Tz41Y+2ao45LhvND4P+lKq
SzsQ/rra3f82hEmEUtY+tQoncA5OrUAxDG00i79ugTcrcf4IDr5YBUspXUFxa+uQ9u8ILcfekvLV
3DSdGhgjiJNp0lP0eWSrsg5OkYrboqTkyitAfcyofCzM1pwpXaZTOgwVMKrT5HGiCB0KS6l1UKWd
BB4il6JV2y9gHOZ2FVc+WS5CeDzVZNl7nvSqm2fCwTfQp0MUIX2IEmFJcWFuKDSFo2GIxkguVCOa
mM69bZe7R7PujqrlPhitcoPG6IIXmTMzJj8JozDGmT9fHN/Kirj1Uc7nbXywmnYfiGjGL7ZaufDq
IzKEhJtG/nHMKIw/42QPZHJmCDBinINCd2czadFM8vdk4QFWfFlkC1MgzskM0koR+uJku0VFpDpN
aLnHBMHal0h01VfNscx/cWpOrUyuRWWQ+rhtPO+4Vss/Svnn62fS+vS+gMzIi0y+rrZ5T1GycI9B
35kbqzH09YA+zea6lblFoc8pt6AFveKimwhYjz6sSJIeLfkfvfmdVj8z8VeX/P6yFcQ9AI1zJMk/
T6O/qNfqoDIj72ga5GmdVVXJtqql6yoYFtz9xVOEJ8GppfHgnmwy8ulhJ4qBdyzhIhlFfGxQ97Xh
3PxONH8byMZLnMl//8XoZJ6PYCt5h0xfkK0f6HLvsNt6mdpwENko04n9zkcf9bqhS0bFOLoTS5N9
nRG/lnJhuMeKV8BasVAgDxQ925SqoL34gtzaZQ/0Do2TYRXQlvEhzQZk0KJcoUubjz7b9d8zs3kY
Ls9YHkC8gqYVQSjCSQz21D2mlrbKk2dhSGxF/alY/1y3M+OgELJD4JdXOi/maZAgwQaWOq1yjyDz
3JXix9KNbNWg6TJwhNdNjafqLLoeZ/jE1GSGKxo/W03Wu8ehbw5C3ye0dIyAM1eOHRW0XIktexha
NIKWJGlnNy5NQHlD4x4vmB1xkPVyqwoCkuixaw9+9g9KM0fCsieUxN9o7/XLdIovS7qOo+W9R+9x
XmYXXA50sKHXqZl7BNt5E/McQ1Nj7Rjx150MZgyA6TRphNkxCWCyVInVXPfcY9T1dJzsS2kfAr3Y
1Hnfr8LYNxeCyrlFpEYN2I1iJVI1kwvNyjuRsA+nZhhARWNFBIcLF2nf1DuB1g75JpGywJaAo91e
3z1zG5UrZ8QFUSUnMjj3PtBBEtmLJPeo8DjzYDUjuzZsUEJcmNB5O7TD/jQDO//cjmOGLWEzHkfW
tlqzL+rfVbMwlLmzTWD+HxPj308c6YhI0dXQ9Y55QcnJ/VMaO0t7DK1v12ds9MfT83ZqZrI1Ksoo
QpcJhDieUFJYC98p3yy4zdnZAvT4uSKaMk2DRabYAss18ZpmtRmMXYFmYFwvFX9mR3JiRT6fsBwE
ct1LrImSUv0MhyK6S0x1yeUujWWyteGbDVnTO4zFtdBfU1DjTnkkI/iysP7zw6EBMt6dctr0za82
jZtrw7j+nXVsRe1GglJ8fe3nxkK/CSD0ss7jchp35qERDDDmnYNJbGhLZRJvvLZ/Mjq6xl63NDcY
EhdkhcaxXKRbdSMD92UkPAJd7yVWdYCm8oLPmR0MhUeREslItJwsjFeDMheq1DnERW+tS7X/2yo9
yo4I/S0kgOZOJs+BUfeH9xrjOd9ooZOriZx5zqEsI3rEyIV2A5gcacM2W+nRojLX3MCIJMBGmIAx
LmA/RRc1tFPCeRfdtopzW9dpqrBU/lsyMi7gibcZVKFS+ny8ISz0M/dhsQubhZt9zgR9qUbSImlI
VDTOTShdijCn5OMznY3+7oRb7eP6JlsyMN7wJ2PoeVtR/3bdYx0m8ip2AFernd7ZWp2Ym//N1OSe
AboRak7KWEScpUHWT/sQl8ous8PhXJJUh3N90YI2bhNNTnMCEo/bGgpIeSz/RWJjjHf+Y2Jyx2SN
osVDpgsHhypIUJNhWlKPnDsrpxYmi667hSS7HYMYwm3XSrTHyzaJk6yUbsFdzoUcp4Ymiz+QkJXl
nMWPaeoUQv3dW9E9Oq2qafsR//6FQ6NgTgiIpguNUyczlyhmBwKEccV2miMm0S3lBOY85oir4f7H
p1ESPd/MsiMUQ96XGEj/StmfpZbdc5sLr299krM5lZN1aWutUbmGyQVkwtoZ5H1Uvab0YL9+TMZJ
nwYXEFFAQJNK5pkyGUTNile+nxBTJ1nc2E4k6je5oFR2WgnSbdd6/U3kN22BXqoZL9SzZydQGX0m
cejYQup8ArVQjCpJj4SDCg1ikFJbCxa23Owc8nKnACaDd5kGm2HATdcWoXDIDD0+0prbuUeTW7lF
tzha8J1zx4jeBQCQ6Xg8ikGdD0avfKjO2SActE5bt+IPFeq+H/7k/C6s2OysmeRsQE1Yl/j2skoH
Mw/Ydoq3Meid+sUeVzyXSDSffH9ybspm8IrYrYSD5T4a1MTz1+s7bun3T/a1kmnEAMZ4bFrY4Gj8
mz+vG/jsZX+xp09GMHE0hVNaVTla8M2VFNuSbwdvwh/oM3+kz/8bgY5DdvGPktmjDLVyu9Qednbb
gctUCAUo936W4E6uOSicvQLFAaddb6hYg5CUllBHMyZId1ImxD2MnJRJ2YRGRB38Ps889LW8FuiH
SS+jp7T9e30qx7WYzOSZlUnA3iZlJ/aqYBxST3mLrXibdu7Bt6hyuHH7gdTCwt6etUfcoZBgGB/d
k0OUi4ZTFTSsOzh08rTq9FZrQjshV7XqCuVOrtR/cZh4AFMNHUEA5JEnm1ED75Z4XmEejKB97614
Lfb59+tzOLdSQBiAiBFYUxyceLkcP16ZQ2ocDGcney9K/9TkC0WouWkbqQ8E1XDoIUWd+57SaWGX
J4F10IUUJe5I2gte2QFniL9rAPlJOAV31wf1WV+c7oxTk+MpP9nipazkDo3VrENbtzcwum9cLd14
sblvB5ohee5WCMwbL6je6qZ8EoeOtmLRs97DeZOjO80r7vps6XV5KSeFlhSFGXQ+6dN9CcMqOxoY
WC7vCzpqvWSCf2zjcBM08X3lDGtw7H8Berh2ntBWz1MWTsrMPQqsjLgZjAzB8/SmAUUUOpKhWgel
jioY5k4FHz3KQLLT3KBs/fZb5gW/g8haovpf1vPHUfNlmbqUCYplcmZoAgUoyBGsg5TU6uNAEvO2
K2Nx5wN/fWxyLbhJu9B7rIsue467QtxUIJTvpLj6WNgSs1MAyo59CB+GO/B8S3Q0u6r8gjqf7isa
ukAlcjLIIT/ChZJufSNEMzyPUEWUWvnRrQOotvThRYuVLgFJXqjf6FeTrt00SFZO1uU39EtzO9sr
hHyHuFX44/qvXfqxkyNTS5mitL5jHZCL8FYevY3slDj7tepbZ5VVunfTlqK2trx0acHm/AFqP/+Z
psnJkfKWtEHtOwfaVa9ND7Rjv0a28frwZqIR+dTI+CNOjmfntY4edRhBQt+AZW1u02Y1GAuSw+NP
vXAC7K4RH0DUME2AhIZWC63nWodCUbdWU2w7fykvOj9b/zEx1YNuM7dOCIDNQzuEb3EivAFhP7bt
Yhw8Z4d+QCRA6JyEhu9kwpLWFHS98qxD4z67ZWDnnbp164/rqzI3X1wCCghOIu4LhE8g12pEPwPr
kARUAeChdNbzdQtz635qYbK59KEUZSfEQjogC3Sb67/jP4qycEvPnR1dASAMrBGq9JTEYFhJohWR
ZR5ECGJFCm4DTmz9d5BpdO6lK8PfXB/U7LT9PwgbZF+eKueb2ZFQMkl9yTrkyn2bbC15oVI9u/bk
owAZgq9Fu/n8+4GlOk7QitYhojfBRo+ajIiqAG1oBEuP0ksIL95aP7E1cZIxKbCskFrr0Knmh+bB
HC31nWr1uzSmkbunHYGKvuuObLepeFui9tA38qFDSPb6lM7uE8DXBPqA10lanQ+5oSlrX/Y9OxHi
SWGrULX/pLyPYIgkw/sA22EhYFgyOAm0aHyiDpY2sDFfByWiPfq7T8OV2+uj+oylpg5JBzJKTUNn
b061CBIXFm3gh9ahrI32TqrztyGTJVR2umjXhFG6EcuwXxe5rr3qTqTcRfEQr40hylZNp/oH32uS
9eCbtKgd4voGkY1iWyJJtdISq11ZlaZu29Bz1nR2kelYi5I3RQ5vYRBzwRwxDDl4XuTQCaYzVQl9
VQyGcwiV4EbRbzXtVhNhJNFLJGrW1ydsblVObY0n/eSakFo/r4GSAc1JjezZlCLntu5d76/ppdUq
a/IlkufcSTbIZI9SmIRJUzC0kDZS4Muxc+jarfQrCxcO8uznSfeQTgDXoE2DME3IooRu1GTLwwf9
IIWH67M1V1tGGRhgBgQM/rMmjsIsUfPJYtU5CDTFedHTKnzsDTOg0YuhrpTCe28GlHyEXjMOppGY
v3tBRBQlFqXmaMSBseCGZ0cLoBcJaOoDPJjOF69y6XSVj7UBxVuL2or+7teHO+fmeVEgu4xkGj3M
JiHSYKZBpeUe2U0h/ZU77VuSJZsq7ezSkEO7iLN/0DT6NzYpYEMPoqyF1PH5mIxGTqqsYkO2wqNX
rGv1e5bHK6Hh8fmei95CmWDO8dNhe2TQkhwypo/ojFKKazgcNWU4DPKfgGyEKS+FYrPLdGJk4vHF
VBf8UjOdg1iFdurF9lJhYM4AehwcKVJPI6LrfM6SoK2UGkmFQ7+RlDszXZikpc+Pfz/xEbVUZ8Rc
HCqvU/4xfeOJst36+k6bW4fTEYx/PzGRt23gxC4meunJQr20vVHrhbO7NIrJhWdYoTdkEpNU7sXm
pfAWPr80gonTdmvFDwzDxbGJ4r1bOr8G+goaormQMV0yM/HXnpOUGuoKzsFPbhxl7dBPbalt+KwJ
PAplIPTpL9LO/0fal/ZIijPd/iIk9uUrkFttnVlLb19Qd08PYDBgMOuvv8et+z6d6URpVY00ao1U
EpG2wxHhWM4JOvQup4MXHGcgumr7wUehThELrJ7FmQhpFRXnLe86iMjwyrLQiqMwjGteTQx5YewA
0DKoY12qEy1cMk3DACOi75IUJYZtu3xnKsSgVSkYlANXLJp7EEldSrEIDSpPZ3AGfZR9oqCye6Eq
wqfVxz1aNP8nRLKHPWzhgObD5NhW1VNmN8AUsB4BU/iC2JyHzMcbol/o736Z4rTvorIxnm9fzbVo
5OwHyE5mEtla3uIH0AqZpZTdT5XzMFbWS5lOMWbuPlC8NzFijgABcABYt2QKQI44FWKK6gj8vn7e
acCL0xTqsap+FmZgIQgpxkD8/czagLOh8+sUT/8287alM2CwWMWXtuY6MWuDLBTcC3qVJA1czBwd
G3gBHkugonxPs658FSCeW93jxl3aA1YFKUkSD6woTrfPSyiEHAFj5+DTxAAnkreXi7MwjEUzH3au
GshXlPZONrHiZmqPrKg3INs2I81bwqojCsu0ehsAwILxRzFeIk/hdAAZs7x+QftAMQ/7UrMQJiCu
3k2upgPLqmu3t9e5Kg/crYKUDgOxMqu9AagkhJLI9eWAg87/zYKnMn1tm7fbUta0H4MqKLX8IQ+6
DkcMUpaj6R/RWrcxEPqM9aexfiMMVQVDEbwqZMmZjgE5fqIRC7nv/meZvo0m4HWjBjy+I/t2e1Vr
F+BsVbJ2mqk+usMISYMZG36kYshRfV4KeIqxdTWOtMGR+D9G9tWKPvLrxawCPBQiRMnuakWJVGji
IiNUhGkRDio82vWf//f7kskdgKK0AN3YRz71a1LRMCeqCtuaiwVA8/9fAdJNl3c0Nfx0HBvfP7r1
k+XunGSjJ4fbm7TqOM5lSHagnTwL70iRo9HTQ10YsZnzOzyb3rpae/aD8d6w6bNRDG5cc/OrjrHh
2z9gzQ6dy5eUoO0s1HbhOY8Db8Dn+EaXXdB64TA8NSwDn+ppnP+5LfGPW5dNH2Ys0UEPVBRUMaU4
OIE1yHlV+kdNZ/mwa1rgnaX1kj/3bWL/E+DZ+ckgAzLQDfAXH7k3L7uuTQiKMkUPIpvs6zCPxR5z
BuyTi2T5ZmgIhrgy4K5nZfalBpreTqvdFpmacVKMWa1YM4yEgh1eoBLBY0g6Tf3edufExrNxREKN
Pm1q/OOpmvxWNBvVaTH4gc5PvGIlndBnYhlDZnhHEMOlX/3y++0DWFFrpP5R8ARDDzpl5YaFpXXB
JTujJNmkzYuT5z9mBzTCnU73t+WsLAMAS3/PWfz9zH+3Xd1100L8owOQXXA8qSgIVw0xxrUFazem
CuTmsYEFLUvBc4Tvsy0KoLsxscKl3tm0jnOgYX1gNWfSpKPHExp9JEPhHwFOTIpDoZq+Wt0tQCUa
Aosc5yIFVFltMWMoK//IAuuQtN3bYPm/bi9hRXtRh/4rQvz97EA68L21zMv9ow0Qbb38hcRWZCf3
fHq9LWdFwQAoDAVGChgIf3J1GDWjOnMYloKKNIlK19F2LammTQNUNIX9XNUBTCuA2A4KcIW0QCy4
gZbAfAJo77Hp6RbJkDvg+j8vc3kYJnd3e2Wrh+QD+EQ0wtggqL3cwVTTrDIDbhAyvYeWKHljV7PO
AFYD3LOLloErcDVHa3Un5y1C3n4ufs+oCUe1RwPQK+ujtjN4YN4tKLMs6GKGAmL+DKpCBtcNMas7
h1nXaGFqlboi4lk9T7QcCzQYgUQtXeRSqzt3cFG2Xkx7m/Bp6zZxqz1/YGuBMYLRPZjYK347zUtJ
B/qB4Oj5ffjEGxXU/8rRwYOLThykrTCLK4UL1OYD01sEU/p3gsaiJb7989ccOVBFgFoHu+ogLSyp
RlNXZmcsAVyDMX1yQP9n2TR2SwJOae01A2Nu6FEAV3vDM6ush3rpFTW+tao6+sOANoaylekB9uNS
N00ALbGmdtED4vpAyHi0ShJ1/KUAvs1sDVvm8CirvEj3TrdXvmJVLuRKEcRiTmkDJELI9eafQT1/
bQwffBHpEnIBB/0BYagbGJiMgn+Un7kYsJgAa41GF25z95AREM2BlDiJgQj9OZiIqzAvfx4OUqyC
lkFQRQpiYtxHYX/OTGbKTICHehSmDEPcr46TpZ9KszeePWoZ/+ZLwDH6b85PU5k0cTCDgxms82Yb
6ghxHlF+x94PndEemj73H/0caNsk99IDy0A912jdGDZAa4tSpk8hbwsvyrp2fMicxThNdpuGA+Vd
5AVJ8JVVeP8iQV3CT+fG5vamrhhRNPKgNQGu1MK0urTIEe8qjee2f+xH/ITh3l7GcLJPuv1vkylc
0IopASEhaENxzT0Uf8Tfz/YzsJaUuhxeNB/ivmPYqE3hvd5ezroMDMJjSei4km9ijZgkYT7cj997
UQoCOwoM9s5XaOLqpiEChLFGN8kVsGOrJ/3IGKIba2kFlPweCJxPmEvdApwNaJKepoimVg2MGDvE
EAPSLVeDzQB5szsz7UU1V/s+5NaLmzf3U0FP82KCip1m8H8JYKC0TU7s5zKoFLHvmgE9ly8FQEWV
FHrujPB9vL8bivSeO54ihb1mSjBTidAaDVIesAAutQO0o0tr4FYdk64y77TAbF/A+eKDXqnwD1Y2
2Yo9XdUUoDMK2mcQLMjNBKD+qU1mMpQhrUfSPRH7ROiP28q4umtnIqSYCzXxpGYeRAy6YC/5pasI
W1cFgOPLwuQrGEzkaD43h8EG8STaikBegv5ckqraCFQSpIMvm8EGq6eJlqlpa7obVXSx+nm0QyFH
BEzWQI4usmmagiqrsUPoa9ZAxPDv7RNYC6qgTQD8ALIE0olyqnLWtLYe/QktcNXOTe/6f70Kr+pN
7oftvBl/JgCFr6PSi7VvtwWLiEL2HSaYbDDkCUt31bJt+ovJa4anteBfST6bzqsATmN1Hc7113H5
2auujziIK4EA4sS8ODT6qk8704IacIyI0ypCtyjTPJgavaupP4VWC+oaXiTORkPD2+1lrp0fOjP/
J1X8/dykt1VGO2CPHCdqvNK5/9o3KLjflrFiGMCvLIBbwP2GQF9SQZraVt4AOemIceCwNZ59/5FW
34vi9b+JkWLEZGbLZM0QM4CV0TGfLe9p6tEJl6rCmBXnEaChQ5SngUp9VV9HKqfysrwxjwQzAwDx
3NW9oAdDKFAvDPlEFbjUyhmBQtNAVw54aQHoIy2sSGtqBM2EDhUzwox3aBcfaNA9l/CHeOdMC2ir
eQCF1s2jM7xM/M1RlbvWV4ArDOcAVZBdA2BjcuZUlon6Bo8nJ3/qCFE4uGtuYVQZRL8+4LcclBxk
Q4GXTcfBCGsc59x1XgGYm268utbfyqkd47pxi8+gFnIR8dnN66DN6aFC7BehWyyJKUVU1mZ5+1Yx
PXhE3Ji/3dbNNZVBIAacPbQOC6S1y2vWLoOVjmQxjplV7PKA+rFu9o9m0k4haeg9B5+O4tKtbTmY
q5GMEMD5VxPVGjWLmbkMSuPcsS3vFc539fOiDo5IEI12cijoU/Rga21mHd3KQ6vCz6xQQcGsbRne
ZPj9oDi4rrFQL+B27iXmUZuOpP4OmN2o6Xi42Hf9+IGcXXAuy7w8HoBxdo2rp1hNFqH6uy9podiv
tQfehQjphQkmjWmuPM08tv5C4SkBIqUxM8HeOSZANWZ964Dcfl+TuQk7l4IPxao/kKUSNBEwwoii
kQsQh3p2zbXCTIvUy51jAyzkOFWBnq3ZeYRj6Lz0AZCAuvDl51s0n2fIFDlH1j3o2Qms8F27z6kq
dl9TPZhBARIkMJ7lV13RgB8dcZJzLK0IU42NrjiqlbgSyEMoBjvo2cO4lhT0DawjBRs750ibJ4+/
LXgKq4DFV5cgskTCjeCRI5kDxhsyYGgWIuwX82Eg7++TwNVEYRJjCoIXV1yts3Oe0wbw6Al1jjz7
yUDLhp7b2FBheq6etvcHsgzI+K4teXWbgbTQTXHaNRJcz2AZq8gmvm01V0UAxhioX5jyuYJf65I2
Q+iQOEc32XiY+M0xSETJr6FRhPkrsZ4oCvxPjrRfXtOmQOr2nGNG3rJmk3UbTGcWZIxy0HAYDY/9
XmWeV5XsTKS0e0DIt+oaZvUYjNvcDt1lm6rmjNd3zwcDFqY14BWl6wiHmyM4H6AFeiNIw7wNeDr2
y0i+abaqTWNVoYGT9/9lyQh2bs/IrGWzcyx0A22d+WasXm/rwtqGwbejYRNYV3hoSGdkGoggamvB
hmG6xK5B9nQsMHOmECKssBSEY8IcFx9QV6jdyGXPbvJYCUxD+2iMlfuJVx5yKdmkO6GpLX0DWs7+
Vzo01X5J9AWEHWBcyUdyVziPo2WjfjEC7ilyGXWe0kDDu94cEhAggOWKhQCoJQivqAVQRsfa4GXs
Rg1InjfFYLU8TIzUPiIMcX/NupcdlmxY5nCei3w7T677tdGRD0xpMEeOPdebwWLmczOQIUzNph0F
pftTgKiw6UF/ne40vis9vf+dAYMHJMv5P6bTpp+zyqg2zjABSaax6tAv5/IegRRQ3JZ63JrTMoQB
HO5eT0j58/a+rqkHuGNQU8BsFtiKJOdnlb3HQajjHgm/84O7XgVvuKYc4D4GDgGi5GvMAzIY41TZ
sEUJ+qnaTtsAYBfMJt37H0uAjfkrRizzzK6WRm3x3IEO6izq7XhQwVuqliH+fvZ9MCcWaWXi+w6c
wvDkmKf+A0kToMSJTD3wQe2rxNesYa6gbTzr2Bbku5aTr8yy+3Di1u72iQv7dXmRkOMVM9sIxAVA
i5TPNrSJj2VJbTjp1DsEvWaF2dxv54UCv4j7030+jX3cNqOzuS14TdUwloZYHjBCItd8uYemDrLK
pfHso2tvG/aSuO/PcgFm9+/3pVDRq8epsL3EPmbzA/7T0n1lboM8/m+rkC5MZi+2xcUqqBtVz72q
qXlN0QBuj0INWCLQwy8tAu2T06I7WARAWif3lVdvGVOZ0isFQCIDmPMCQx9FS/nFQ0kfjMyc7OO8
pA5o7SaAD5A51q1MoWlrbg5vELSrgQMN2DrSpdEavLqdFIJALmw/WyXQ1YYxIT+WNE1fWbuoGD9W
FQw0EoAbM6BjsqtDNQ10lXOLS5q8Oo/W+O0DJ3/2eUl/LYfrYO7E5w0jNO7NQHEsq78ezg2PAJwN
+rEvr4e9zEHt2LWDrs2D3e6V+Cnr37fxDAdQy3UWy3SrBpl9WOL5rtYEdcjvD2wP0oD/930h/8xE
ogpe6RrH953QKx+DWlGHW70YZ5+XlAm4++bYCkcyfPHn0NF35aRQ1zUJaEmGcUKsJPjULhcAj98l
y4Kr1/iHxthZTbHrm0YhZO0UzoVIp0wSsMg7FoS41T2Liun9JWWAoiJrKCbsMEYgfb6pvCTz3cY5
Wv4ns37ozGi2N+8/Z/HCA/kSBgYh63Kb9K7BVPzoO3guHxAo1R9ZgShiCdw5ZEik2BjgVRhRchv3
qFfxnL/l9dMyfSBYADOiaDcC0DjmRy5XgPKhA04CxDxohxq2NvfbzTi29f72Pq1ZP/hx1P7gk5Ak
lBwFUk5AlUNMdNRSVLI0O3uchmynp/1D5mfxB2RhpBa5XAutR3JnkzXNaHMF/8dRG/w2AmQovcuN
pN0t5cDH0MS49+m2wOu7IgrFePihMRQDdHLDRulMvoGisXNc9DBxAMThkg1SQLeFXN+VSyGSRVlK
iuoMWAOOpN1RGqX+9r99XzIpft5QKxHf1/8d2peie7n9+ZXKovj9aOyAJgNgVn7mOW7JsIEEDgPt
eLVuRyClD5PW00LW8QcKoF54YR1Y7AsAMobqp7a8f8wRkqFlPgDHUCyTi1goDWkYNHfto942B8vW
SgB+0G1b0ZeE8XfbBfSjoqJvoylVAPlL5nPMC3RGLNw68u6Q+3tV3LWmcQJcBlksRJBXUDYoxWUg
kajt42SNEarQMUmNbbA0CttwnXDAKv6KCaTeVDDJFZ2/NAgitZJ7O+Yk9GiNRvV5yirzmOZmkYZz
yfPDUjczKl5T9nZba9aUHsQAKPvAiOOmSsapo1rWEqpZxwSZ6GqKwBCrMBYqCVKIOWhDhpw3HhrZ
65zvS/Pw3xYg2b2E/98CyELCqQFzjQrAV2iS/II53yLJLtSNQTx9cS1UXbKoZFsw0E/13v6B6TmF
NqxuleAnR0sn9Fru6m/musgqMMcdneCnf8gMRcfoSmUE2oY0MgqLaE1DrHzpiQaKRB0LkG1MzNee
f2bIodi7AWkUN6URBfIpWl/CfPLAZ9SEg7Ht3Sx8Iu+vMeFXCF4l+CrA3skJHDo7M2szpKOWX5WN
98bz+xUC6VT0eII+xEPXz+Ui04DlNOkrB7NhR418MZoPuAmUr1ASNlCsR4H28vvF2AHCFfHEcUTl
KOxUIHciZJK0DV01oGkQ/A+okEl2rWYOhko8THbkyCCV1s9lr33HKD1IJ9AuqOQiWDFzAATD9Aqs
NfIxcmyitZVTmgX6GlKWxE2yq/xmOyYqXtMVvcZWoUIqQixEu9KW6XNja/7ioMkmHBgKo+P76xlA
7UOOHuYaSTs4n8szYZlhNX2t0RNln3/N7PW2Rq1sko2+BsFmIbDT5LI1z8FFU1RzdbISJPJA6v09
GBQiVnboQoQUhtaUktQZIcLZavAArWJcaMWE4QmOdIUovOLBKh2AzyvaoC5NT34+HLLEi2zjmJcn
VA4ifVGEOSpZkr0XMCh5rQ/0pGWb3MRyIu2HhwEA6+X2qazFOxeLkqyZMQKc2uCcnvr6F65U2OV5
aLHHfE7vXJ/u0xIUU8PcYGYTbfFDoGpmWDkyUHPh0ohkJlq5pItKp3nWaNrRk+d8akKvVxzZ+vLO
vi+9rSab0LrhwIvX2dZJ3kz/wWGPTr0XfcQ8OzT2xskfbRU85eqqBNcNUANQzQkkRcR71Z9ch9JT
Nt41G48pntWryiG47IAWK/IO4qqdvdoB7m/1JiC+T0R7HNwFNdZXoGzudbQiT6kiQbe2FBd5GUAt
orTmyw2EbW2AfLpMYRSmSO/10Ml6hb9eMQzwokgBIvxElfNP2+nZatoWk5P55OMiZVNocMA4c7y8
vt3W8zUhyJSIMoRoe7IlNS/1dgDRtVWesiEiRlTk8aJyaSoRYifP1tHkTjsT6pSnfihjMr753T06
2BV+8/qBKmDf/q5DOvqC6RVlFOtIytjxw57ETrdFcH17t9YU7FyK+BVnS2E+nYpktksMPPWAPf2n
mwKURn7lZOcqgQ+F1ZRc9cWKJAugzwED7BlkgWRrnwL4WjOMGLMs4Tw0v7N+3nK//2GmLE6D+Sh4
hxU7qlqrZCG8BhTNNnHL09zlUYEMXssfmnaXsr2tYn1bPTxweYLIXRg8OU1S5qzMzBGHN9ld6FtP
rReNxtZxFb5j7coC2+r/xMixG0VhxUCFAIqYmWFAWMhNRXfQqqqD7wU4jghB0VVyqR+5qWU0Yyb2
bPrOLfTU+z9NXWHkVjfrTIakgxYNONiRjPJUZXHuRQSluz4yVA5iZSXAfTNRvEFsIhZzuRKrY3U6
0LI8DVUTgVYgqpbXIHt3egwh9JkQyTKg31PXwexRoofjqcj/mcy7elD0KKw0xFzKkI6kQpIbrVgI
Rxq+c70HPQgRZ3XGNsvRNH/ve9+U09NrvhXLAu8uRiLB3iHj77clUJgK1kDPUHF1+q91csfT+3kB
j3D74HrfuL7X9FjPNreNk3CeksG4ECuFRqTUiJekENvxMlyg4Si5TpE5h2O/4eY2sVUNiiuaiKcE
IlfxwocHkXSkcILCQNKnOJllDBuRjDuyRK5q8GDlyXIhRVIS7jd5l8wAikNJx5wPnn3oxh9t0MQ5
0TCW/vP2Jq7qPcrHIGBFgfdq5B6sQy2riVacKvNfQ38z6qdRhcGiEiGdUzXWRunUEFG32z7/RehG
n37dXsWqKpytQjoZdBt2tPRwsfDk2BvVd5t8DsDI3gz/ONWXktxVicIoqdYkHdI0+wNpalKegCK3
aZofXXeoQKp1e1WrQgD+jD5AUe2TEwyaMYAJwp9gXZ178I0MSDdWKhRElQxpIbTsuoL3C6xrCbqd
kNdxpSJnWBOBpypeFyaGzK7iusooch/NHsVpyp7LCiSJL+P7e3KQo0dyQrT6I7KTh3X4OJvMoH1x
CrSozw8m29fDp2RSdReJzZAtDnomkQxBmhSw9mKlZ+GQVqQDemmG4uQMERv2VH9+/4Gff19ydUXQ
OE7Ri+9PX4bsm1b/9rnCP6wextkSpCgL+GWjM5K5wGs1Jv0TzWPT2v+3VUiBlNtxXmLMvDgt3SYN
DGBFHniussUr60D1B80WoC2H15TLxRaoHii6Vtip8rutMetx498zU1XEWJOCSpyP6SwPU4SyZ6Nu
76aJ07GTwe+YsbfZASDAt3drxakgQPtTjQFFNVCJL3Vq0JLGMJquheoOsWXvC15u2vwfQNd/QE6A
4jqADUS7l3TwmTayqa7mFjyDbcjnIPTzPq7SOey0r7clrW0axoFRPMHEpe+Zkr1HqZ2SpNfbE6uK
uCE/cscNeWUqjONaoIMJs79ipI1jU2X6GR+xIKOJM0LQjlmHkzZEqbUp5n4PJBmgj1jhBzCxwfx0
JlgymXOrAbEaGJunEhHO6D5R2wwrVSJ+dRMxTG2C/0G87qXMgcec1K0XHFc7THdDPu6W6S1p3x+P
4p2Nci1yLgAMkIXYnDcAAuLtqf6s68i6nBJ0g95WhhWTKfizxSgMEEqvcBXQSmQFkwf1Hov5EDhl
PFvs/ZmJCxGSvUG0BAS5ACIMav6y0+kfEz1+t1exchooBAfojoALQ9u8pGtLbvbUbzJ2mkm5bzv6
ZM5sa/uqdNGfdLTkYC7kSKpVlia6GvGiOpVAIrrDqMw/7eB5sVVT66HwcuOA/iUzQrect5mdMQmL
xPMfue39tgbdOTFwou2BCzi8LWlRg6q2SkOf2WQzut5vrSF9aAWzE7d6I8ZZaXlo7fQ36ZHUAz/P
q8uYHXUWEKy7yf+cDwNsqme/LDqxdhrzgj2QCpLXpdbNRz/Nys+2UeWR2wVAe3VmHiezmUdWz6rI
Y0kSGq2eI8HSB1EVLPU+c6t2yzKQgnapb+9nypZtNThThMAg3ZtuY8UoMtThEOTZaw0grcNCwRKV
jYb9ObBLvtEo817R79jhUaP3XwZW9VHiuv0mzdoAfw30T5nWsHvfAPBQ5xvpl0BP3di2AYsS2r01
YDxE/G9K7HJT55usvvN9XtwB/8oJ2yzoP7W1Xd0VJetDyssmnDyCJNdkarted7qN1QIpba7MPExL
FsRGb6s4f1YcAW4gqJjFbUFiXMoqG4xPNeBl6pNXfxuKT90yhQyvJlWorBIjWeepyd2moGktvDOl
YVY8ZhjXqbe3L8yfPJqsyXjGIFZCpyIujORu5ixNNWhJfaL24u0TGzxGDJ0MUcUAxeZYk7ZbnFyL
TcxwowrAcmBXTjSccte4427LT4TTfG/xPn+gTF+iPtOX+wlD0ptlYNYzpxaJAFJmR/mso98RBFax
mfIyqgFz+jZxJ9hV+biEJmM4Sdb8aHj+e+grshunoN9ouk/jlPlp1AYOA/7ookfNjGowqkQ+pobN
KjLwZAoNczzZCZ/Dqmr9sAN5tSItLXbhapcQxsCo2CAVlInQ6372fYA3Vyc6fif9wf7DmfhgZ/UW
U0DR7SNZGfmEiDNh0pH4AcW8amtVJ3v+3mn3idMAdvVzNQmFf6uDT7pTbzv73wHj2nn9laQKlVhT
vHPxkpmezNou9QTiR/SYWXu8ysoiXkaFM1iVAiQfIFWj3HfVTDOWdcLK0a9OC6hTzchodsBHcrzN
7b1c8weYYEXTPNIeCA+lrQRjQWpOvVOdOrox0cnAtnWn8M0rjlOwA/9PhLRdy1L7du+71Snz3orh
W+Apvr+2USBfQbrdsIE+IPv+rGg6FPq6+uTkn+xpZ0XLBEAaBQPgmn6j8IpuLTGKfdWuHGRliiFg
LKLxPw3LfQL+XFJ/BtjdNFCFeov9kK8SHoAAN4BbxDSndCR2b1qVXQQwnyJHXafxpL+m4103/6r5
njqK4v+fRusrcUDxQS0ECdwrylq25MWCAdzqVCZ8CN2xMVFPALL8Hr8NmGET5hgyp0cGrKqy7WT5
XYygcgQH6+SGiaaV+0DzjTAjWr71R5rduaDe2BaOX0bovS4jLWuQvho9t3lmjM9vhrukG0IC76kD
iNCz3rFXh7BiY3f8pzOX/Sstc++1coHLiLB4OkwGUqW501UMs9V+HfdpMP5qc8KjCqifu9lNQMbJ
hzpsm6V6pebYqd7K1/ol3uKI+JDVFHDm0nnwsfO92ZqzE8bvHZDP5k95H1bWl9sX8fqWXEqRbgko
vrzRbC1I8SOH7pMgvv3964t++X0pDO/Al1inHqbuuuUwHAk9TCrEPsU++VKDRV+bid2NWMGo3/kL
iiwABfzdJF/fvQ4RUjiep4tRcfkhy4AuArUAfR3HsP0UoTN24gpftnIUwCTFYIKN2y7GIC4fsvMA
tJQm64G4jfAv8P5h+rS9vYiVrULBXXB8CTgfQHtfStDtRC8AOi8A2K14Lu4D8uKNe9qr3izXpgR0
NGdyxErP0jyGpflDJZDSS+07HjCRFpzMoI7dIEcs8d2sFRt3bSQvxQkdPBNn+ulkBinE6dZXSo5J
tpvpt8J+INassJHX2ozRSzz4gPmLVNnVlErCGF3mItGPjrvHjJVXPfFecWGutUCIgNcS0+LXbsVN
M6serco4giLTS+0Nz8juthYoJMhtXYtfko7+kZB/C9xoVDnetU3Cc1iwXQEk/2qo3uBtrlXVhIH3
1N32hfPc0HkP8H/FMq5P3ccwL9gr/kyrwmFdnnpDHH1ZCm4AmaraJ5TvtLb5x0jYZpzdT6zrFXdn
dVU+Oi/RA7UyKb80YOaeATt7pNpw5+RJ6Fd6qOu/bp/N9c0RvevoVxW4MZhWllQZ6JNgVspcHejE
0z1h43PntSV84PJrTJDDXpYXP1MFMtcbKcau/77NJZluWpEFWCnsxMjvCk7SLEPdYFEzHrJAlXW8
Xh9kAWgUwMjIaFw1BadeZ+iMJM3JRHO+O5+Y9sVCo2RpWQcSPBhEEaNdq7qBBi8DIw1gjEfkLpZ+
ZhmawAafh23XJ9IiW2vkT4Szze0TWxeBTvc/cJHX80RL6bqpVzSnkS0DRmaJtuUV8eMPSHEFHCGg
4BAGSgshbV4DkyepT+2BpA/Yqv/2edn1dFnaTLmGzzs/HoLq5+2vX7sdnMKfQByszyLxf3kKWW5o
vd53zSntuIMSdA2+dA7emTrRHlDHV2zVmjqDBQ8G2gAj81VPj400TQ5eKkgDG95i7gtAnnEdmTkS
gXpSkddaF+ZhaAahAcgXJI9q55XVlW3ZnCp2KMs3Bwn0NACMAmvDzleBha5lbHFN/0oTunimzhoC
EBBVQdrI8ihLljDVYu5/89kpdV8Y/ZYCcXVQYU2tXVl0X4kcvjg8eXDRyMau5yPeBXZ17MlwaHsa
JrYW8WmfTzvqqp7Z14YWUCR/0zjyu2pOTG8x5gRPQ0Ts2vwwIVxBvfi2SiqEyD6Qpy3vtQlCsk6/
t1NyGDXjkSWLanD7D0KN/MxByIiIAVzkeOxIxrUpUpoapVedEtAixj7Ns10z5wDgzN1ZC6dkHp+M
ovY3rNe/kaGggE51T3pGyni0Bj80qko7ADwmi2nlv6A6WMRWn5JYowu/H9L+zStrVR/PCtEN8hxn
v1nc5zM1M0zaOQbF4xx9ELuq174EPLtPmPElwGOrtYaoaucwsKc90FYeSFKDhECVvReafGvbJHs3
B0nRgVOjOunLN027s5JUEcmpBEgWzxmQN83EGvvPjgdeBcXn1/TrPFcj2QUMkFHeIMF7EuTTzvLY
0Ocecm4r8eoazvJR4u9n59QSH6MYOoQQGs1ulKlGJVSLkHQ3r5u6K8UibD8iSzzTyCSKfbp2DTAo
QH7BIBUc9BV3KYa6XG5qPTvhPR1Z7uNcvXXBW2LXCjnXW4V3jYDYBoQCHnByXKWbPBs0PN9PtR9h
dHkeFN+/3qrL70tXBoPdPJsqfN90wsXfBtMmqN7towUfGHp8gc0CMllHOu3JIVWhBUl+yrgXdzwI
s/cPHyIbh6cHmF+QlcFT91KfqNvomc2q/MT8e3QoVlVc0Hf3u12KkK7dkGoFGn1pfhr6yKyjwtmk
72++vxQhZRxmr9K5lWEVbrfldEOb+L237uL7cr6hzpGFr90yP9nlvykKAEF6uC1gTZfOjkEeZ5y8
2W2DFAuY8y9u8+/QtpGuGu1RyZCKGD5rMEZeQkbPIh0k79adrbIeKyTBYqNw5UChgSetfOdmMmeN
xrQM9ZgBLwp0vhegpHwk1aFP3ijKcBykzsH3Pvvdu/9owe8q32f9tmi77Uf28+/vkO5mYA1dUhlJ
dlrMuDe3GD91Ve0za9vpIfkPEDnUnwCCf3lztGQY54aT/OSDXdjdDclLq3q1q0RI199rh8EriiyH
RwF+/6Hne/Rn3d6oFWOM1se/qxA/4cyfJJndtcBOy0+599WgG63aeyxy348aiIzgmRTpOOANjBST
CtirZNONe6Z/4Ljx0kNVAXMD9lUjKnBQZpIWyAfW+oGRTVPtOlWH4Zo3ORchnYVFfD50pQnNBgtT
hXnM/e2DWP2+h7oCMv4+wn1JnTrNKBjP3QxhfQgCnU4Vnawe9Nn3pd8fiOmkIcP3++AppSGpnvwc
s7EfOYgzKZI6VahH5y3Go09OuTXJfQGL759ub5RqIeLvZxo7zih1ttTDQXz1ncj3owCtiqNCiHAY
l7EoFPZsHZJbHH3McPIKuzVm1ZZxPSwAiO87P3p703sn5GrK+vn2slTnL3lJZ8qMDBN52Wmat4m3
ATzJf/u+5CIHC1iC7iS+b0W+dXQLhZdX/H65t0zLqwBUgfg+IFu736VqAlb1eSmfYHHitS3BgaBn
mX11f/6nzXEk12gW3PJha7MT53cO2w6ql8e1ziLjZAr+UIxU4h/pcmfZELRkLPWjTpssXAr6Y0ay
32LjvrUK1fvzeqsgDLUEoImjmHtlDEHDM6dz2+vHavqc0G8UkDe3d+vaLV0KED/g7AaCmNlvlhwC
/HkHXqk41yIwXcYfEYIqP1D90H4nc8ubPqGLywP9ONtVzBYeLdqz3SmErG/VXyHSuRSW1TqgGDGO
QXfgyyfc8duLUHxfbk8hlauBIQ21A9BehFXsgXP+AwJcDDEj0wkMJTmn4biDYyBNaBwL+yXPf5V4
td0WsHrWKEmiLCGgpuR2asczmdUBN/KY5bkb+knm7kCMyECIbL1/8gZqJQrfgCIE64T8FAEnaGMM
Gg7DdruYJ4CXez/++KUEycaiodRMF+Yj0643LxmpXxyjVJVw//DQXboOCAH6E9pf0b191Ztq6eNY
gA0NO+YSoAMSFL8y/YGx7k3LrNAzFjtK2+434Jmb8P+RdmXNkepI9xcRAQIEvAK12C7btHuxu1+I
3i6LAAECAfr136G/iblVFFGEe2Zi7sN1DFnaUqnMk+ekaXaUlB8BZ/UFOhVo834eVFAQz7l+dOnM
JBULv0myXur9KElkm0HzRTMiYUSAkd3eJGvbHC39qJO6qDNeUerp0+TIPraNKDfT8uiOdhk2tbMl
sbhqBWR50CRBAxg6py7dDvOGROpCR9sw+syST6g2/sVhAl75vwYWc+XWsZSo1BiRk5+y8eFvzur5
58nl728tO2HtBN5lFUPmIeSvf7EIZ79+4ctQibAl1/F5zTnK+o7rG99fu8NQ39UdoJPxvlvmhPt6
rFjZo2u7toKuOQjv2TNO5P0vBezXMyuLSYobgBJJZcIjNzkAg1n4z+1ZWkl0ot2KoE6JJxuA3ctU
c6rZOcqtmR5l5attfKwoO6QgWyVPJOOnuXvW7uJQFmPA1bMc3h0kzb1exIIWI8oVoNi43AK8U3Wb
Nq6KXLcKs6QKNx4Rc1i69D2g1bChQuGgBWaZRgCAldeFoVTERujG+OhAbANbY/2XEbXZvSR6dWeb
k9yoxa/tDLhrY66PQ0tn2ZlZAbEqIBqtQxbBS/yeF+rRFoD28A56bUAy9RsAqTV7QKnpKPTMtJHL
nZhNLDXbROBWNeih7NyjqO4Kus/jjdlcczjndhZ7EST0pc2nZh5X/KZYe2z59OX2dlxbMPBy4Rq1
QIN5lS9pWEyVZ0wKZKH8YKf5o63HpW/J8bEg9oOuF+9/Bs7cVf8anOf2LHYrUiNPXR0GK/Fmy3tO
m7CePklr+AtfipKOjVHZuAOX0owN0eJmAGVhRICYBKBZVzy8PXVrq+OhrIy+95kmwJz/fjYSU001
AtEJT7EMZLj1ITXen+BFYIPqF2A5M2fasrc+q7MssdW8r4c6iM2opoafsx+3h7ESYJ0bWd5qYFZq
nTyFET4Yow94wK4uHaAvyRYz1rohvD7gGhBmLfuwcjrGrJyfBV53FNqvuHtoh0+3x7KyJLiZkQ6b
aV2hPreIrxj40TJHYyaoxN8S73fxF88o4EtmHZTZx+EmvlxybkDVR9OIAgf/YyveZHNgqQ3WoJfb
w1iZKYRL6FiARMh83S1uUtk0BofWi4oy4bPuGYzH9rsbysC2CB0wYoP6Zg6cLgci2sSeAJNTEMKp
d1k5PHZjvGta9vb+gYDZC5cccGxAyC8iptpoLXdycdcp7VFXEABTedDW78ZbgLUVJxzlHAznSmmQ
j5UyO4U7LeZP+vRU/P6LMUBt5w8n1cwPdjlVVPNYkro5jnmd7qGbCSZ87zMorzd8/dqaz628ECEn
2F1L5rppcFBp7wdsLUkOkyb3rO7espRtFHTWwg9qgc0f3YRQggMU+nI4TuuyllYJ/K/nxX5MtCkw
i+wOkNQ9E2bnd3l6rBLjjtbqVLX8Z0s8AaKK5OPtWV25d/AzsAMxo3g5Lq/skaYT8Me5igo57oci
fdLs8kuf01czTpHhmjY24kq3uwsEC84u0puAtCyZaiRY/2IwM6oIfZRkr8Bn9qtvPQlFBk8P02aU
u8kD+Bza4cVb20MahcfWALSIU/6NDwGADA1icOugBV4sQNK6ra7NvyQBYUo7gdg89sBmzgJnS/lg
BbqBQUOB4g8hIdqg5j13dkNNNpqSIKygIkJ5/5gm7JVpY8KR/+nTQ0HBZwDVdHqvt5YIupi6Ya85
f/HkxcHHkxqYdXCeL30ZjYvaKXtDRaNId6Zbf+jMLbGolXDswsTiIq6GvKqEaaoIKQGfjo+Wp4Vt
wqAftgUTWblfQBMMDSwb5VykCBb+LFXeGPdGoSLPDJLRL7aarte+j+AIzbE4GNdUZGyA7oKjpgly
yTJ5cvSNOHm+/hbR+cyJCWECdA+ABGtxr3g53siSZFNkFDUg79+yQt81xscySYIxeTHkh9tnfG1d
ZlJfzNMfz7bwnEQ5qVfF7RQ9EOd1H2jJ6/u/P3cRw4GgbGH8ofo72959YyFFzrop6o5JF9L0SZGn
LN3fNrKyJDhEBDeMBTI9JFAvzxAecaPTyMmOPIhZfcrbz3/zeZzN+apHHLacIyvpqcY6O6rKb5V9
lwGtfNvAyprj9/9rYP772SQBKqa1RQUDcAWHlrQYhQw99xOx5W5MmkCSJLxtcXXGoM0MagoXQItl
4jRl7jDpGRgWW5CfJYdy47pfuSiRowN1o4Fxgeh1MWPdINtKtB1EWqHjgXPyocr/YgDnFhZTxmQt
qbCFE1XqFwNOPTO3QDRbY1jUQvosIQKDcKI+3hnGTm9DsXE21i2gtQbMCvjvkg3QjE2bg3zBiVJx
j9QsZycSB7fXeeV4YyH+NTH/hLOdpUEebBLIvCHN7/mlNntDi32rPt+2srabzq3Mv+LMil24RLUK
A8n0o1McyFbBcN4uC58IOgKoHUOlcy7gLr7vUV6hpaZwIjv9TtFeOh7q7Lv1tVXvh3AAyA0gNRIV
M9J6Wa43qh5KZxV3IlV8Fdpvr35/UuLi+/NEnk1U3fQGhb91wGIrg0HfCeCNYutXPW306q1P2L/j
WCx7J0aCNmOMYzBAbnKM09Bi+/gHGjRvL/zq9prFn0GwMAuULxwv5N+1CQkfGmn2j0JDd/Azs4L8
b3bXmRFyOWlN3JPKcmNQn3fua1qSoxP332+PY56P6w327zgWl24+ER1qyVDowTPsayPZPqnkBBDm
eLxtZ+2g4DYEjwq6dwF9WdgZeVK4WHM30qDKCb61eMMrrozDm9cBSHqkvq809BrlZcY4SVC4ewe7
vOt/Ocn7R4DSJFqE5iIluNOXK24JUKeb1I764l78zLKNDbU2AIK0sYv/QTBtCWenUDOshLRxE9bo
+subIG1P5vtJTD1YwM0HX+Ih6lmMgQ544lljTiIxBpPpe/LdOC2kn0HZRoE1xytm+XpQ1E44zZCe
BgMv2p3jHSfskKRbwi7XhxxmEOoC+A++dNzkl+fCRRMibw0I9E0jWs+0PXU+lMapYweif769ba+P
+aWlhdtKO6oz3sKSNn70mvsSWEYDeKPi/e1hl3bm3XHuHmmulbzwSGTQIbDM574p/LoDtXkVtu2p
e3+DIJpn0SqEMBvMLVc9J64HloaCOSRynAS7IPXt5FE6hk/URq7o+thfGFqmWPhUF64+G4pdshv7
by2wIrdXaG0voJwPDzzn2K+O5QAWCKgbgSi7LptQWSz3ST78qDu2zyT7QdTwdtveyojmvoY/PTTw
ZsstrjVJLHtjHCNncH4VFK7G2dJHXTWBWx8tBgA7XT2MoSZpibywoKVpv6R7K91Yk2tPAxfmQfAJ
D5/5Bb7Ya10tapIm+LzzyvpTmz4WbGNNVgdwZmERtdhOX45lbI5RzJjfdx+nreBuzQCdRRQsNH8A
L7KIgfXUdTKTVFOUZ1NQd9SXifl+V4aKzb8mFkFwmbh0BFJ9ikxEjp0KB+QHi2EjSF1J/CD1AE5/
ivygjhVfrEXCJ5PIHrtJijszDirTrxpoZx8SLcBxtKddT0O6VeRYmT3U13RkbhFQQuN+PlJnziaR
bcnarkOqm0A5QfToq3j/5MECEukoeyPFszwksTUJozc5MDbJDzet0OIaSna4fRBX8kfgfUPy1kU0
gfynSy6HURTQ6uglajV1/QjG+j1D/7leUV8v7pL+MeH3hSzvav7uQBZWUe9A+h6w8KtWTiR6QTxH
kGQXzAtSJX8OjbXTK+sbRF/enQaHKWCVEJGjQoRs+OUASWaXht5zJF29YyV/D8aTln65PYlrW+Hc
xOKk5qwG/LxvkG/ttJAN0yOo+zb2wqoJ1LiQpQDFJRJtl6NotNJomJYht5nLxJe8eyL6sGFjPu+X
USxmyrZA/A5ECZj/F4cVHECmGgWGoQ3eHvTbz2XjBrSU3wqQ5oPnVfqZeL+KAWyieIC0CBDdV0eX
aTme+RVWx+wS30aG8tftpVlx09hMSByZiM7xlFj4OE5dCVqdeIp49qg3zB/Ruyezd1fcES0D94I3
LAS58RS/XJwhHl0mEqT0CqWFeauCcuuhtLL8FxYWSzMJpeXSgAWsiPu136LomP/vi5WfZdYBbZ61
8ZADuxxADVQ1aW2ti1K7uecl9Flzg/tVNz01OXlyk4b6zLB86HhvJHrWxoUGHeRCAeaneJxfGm7G
tOVpX/UIoUBAlcbB8H5sEnAQeFCAN2Cmh12mksyYTlY/pX2kQbLJFqdJO4wD6LZ2t/fZ2h0EO6Bq
A7wMFHTLHDjXNYAiNNgx0d/c870u6KOuHdsOJP3qaHRpyKrqkLgKPTwblCfz6lytHuI2XLSzcNjy
PYJ6ldISk/VRlX3WwHxX9PdTD2Rb8X5wFObyzNDirphMEJp5TtFHUInJg5nIrGi2SidrOwLtoPgP
uCquoTMoD2VOXhdDVBavGgOUbeOsrk0WqNjAqoeQBx1PC0dakH5MaoYSX1O6+w6+1OjpnZm4oSo2
IsSVmBpcGCgCIc0P2e5l+SsB59tQlpWMBvGikmHH6u+JhuJFnOyz+uvt7bfm5vAIARYXr99r7TXL
KqlVddh9JHWO0GvkQZnzX5qub4QLK1cEShf/2lnsACWkMfRW3kfZPzQRj+1P81s38Mfm50ZIt7YL
kKgDRzpEvRG8Lzxqx/OyMOuxi5gMO9/a6q1fmy50vKF7FrcdVAkXNZ6BZaWshOijfiqiES0jcdO+
OO4Wq8faKIDqwDabqamRt7n0bhRABTKAqjRSLA1/J8YWfHnNbSOpCXVobGYUWBd72eJZYQxZ3EPU
L+L5P5Z8RQBv9KcaLQv5N6fa395ka0cHWxl1cqQ30XC/GI6rmW0F+sM+ikXuV+nXtv5ZKhSOt9IF
K3xoHt7U/xqa5/UstPYG1LaJmA2VT6bIQ6saT5CQPJq0/tyYva8n3bPF+L5EI29gFb9y8AlikTf2
4EoZHT+DIq+Oh+rcSbq4nIReu6rTcTlVBIokXfc4ZBWquHrQ2hRg9C7syvJV19lJyMrzARs9Zq75
6S/mHL4KxRCEMFcP83owvJb3OHCkt/yyOLryg+OAx32LB+LPJbG8REDWCVwCoFvIxy72kqQQH9Ri
eBB7cKBRUj3wafxUDxJNQtDb1icalrkVZtWr2yU/xr7zuV06SHVUQau7P0GUGhI+PvUuSpoGO9Rm
8eyUxk7oWw23a0cXuB8wpVhQ+sEL4nJv9FWCknuGCSnokTcnhkZJl70fWAYFEqg4zcUnBA5L6Ayy
uJ4N0OYUWfpjZRyM77cXdcUvIG2Esg1AZVDLXMaLPCVJb9VkjDIu/PrVnt4PMsaDEe4NlyggmtSZ
J/HsAKkhJbFd4fdzlgUN8mGATN4eworrscy55jvzCF/3PUPPL6n1Zhih92EGDhgppuZDN/007U+p
/iOeHtzm422Dq3N2ZnB2TmdDSmruMTfGG7/RTpogvlu+/Y0BJHXheLDuS++GGie0jxJ9jGxr13rh
+BcbF69QoJoR6QLB5CwG0FitPY0elVHieP6TSz6nxkYwvRJwwAJ2LggC8K7WF0cjIZ3LnUaXkdnm
b5ry9p3qMt8DMJJxAY0oOz3enrKVC+Hc4J/cwtmaWFbGuqw1ZOQUEG4b92ALDerso969/wl/YWfh
m0bOHNEWsMNc71Gf3Ps27T+lXrv/34azCG5aYyBVNSisEOhoe/JE20+V/DpuUVSu7WQQrwIRBWZn
IIQWh5NQsDv2AhGozHxln2KxcWWseEj00FCU5Wf4IuiDLk8KV0MOttp+jKxJ+oIAwgLoh/h6e67W
BgEY26xIijgKeqyXRqg1/ec4VqA2EeyFb2lTrBlASg/5aMQ3oHVajMJL61YvhnaI+hThpdgSUd/6
/CLAbF2zz7kSQ9SMoXICthVhrp3F85+/OIt6BpydGvB919oPnR9XB8O4r+vdsFVy3jC0lBKCwDI1
cvAURqYI28Iv3A/eFBQ2MqAbr8x1Q+i98fC4vS4RVG5na27Kh4ja0vesLEjo5DPnRVeFP/Yb22tt
DzuzkuLM4uldvZ0GruHfZyNWX32FLIWrn6Ade3sHzyuwCHjwvvivieXEoWsBmlmuHCIlsgN4XMcO
nGhByx+K+kRpBob63W2Da97y3ODCi7WVZQimYJDK72XxMGQn3nwtti6B9ZkD4BJ0FyCpX4KNtMmx
gJXVh0gDXdSE9iUrncVptvQXVs/PrBnyHzOL84Mad1wAC4xtx0MlrIOnbWUjV9cHfR7IR4Gd5IoB
qwTwfmwTOICm1YcHJmXz6HVDEcSkrR6cEZKOZa/LoyMm75iyyd6429bmEcE/UpNAZ1/zK9kTQ35/
RFcljz8a+r05hnKrcXPLxCIiEHwWTPFgwuBfJ5aEhvfRQ6vE7V23tlB/0IwANJJrnDkdm4qWgqCI
AIGpsNc3Qtm1+sEsCQh9wJnB8ArC4cbDFNeqB60kEHp244vuS9WfpuLnZOc+p98tt/KdbAtcNW+v
5eFFrRfyvqhYXuPBG8sae9ccjag3vkKbfVcbw74mD14Vxq0RzPS5t2dxbamgCKdDdR7/vMpTcjOd
aEGUHnWg6w1w+xVPI7Xks6o1bWPB/qhwXI0NKRZc30CIOsv+LZA0oCo0ouzjymkvxHOmf0B5YY9U
dmC3YWeoAMRwvjkIv0UyW9P3jn5PtaMadlUZ+5bxox5OXfVT79GtxO6aRu5uz4WxdjLRdIP5APXY
XFa5vPvd2puq1kRrlLIOcecEPDaezZ4GeKaDwetkZQf01iISBp3yd9u6Y80HOIvAGhGGmB+kvEMA
FNbFVoqczGav5o3C5SFJCY7x5aNNOFXM3ALdQMgaWOXJy1wf+ma6Nnwo+Q+tyj9Ak6CBkkHpnEbI
p/IfKi0BJZZ+rdpDbHr3fV/7Wpvs3Px56PMPrjCCRAwbQfr68mL6ZtgFWmWX2VrBqlhWBpa3yb94
bupP6knvXlQDwW08pmsXqbt4543/lPbeqk6leV9XUTqmePxXITHaXVvQwHZG0HXHPqoCH2j+4fb6
ruz1ucVirgPM5IN/eo/Povq4dYcxLtFrIYWYXiZOklNSmc2OVtMWgmLlGCO/gjajORReYZ9MpGa3
AktWa6I+MVFO+zGX0709SRFAL158cllfv7Sap93dHuSq5T985Gi6QjQz7/GzQdqE2UaOmk40uCDv
oXpoTE9ieqraZD+AV1i1G6f6yg0jL49sI8BV6AuA15on/cwepLZyEEiWXZS5D2R6+Of2aK5CC3wd
invzvkcFCkfr8uuT0qxBZwbqN9yGrkfPUh944D6wVZwdQb6+JYdytUUW9pY319BoYvCGLhpAyzCC
atOvdCAgkA3cmLaroHM2NFemkP0CSmFJgzkDQ1k3jH1kNJIGgibuA6qJpu9q2WciIcWE+d7CRa1O
5kwthRYaVIyWNSnuFX1pUquLjPEkLMPX8gfFP4t3P3DmoZ2ZmXfo2Y5ABNNJMsKMWdmhbjE/Hb/e
3hUrq4SiIU7XnAbC5ljscUHNAgpWqo0clX7pVVO8VLUyAtOLjbfbllamDC1gBEhkPDmRrp+X8Wws
bkmBrcwqWIrpd1DAPEP25S4eip0s+i0atpVRWWihAroP4RFA74tRVZkynKSxG/T/feA99HjudOfT
7eFsmFjmNdC/6kCUGiYM7V4kid8YT8NWf/GqDYICEcXBnfNNl1NWop6aZk1cRyJzBuRmSokgpiie
ylg5G4doZXXgEsCMjNokGpmX+wDKvJPX8bpF8Xin3DtbHYU8jsWP25O2clQBTkC39AxFR+C82ANl
XCMhSPM28mRplz7vjPHYaw2B4BAeObxLiyPtVbYBJLny4/ZcOUaPOUbnYjYXVg2mF5pOCAcuogwg
g+07PNLpvh7ikGgPybv7HmZzqIABMOWi3L/MktvYF1Y3xDwalflgia9FuZWYuK46/Ll0Z9pKlOKR
aF5EV/FU9pmZYLUKeY++lzp+qJ1nx4ADerZQsOreWPYcN3fllszzyg2FDnEEndggOMTLtJHqi2HS
CG8jaPmwu1xzVAB5vK03z/V7AUQh8EkoyM+tnAjTLvd945TjOFDFo6TvPhUGeZXECKSZhDFEZ4AX
YmHa16HR2FPgpfrGm//60BGg3UD2g6ybjffxwncYMajuRn0ooySXIdMTkKTo/vuZ9tHOfWZl6T4s
s+QQ/FJl5FX65wGJxFhtSVLNP/Qi1l2YWHiP1KbgCxuMMqLlPxN/6VHqB2HOweof++RbnUbOuyFO
C4OLfF9amwQE0aSMoBTlGY6vGVvg3ev9h1mD/8C2QM+yvnSIyqsb4XawwP9pH4oNN7H18cXPzzu3
ctmEjzPyMBmhjF9uO79rF3v54xeHFvJJI3iFsR6ae998muixzI9WfbxtZHX3UmTgXHS/A+q4iBgS
6mmJLcwyyp37pD1N6QO1N9ARK/M0J6bRvKLPkHB3HufZRS4qr2I0T8tIBzucL/Pd7RGsfx4FcWCl
AJZaQs7bnFvU1FgZjUbYEsdX6VZe6voWgl+ZSfX+Y2H+BWcDKImUgEyWZVQQuh8LuJYyPda5czBo
fJqmcmPd1wYE1DSqecDPI8JfeLM06ykXqN9FHYempckCZgS3p+y6GA4niTz4/NCG7MVVCKzH3B3y
ccSIWPwwetlbospTbPfg0NUftA586bQ4WEZ/nxrazlBjMDb8MaPdxqtw5aK9+BmLiTWdSnic6WWk
bMmCLBufAbvdCd4dHKiwoGfhd9aqrxtjXzlWMIpeWQRJ4GK54mIAcairCVlGtnSi0SuOqchOkJHa
t+B9nFS5A93245hOvgEVblOogI05ivA5FAf1QG/ZrkHDt3/7R62cQgMhAPSqbSD/r+6QvvcEVUQv
ImNqgUyJINMUFvVWBXfFwcPKrAhrGzM382JjdQ7XhslxCmC6TpMLfa7nNH9JKxrULfO74aVlX24P
a9UgnlhgppobuZdYEvQvaaqUeRm11bMjhZ9O+waFyix9bC3HF7WO1Ah7v0MDebaJFLIFboerdiNN
40rmHdyB2Rz7YjcZCRrlN/Itq8v1r41l70TC8ZrrKMaVIh/pprCQfcvUlvzIipVZvgfQWTRRzBmo
S7fjKqSxaelUUVK9js0rKz8z8vn2Aq24mgsTiwOYKcthxmBDK0E//ibe4fbXtwYw//3Mb3Y4TLHe
YgApOVEgpS37u5b3G75s5ThfDGFxu3BJcsNsYKQzXju9PJglA0nZFCRbPKFbhhanp2nbdsQdV0V2
76dmmACHye7KTTnteVUXUdjFeBYXspVRU7EKZqjqA8Z+OUXp13bqx+ke9YOdU/xwGiRDKytwh+ZQ
0cKn5aEa4kDxZ6/XggLRr37SS+VT7dSoIsz5V7zWgkE6vuex48SGnUsafwTXaXVHyj3Juk/QsNgr
bwexOd8jv8G84lfstRAT5OUq5OjCxjHCBLLbORQhXPuXLr8wqM2y/GXSf4zI1HScABLy2UsfdWPr
9l3ZozhqSNXMGARAQxa7KJMjiYuyqmeQBiV8J+x8w2WsW5iVmQiSAHivXO5Tbk9VTW1WR8QYg8FF
k+UWknflJGAM/1pYhIoJGuYn7mR1xI1PMj5k46ut7W4ftq1BLLxF30nIc7dFHRnuD0JObRXe/v7K
9r8Ywmz/7DDLrtVrneH7g/5YDAAd301qn3Qbp3klIriwslhsndr9aBEshWPSB2Tq/CQ+IBbyab3X
tGHn9T9uj2p11oA1AEmoCWHHJTHHREy82pK6xhv4lDt+twWB2/r+Ymt1k96h65Zj89pvVvGDs41Y
cXVVZorMmRMGz8+F9zOLXo1NSzBfIJrl/UtGvhQNig1bYP4tOwvnZw2IF7PYgB04hMzpD03/ELtP
aktCdHX9KUgzcM4RCS3LQFouGAh3aB0x6qP6I9SxMvw6f9V4oLbahlcP5ZmtxY42ysz0Eo65iyd3
X5cq7CW7k8J9f2w3k2f+d0iLLV2punQzgiFp8cGtbX+swi7fYpleGwvma34x/H/n3eXpnKkVdWF5
deRWbSg9CH92HQRe3016gFQVQKvguZ3LvqDJuzQj8zp2LZY1EZbIZ/2zm36wvPt2cgJrK1+6tuPm
4jIAk6jkXNFdOjQ2WWwXTTS5ZuITk91VAB3k0ruDzOz73yFA0EHFEOqlc/1msbvx79M6ayoMC03E
dTiUOxDNm6DTVs9utsGls+YR0BaJx5cNbtsrXqOJ5o20EtZEbvdZx31rm/vbLm3+sYsAAkP418Bi
W6s0J5qK8wbESVroygcj/2rpe7v5XZuH/83SYmdD+J3rsY5psz+yIURzfML3cX+nxk9/YQdKhnNX
9ExwtHCiTSynMpnSJkpMFKm7QT9mRRxCChDFYtTnVbphb3XrOei7QoYbsfcyHtBoWuhcYlyp+bPS
fxo6Rz7vh5H8vD2sK18HBj3wGSLeAAwc5ALL6evQ6GE3dREpwz058HM6kuhx8XGI+0NaaA+5ucWJ
bfx5mVxsDtjEewIpWTS3otq+iBIKt59UjfFFJAevqtFSI+DCtI6cOuWhkQndaUWVBGkfV3fx5EBi
fWr5q1vG8mHIB0h59cq7B91/trfKRIUS4WpQMdCAmV6R74maOkC3Jf7qyYCOlRNaonhlydDtvJRq
YNZypZ9nmhnqZk4+ytpJdkKJDvzc7bCT1tDcuw2e2U6sEb8fJwPaxZL6qkurEwqS2o5kWf/U5aXz
tUCSfpdz+3nqOhKk2Og12wuIKSPh57fFRz6ejIG9tNy5e013KqV3LgRCihftTiuGD1Qjd5kkxc5M
HbWrlQTi29Br30F3TdATuwwyvS58hZMXshS/18t1qOQRB5ygrXjR6/F3Ltvej0vRBHk96T4hSAyl
JcDXIOQzDzkEOAOphs+mpnWh1pjAunui3gupeowsIUHWtXbQoLxyIHnyiVWK7jNNuSCfFW5Y9/EQ
6Eby2+mKMWymqthpvKv8ujQ1YJTS2O+yuN1rMst8MuIPdq/loUgncHiYrenXNUT9RgpwP9e939Bv
q/ymnKw9aBtjiP1Z6d2QI6Zqk9gKTWZCmiDuex+tH9OhHop2r1tT6qckIwGUF7JAlzI9aE1mQ0hU
Fcca3PC+aWOEOUXkz2hRhBV+8htYVdP7vgQIte29fp+ZpvaMLhO8kGNXoa0hy1Nfy+h4EF7X7vSR
ygdPpDWOGDX9PFfWMZ9asUNxC+ByXuRZJBrz5zTa+ldABTtIpORDkA5V7Y/IdGw9A64858wWD9+J
phqcEEAEL283Bcq5WBoS71XRnuyx8UnqfajlV2HTEyDYfs61DzU1H5z8qXYOhSoPXdy9TM1B11VI
UJlEROGXNMcOiB9L4L1zMQQN3m5VOmArAZk7sXAAtzqjuu+OaLn8NRi6P1hjoOBmqvtaJrveLZAI
f0zYUzLYcHSFb8WfEgBu4uaZpLZviUMG0dPasl+MUWxMwZXnm2dgxt66aJxEVngxA7bFrMSRQxWN
La6OF26HwCuLd8PgFlYWUURRjbTtJ8xz78TgCKh98ESEQtsI7a9Coksry4pJXamBlhrGwpoALcay
+RJbG3f5xnT96d88exOZnT1QR8FE84/h+oyftD4k7sZ9vmWEXO5K12HcLqaxiooYjGJ7I3su2oDq
/+NsLS4GVVYi9Ya+ijQgPPLA4r62SamwtSKLdW+8sgdTNPrK8la3dszSqgD3Xe3ntWvuXCqkjwzA
CCyVXiLpqgHB0MElc/SH7dBY971h5U8jdd+80ck3YvTrhDjuRYRMs9QTrvyrQiWYc1EmGimLnKm5
c7sHAshOcoJARQChL51Xe9G+2e3nIT/VzkfDKzYSildBIfaqbgKXDFy6g7LzIgBFNr4apUApKXai
3sx8CcGF28HGloXFye7ZCAlWifphYYZoJu/eXWlbjGCxtrgoY6tCwi/SUQVVSvMNvhFtrp2Dszn6
I156dthGl3dFZ6JYkJD71MONlaZ+ppshN7vw9lyt7dNzS4t4U0ymHM0Mq5FqCjxJdGfZHHm1rYaw
9QHN3aJwug6KMZcHO9fdxpYUpbde7Bv5IbGPeewDiHd7MKtWQKRqoYK6QiylI1PNtARJfzRB+4R/
b8cXrv/qt6inV/cXRfEdHdYzv9TCS0HIcEDS3UMw+6blgRz/Zvt6wIEAHkBnWozLubLiRAjl1Jir
5OOsAEa2zsfamp/f/YvF0K3BaL24w93vHQZ3NyEIaTc2sPmHvmURfSPAwEMG2YC5fXf+EWdbuJqE
xL3Hqgitt+TB1YC2zFls+TTTxz0fgcJ15lgOCsafXW94yjM/ng7tVyvjYWHTu2zgJ4CtKTiudKf/
XYP22ffSwhf0HgTm+70q1BN4qb4JdGhBetMj8RH1niEkyNsFatTKsBblGKKHPA6KzEFOuRwApLbz
71ZONd9RWrYbkhbwfjCYI9QsbSRgiixwPRToAZJPsuJNTakKq5z8AjVFGcRuC22d5FkkHUQ4+U/Q
nOv7ctIQOZsI7ZP6I9EbEfSpJYOu9RBGD+TV5dNPi5TW0WMO+JuLtEDJTxavIq/KRxP0NMe87Q4s
yiMg+Y+dl5xQnEwsRCRMv/PUg2TJi1Yo9+AMUKKpWqMIdVwXO5Ukb41uKL+rR9cvf3o8RTx/bxYH
h9xNlhd45j5Pm0B5vjtZP3tW1fsytS1fF8O4G82pCuyq8uN4lyR3QwUQtubktj9k3Ae6JOSNFlDy
M/eCHG8bALorX41m7mcjSAsawQ2kqgo0Ejud+U+tte1zono3jDXTetNa7XtpWnFQOszaWUJHn0Gi
8oNnlr9yIRCRJzHZda2J6N1SCcjSRgPayrINKllr+1jxn6AiAp1Awr1dk+XiXkxNEY60aXyos+Dt
7dIUDDt69liiP2g3cEhPeUZLgliK5lNXtPlz7wrnoEZrDJkm01MmWzc0OvaWNIMIHa34IQu9REq/
4GAwiNOAyLzfq1gWb+AcN3ZVZ5RPXGDb9nXzrZBT7FcTGFSNpptO5oCGtjLm/0fdly3HjaPpvkpH
3bOG4I6J6b4gmatSu+TthiHbMrgCJEASAF/nPMJ5hHmx82V1LXJaoRzXXJ2brnbIJkRi+5dv+XxU
280mG3/kLVP4jAAehwP1VrUPGHc8TuXaa8N7TB7uVYDg9hqNjmyIk3ALDYhbGyqetX0LRflAuNkc
WnFfNDHbmIY+ImxvkHRChaCoPZKyiQd5orXaL2Cr37hjkayR/gQXPNDso6/DeDXyBakTJwQ5aUiX
3AUI6mmKWLyy83GRT01wEYPJAFmiNkl97tariVmxrxWPd6oDvNybVZQ5Q+KnaoCe96RtcCjqLkkL
Iw3SI0QnFdKeVOkGcYozsRQn7byq6oGHqZTD/I31UZcpVpMVXWj3NC6xt2qA9VoR5eo0idcVWa9n
reeUNAvgZZ4prx1M5qpqZJknjoNkoUrKrFlEDSSTE6+VE2PPkkClbRwdA6gOQmQwtdq2QARlY2Ab
gOOa4QMAh0NKyUKzyR3VBgaq8oIoI1dRnYRtWtnJy+VY6kwI2azxLdyURwvQlaUZszpsMXrVTrvS
81TmOpUBH6tgq5EJf2eo5Jkz9ySzfldklvlB2sw1y2M2P3LT91k1++/iNnxG3upvOtcHYwOHmTTR
+2b0yMYIEmdVXH2LAwbHrFlPmQ7xRs5kr7nsnSxwWLWisguuSvhOpQFnOmcMRB2oSdZQvqUkhatX
srHCSfJZiuGyFa2/kxTug+ggYFMS0628uSArVJTQryvaas8Fx3ZBhp9KxpaV7Y6MzAHbmDfDnMJ6
jqGVVj1pJ6Rp08Riz/DGaeNIu05cybdoQ827DuQxBJA8qwPKcndeytwxAAU0WsIxHeK5K9kr+Bh5
8HWBzs25nvDxGvrhBnmRoJ1cs9y2QETUSAZU/9UfxwySE6ti+cxwjoqfBsV+n0C5J3duPDKcpjGy
GzYdvMlNLWoW9lzk/Vrc8DLjPLkSSycocORgEBW+j9t7FX98O/w59/xjePTiynVHUqEehedD0j7F
/qfnipPnBjgJHKKyU4WnMSMlqkdL2k/52y/wamASIaoKoC+Dqt1JYA15ca/gJeE3usxwnDomFe7f
GeLougSGyxE7cfIKXdAnfUyRj7Piaulue/+j9P5GggOn7j+HOEk/zOhaB3Q7fKUqh28kI2fiw1e/
EuJb4Jqg8fNDVb0TSzlhQ/KbPkL7v+jTgI5IQc4pFLw62VBfQYqGdiHIJd+vpnHApRE7NQfjolz1
ZufjBH57ur3X4nV0iv8c4mSHq4mhdTBV/AYtjyhXMrK7RAVBKj1gSkuNOhwClUeEJzW0D3t92USm
24YWl7hXyxKRTZ2kCyk/xQ30Q5YQVflBlW7WtwwxYAVjazuYaoUycLSKNWj8JilsHutgSmmC0lRB
4p/WnDyeIy/e6KS0YIIyqDA65GQAM9LqelJnAIavTj4MA4D4QfvePUXgxnPTmgZ6EVDlfBpx/0Vi
53rtmYl5fer/HOS0nDQP7qJwwwKrRhoCbAWBsTWi2rdn//VBAJg6ItOwEU92IpcTqhCi5GhEzem1
C3Wxt5//6vUBRZY/nn+yDeuiGOsebLEbFCMZ35hkXeR62pO/c+i+GObkzHL9QouJ4TWm7nNRH0L6
7e3X+BHP/tuS+vM9TrWWeCP0YJUD6G0hLqquyJtgWS1+fdcNJA9Nu4oLb98Ubpx5i1mVEdoPgVi9
/Uu8vur++h1OzoLYn8ap6AtUVIbrqKyBMnvU4Ci8PcirCwJCgOAGoB8O1c7vD5yCgTVmIw7QUYGm
Cuq+fijPDPHqe7wY4uSGDNrGw9Es+Y2LXoIx6GnEe5xx/8tRTlY2nMLmsZ/xIlQPmeRdNld0w8z6
f/e5Tta3x2xYeCXIjeGSH+n29Zn9+erh/OJbnSxsushRFVD+h3XB+4YiWA72VDw05Zn9c2aYU3wh
Tzqc7DFeAw5SV0Z46cLqNPA+G/9nIezHffTX+5zi49FGdgYd4H2kX2A2KgDGnC9vT8mZ5XXqUF0V
4CmpHu8iSb+aGxS5ZAXZp+SMP9Xrw0Tg7cBT7xjGfL9ROgzTeVpx8N4vl4WlrfcAOfC3X+X1aflr
jONmfRFLRo0e/WIZ+M3sRWk9XjpOnLHWrgJ9Lsx/fdv/NdLJtq/GiPW2xNsUy8fadd6PC1pob7/M
uSGOL/viZSAYJK0zYQhhFw0cbn83inj79hjH7fBDtkL/eo2T7ciJpS08kdEf6eJHJm/8WK9M8BHN
3LkKMlqXma/PuEwcH/nWkCc71OF9M2hoyt0gWLzo6JSHqBi4fZJTp3ssIgDWBCl2b7/m62sPZGOg
yaHSf4pPsNPSe4rhVo2K1eRB3Xzz015yv+3Tv0bwTibLXSplCU5P1a3M11KuR/M3TjYYRgZQ3wJF
4wfd+YLD36vxcBI0ZFOINvWqK8pXDKIvb3+r1/YQQJYJRL4gVvYDVauHFzKNeII3Qdd/gujsCINx
YQ99dYaW9dr6fjnQydobAmecwj7CVeAeZKwybn9aVRST8nKEk6VmbIQCrMAINNwbi8r93zjSXjz/
tOFRSBfaUR6eP8ZfXO+9P1zI+cwGfW23vBziJIbxwC4CgTzGOSPWc4f+20APChfn5HxEkT8bpq9v
z/6rkwJoPsA1R7bcKRVoQc99joEtuZnn9+EUobDzs4JCxznxUJ6mUEeFwuFJmEHn0YEzXyduOIEJ
X7iZy6dybvKJfubiXGz26scDJgnUIDDCSXRy5WhNkqYOkZl78UWt8rBKnSe28Z887+8s5RcDHb/q
i6Par+oe5oMYKJEpAk2zrN6elVdfBLZYx/4HbDtOgUhAFaCsJqLuBv4GeeEz1GBvOP+M1kHm6O3P
K5sf5whcTXBSgVUEZPH71wHmqiGC0yPtL+3ZY9yeWWSvJTkvn39yszVd5FcFPwbmQFw4GWJNkHua
4bpvzny31879lwOdLLZg0nDADPEiorKpYHeuw1NRnsEYnBvkOHkvJt+rEupAeBgcGisf51ldtTbM
yFnL4NeuahQdoJcOOjfIuieTUnjCJYPfAWVg63UDeJD4CrYp6DoiLSlK2CFf2eacWcSrl8GLQU9m
qgSzW3rHflhEb0rb5ZblPXxVQsiOvb3CX/2IiRdAhBRqWT+ozEpK52I+rvCRXIUKtdJNNZ3ZpK++
C+wH4N1DIfFw2sKH6IIYexdsTQ4IQ0EPchjTqrtOkoe3X+W42U8DHBBE/hznZD3QqEbIKcAORJn8
fXNO+e31p8PjCGxqbM1TsoXLbAG51QlPH8jBBPbBSeyZnOPVuYCgxh9DnEy6ruKFDOWIQsoHr7wP
gbuPzkzFuRFO9qU72yFceozQsNsuvJmnQ/LTDLDjGYZ4DEBouGiATfj9roSzTBUIByTCmX5263d6
3lTj+78z0X8NcZyqFxu/1Z0oHAJeuSZo7z7185mq2Ws7HnIAAexmAF5D2vT9853SbaOEITi3o7uL
lIZoEEXT8J0Nvwn9WA5X4fR30ueXQ558NXTwnbGG1NpNxYbDPDZ5BLc8k5C9NOcM2l5bA4hmAXXF
foRs7UlwxmC5PcfxguAM7Vs7PPnKR3sp//kpApsSWhDg1uDgPBkk8ZWNlMAnTApx6/bRjiUQx/sb
YwCUBLw4pMKC04gmYtPUtMXQ3jQQRt6cRYu/tuGhqQcNMvglgGR1/I4vVtnYwdd1RBPjJqQP4XTt
ndnsrz3+WLqC/sPR+PY0tJi7BNxpjn2i2rQzaXMOtnHu+SeHiWP6tm4ZTsOwXUMUDjDXn/v6EIqH
4DEKCjSGiwVkBL7/PIgiiSojPV6WwDTEyWcxl6u3Rzi9N05HONkTfm10QqBKf9nordtfRfRRHppw
8/Ygv+lrvbw1MAqSLYR2mASoOp02LoxDLfV1NV4Omlx7PVvbgj0Qn2/a5qlj90lZ37T02AIge8d5
F/ofAVMu0wnu0md+keMHO/1FQORDn4YAxQO+8/cftK0AlDBxMl0WA73tXPo08mJCjxsomKmpNzCX
25kggNQB28SD+9kvITsVLtF0ppRzevgdvwcESaBJDrU5mJSdfPVE0QGdTfwahM1rCKZsZhWU+Wj1
o+mBqAkaABQT2GCn/pKc03v5rar2/TeAwG1AodFNAgodypOsi8EdKYRWrLxcwLXZwLSs28eKX8oF
ZgFxVWycyHnXM5Fc9lbtizr8JP35OWDyKzHT48zQ6K1oce8mVQcf9s69Ksgo1xLwuFVh9R30mbwc
Gv4cCPMll5WzK8MFQlBAGMXL3qfLFa6zLFZF3sJPFlAGvpkiGOUUBqYIll4MixCANcTPiQ/Y80zq
fKponSWsWi99uKlAFJgb9PDUwNZuDUSOh6vCne47Ly4zB/xURqZzpgSn2/woH3OMeI4+q/RH1Sk6
FYufLK28VO86tvfZv4tG//HF/Cd7Fjf//vbqX/+FP38RvZUVK8eTP/7rsvoihRLfxv86/rM//9r3
/+hfn565rPjpX/nuX+DBvw+cP41P3/0BKJlqtLfTs7R3z2pqx9+ejl/x+Df/pz/8x/NvT3mw/fM/
f/kiJj4en8YqwX/5/Ue7r//8BeL4L3bm8fm///DqqcO/u//v/yP+kclKjf/9f+fj/3/+x9Xz/Kx+
eMTzkxr/+YsTeb+GEChCHxqwcORuPmZIP//xo2MnlIDlDz0JYGix5bkAdOSfv5D4VyiKoCaGxu+R
jX/M95WYfv+RC7FHdLmOPpG/SW798TG+m6+/5u8fHGGnqPio8Hbfn6LHSkKEqlWIAhbSf4QzJ8dK
3VeWVAkDQxkRxmUkgubO575r8y5m3k1tmnZTJqLch6IibEUiDhCN7afhE0GZdd1BDu5ZO6PBhtIE
37ys1oBgNe8qa7lIEzCEr7yRSJ5qbxk6IPap3MuYjCBfoyXZ57wcmgzHrnyGWt+5KOMEnPzby0ED
DV/2eAPhJjrujhd3NKyGGeXaLHnPh+LDIOLweqorML97V35t3QblZ+SIBK6hnOwcaDHc06QDRMaV
Bf+M5v6T0KP8vWD4U3vmun/m96N8fh4vn/r/HzZFgLX5H3+ssx82xd1zxcU/Hnn1VXy3D47/6t/7
gPwK2w6IzFC4DyL0h1vjn9sg+RVHOpQ7ECgQWF4kR8P337dB5P4KzV9k15D5QiyKO/jPbRBQ/Aie
Byi4QnUOAI9f/vjt/ge74PtT8nif4RHHrARgcoi1nyYlHWlGNxgjkrYyF667jeQ5yuyrI+AEOFre
4dakJysRFnSDnBqMAHaRXOKty36Oi//7O7wY4WQj0x5Fla7HCN0AChasu8dzHJdX3wEmGcD6o1ME
R+3vdxNZmIKna0jSKc6dMNgOtdy+WDW/z8t3p5GLR7y44I+CZxCPOx5vmG1goo8/f7Fh4WJRDn5d
6LQdRWAuIT7m3i+qS95XLHDIhSuHnuPN0IzwmoRf8qAqVl4ft5ckhNwxYGSqBnrMTB10P3B6AkDo
2uUDTBHcbjsYIF43RQjI8MF13LrLSdv03pk47fvz9ChUgFIgfD5AgvyNDnESogyiMUME1YeULuTg
jl8T2uyByVwJHZwZ6Tih332rY3sIiQF4yyAm/pAhOBAwRybqwOHW9g/AE9cXc7zc8hJ87Ldn5fWB
jpcYeJUo2p6srKWFZnXFIVYRwLmzqyR6T+JdRc+50P745eKjNiYoy/FvknQnkaWJWpFYYr3Ujdrc
n+FV0/Lko+HR1tHNh7df6bhUv/92MWLIGGaxwPbjcDkZq4qbMXArWJNOidnxGoBDQJX7JfPURRmv
3x7r1IwOS+IoL4z+EGpo+C85vviLRd1EXAWJKYPUdECDR+9AvWDxBYVr+JA8xfOdZPukO/jqXAoG
Kb+TpOE4NNjmYBVADPJY1D9ZjTroJeshD50OXjg9xGSuo5THS1NBnySeDlxT44Op2sZfvdZp9wzI
3ztfz2IF0/khyANZVmLbBra6PoqFHQmLPS+zUhSgkEBxwvnQ667dzGEP4pHnOfyiJlP/aKmH1YIq
yPhQ2Ip8LBZFPxVJBCSrSjpAz71wKKqcRO00pE43MSgj+JG2eQClRXBdEUsd6n4ZdyLh+NtDpOfP
ba95tEZMoh+jPjHwBhhItGpDldyFE7Dbd2yE1n7GhmAx+w7sav+C9dr9DE8zeslAMQ1Sxy8G4GUj
Z9m7fayC1K9odedP7HmelmQBFL1QccoM7ZOU2bFfckCnyP3QWjukIZKeZDMlvRftKVRJ7ocFbg87
04dybSGY/LWybLwJeSl2nVfyLcKndhWMMApF58GWIlf97MnNPEX+pR9oBXRZR3s3K+NEgNM4CyfI
RzCP3TUwvv1nUH2PRXg0SGskV01nrvtlUHlfeEMHhqSdn4pkEhcDG/ycFItz09tW3AC4LnKBoPGQ
LECiO3OEbjHrprrOwaES1x4Vc7ee5xFZBzNtXKX1MCgvjRolzKVyFNMXDHQyh2WkUCbKajU200Z5
5RSmXRPHNvdroe97HrMyU1XSfAQ6e1/j1NuGwhTrMpEQFQ8UvdeI7PwNYcUaqpxx5k4OBOxwob9z
IlIcHEkHYHCLiaF/2XC9x5R6azXEBlWtYt5PAqUJhGHQf0mh1MwfNPbOyhmA2VtzKD4Fh4k20JX3
4LAXHkYAnDdLckz+vGXuYbIzqdUc1VOAtR3J8qaxADQNqh6SdQT2bg0OsJCXUH5ZVspxamh4+bLa
eX1RQr0R0iP92hSWThcdPuU1LZNhpwuKK4RDdNs+NFhB/kbjcRFLS9I105i2Q5jQhxF4PTSy2XIh
Rx7lRvXabkMlsKLTyhPJGih5WqVxW+m1Gt243Q/AJdabcJh166WiQkJwrRum6i8z8gmyKkwxOlsb
0lbfo1pUPynhUHHhmyLetXzhTW6oAPPJdjR8iBqkYIfR50qktLJdmA+RrD8NC6BrYx5Mihb5jLt9
E4CrZ7KxHlu/S4mMnR2XbjTlQhD5njdwUl9XntK5X/jjmiO1vS+DroGKUgApssj1xievDQCedyY0
uayWNwYwrI9lEPTfPKJBRXY7NPNrJwFkRU5PyeDqVcjQiAdKqk3mnAQtlXlVDaDhVFMxb5VNnEcF
egKkq3XnxmnNpvKrmGhyFxeVPjC/RlTeA1K/BZQr2Ujf16gq9e3yRKHaAK4E1BTWsZ7DvfJ6gFgM
TuH1rIrxQ+SXyRM2MAH230w+SgTjiMJ2jd/ICasl9eTQ7atIEucpVqVPNlxVDugMDm1yHhSmzXvP
MGcFR0FA/kscevOmWVp1CBb7XvC+fOpkxw+E18sXpBZFsgERnooVgtrBZkFXunpjHA+IDdkX1aOt
JAPVWTlyE3aFI3NY+gTVygWF5JsehyRvel/TuxkBcrRxad+GF+7EDQTn4kqRFfGRr+VNKMflEAaV
CzKfA3mprAsNHbYOIO4uLC25uS2gQT5cSlK30zuQR3UBKSq3DYYqH6s+yF1eAfI64cheF3Xpmqwy
nnnA783zspAxg3DAHPofxrgDC6ILcIrwCLb0ILjU1rnw4fQXbEsH0Vkqu3re8IHojYcMcNjEMawu
kUa2No1Rsd53gwQfdrIgBMYthZft7CrnrnTjDkUQCo/UpejCRz6ZcGVr3u9pT0qWAwTJcjBL7buk
96PlQFTlXjp2MdPDIN0GePoKmI7RqcvNhLr5Zz0RSG9NFEtkHTVL769cUSb+Y5uMIMzAY/SihXtJ
vBUjSlu7oSBarhrgd2iUVovt9T2XINHvWyD5xDoeFy+4icdAdR/GYtDDOqi8qbqN3KhbgQvj7icI
UpNP7QR0Ocge4RDcaASUhwGuzLes1mDjk0GDROZpVuZs9tgVCXgEwe/JC7Il6kEISCB/W4BuMTq4
/QZrIvYUSUzsVRxMlqeuRos0qytQ66/pHLkLMPKV4QcZaXMRy5ltheopu7QzQdvZgPG0s54j7rt+
pqB26bFqL1g4hXOeuILetEx7dGU82/V7azp4UOFaBCWBjGhZZVMh1aDSAhe2m9KC4ld1wqVtwC8W
xd1MsUe2cxN50RZ3g9yGRonuSlIBQr3Lwvcd88ourSNr9Log8wjzC9K9Z45ePiw4AOI1CyrwgNEQ
gwwGnJN3QxsR7I0ohA9a45Vkw1w53YxLNceHri+PFK7ZMrJuwLoZgHGh/l0wLuCRaKM3vcKeY3A6
c8HxK6p7v1EuEoPCBz/HK1agjnU2tYgtNnFX2yoltUFQksIlskrDMsQJhjaa2JTLAmpOu8Qgv7gz
IYeGolqtAH0v+F0ggrhfNdPs3oPn5nCoLmCyU+VKGl+FvgWNDqkKX+t+CR6XsrzDMY1yX9SZQm1D
FvPovdvazrvsnLZGxZAPV0PvBMmhYsrluZCtnC7GwPBi1Ts1VsPIffzWiystLlNUg1KgS5zMzrO7
IarDv1gQYJlmbLtPjmmhIubNiQ5SC/4UKN5+BcUN0phg5Q+oen12nIGsOr24Uc783oV8YDs1h67Q
NXQREki+5kTWRCP+ZNSBywYdrLwpSYhWVlE8cQ/hDuIlje4cSCBRDgSwB/XwiHfjnTQJ5dkyDpB2
cRO/XNWFi0fA9Dj8sFBXQ9WRjWIzA8rS4ISVDdmiU1aFO3D6Gr5XTVPnyaDHcuV3CnRExC7TnCsu
oDWQLJ3MO4ezNfrECyKo3j4kiqv5HgJeGamqeg/za5lzhXa3Zv52cMPyqgyWZlNoWkJTrR2ygkRs
zbDlu3SY3AAzbMzWuIG/apNQLrlgUXJoSOuqb4MDZT8w1YZ8cej7EFwzZDad2cCKwnXWNmzqMY0L
1c23c6eHZlXMXkO3UxiPVyXl7sduMEBGNGLqV84y24vBW8qtiGdvWqNwYexaRypoP2gI3pbpIDpP
pUpYcvBGJREDV8F8cC0EAC9pE4AjbSbafq5xySJAcCjbQfu3gWlPo6MLM+vopi5AEjc2FsmTbmbG
3lGX97mnQOzChRbFHwsGYZPS75cVeEEaQYXjfnQMhHQyFF3UrfE93qRdp6ILryMJShBJLVYFH6HH
6xTKe/Rmd24gKOP4WQmyqtkhvUjkph817XbB4hSfO69BZNh53PmIzGpasqDqrXMf8zKJU3jPdSIt
5FR/HjtU3fKhjLvy0oMTzPCZSEGq9RR3aCW6oGJ192FT4lQZh15AGIaWCL9MF+eiSUgHRFBPV54v
7JSq2ZSZ8ZT/MNkOCUTXu3ZvrVPsHFIBmZQEhZMccHPMWVtSoH3jYBi+wWUDQTWHIoiB645tmotp
6o68Sz9YcRqVKreLdHaNHZp1LEq2rWldXJvKbR96tR4R3SuUjNAtmLEnXOOP3fUSjtBZIA21EIis
p2XJ/YUVyEOaJb7VXj34qV5UcpUMNZhlYMlfTa5FchV00zeAXdpH7EIwb/smuVC099ZOopxvhGGz
ZTii7U67tNB7pvpY7xbHEGQifd3MKW4D9iUKeijHLTA4epygOmOgqJIUXiZqAvUjBK8u7Goqa3JL
6nB+19MAijqCgtDSGDQ3ZOjAIxhZmMxlGPYPkBDq6xXkUzncmQbhbQppimVXLYtlu9YB6yTDqeNu
QHIe5ky3s65RHdUgA8t6YPyQtJHw0xCr+EMFldI2m1rT69W4TIIfmmnRFzBV9e0O52W5Q84FQmir
fLdakVpbiNLomoOX2UGuwZSut2fDMS2rVIdRYZu9jto53tZsBMMSrWEFwWhW6rvEBDFqZ5FX31g4
nX8eYjVf+igdboq4oXkh6GQAwwOv4TA5lf7gzuMs05gbDb4mR6PGAQ97BN1WL209HIRHy3g/FkDx
PYw8Weq05Ag1IGWHyU59JM1NhtBkvjNz6986ONg/wYLIBSfCRMsFK93xYg7b4Ml0HpMZCzqXXy4a
vi/Y2KMs7/ywwp6omhI0SX9y7IUzMzj2DIFrrpp45NsAKjVmMzsdPI/YEIXoHM3yS8+r6XryFiS/
4TQlHwMWAA4zF/kYctqvF0uK5jIcyuUj2gMSNr+jBJParxwki1bV7+uReHPm40Jus1mW6MgNYFoi
wZknPAe7nOZOJGUeCXibzYNn74JW180ahMWygrEw42pTUwT7owoRTdCpzW3b4I8AAq2rZh7X1tTt
XU8MW7nuEK8meLiius/dZEPnkn2qUYh7AOcc57mQyn0nCbJZvrjNdXjUnWpNpNwUVYXioyf7GBU8
MlwkXiWvykVgMNOzoV8FoGu9p1FffQM7VSNIN9RsaFDaq2i2SNzHSBqobOO6zHlUjddWBN6mgUGE
ehRBaPelAlsO4mDessbWC4HLC4Io63T0JVKec9nMw1SnHXP5LUJU8XGaj6zgCq+cwjQHAVHgF2zC
cQEseTqPIZLQHo2e3dGKfRPNRh2aqmkPWNMkB2O8XuNXH259DxqlOmjvC87vCh6MCK94hACwqNHf
z2cT2g84cMi+ppoG6yIq9c4ioOdps3D+XsmpLzd4WnCFRQN8UgfwLdjBwv+SuHGz0nIQO73ERGe8
V5qktURyUsQB/ZgMnbMVpkcRyzFqAjhcObhFWmDuzSoOyr5HoCdUPuBEeOc4DV17SDI/ROUYiB03
S3UP6XT/wYU72aasOrfKoGfW3DoVpJZgwdXdRQNhWegwc9E6tj1oWcDrzIc0x5VIom47W7+5kzAf
W7lDEmY8bsX1qCq6jRo6V2mCtD5VyAS7PBoj/Wmawi4fY09F29pgunKsgRCU+cav5BqXFGID3C5O
qg1+gQzygsXjEJlksxDPgaxSQb4VjUU4PkB2vKygdMlKU++kQbMzFRSiJnqZIH8w6egdDW19W4IX
iNZTaIpoVVVdL9MudI4SbOj3wGcj2iyzMjyDplYHTn1lm63wCtQyRDBkUPdSUSomONoR7eD+ia0o
qqPoF8CxXdlOWSBdqDhqS2sk8KrG+/KWmFvHS0ok0AMc2KZ5zJNeWigR22oTahxsIbG9n6K8i3+k
aNe9A3jQazYNzg/Ip4ctW/u9pbnGh0gyaIbMBw7rcZXNowyfmWrECnc//zSFKhuhsH5XKOLPl3D+
C/NjWP2Y2Ca+7ybRTQho46n5siS0f2+lE8xrSKVBLx2fA7vH9LONU2JEn43Qz8L/Lp1zTZYoqjN9
rB1mQ20SdxN4IrbbCvmBPXBGwidRBcAJS9RNc+kjz1hXlSN1isjWW7m2cY+AqCGus1IWOFzKGffR
OMxf5gK2b+jx3wSkhrSy6pFYpcTR82GasXNiuMdkM7bUjeJh8hxZ1KwQRms/G71y+UB5EXwoFFr1
KI8htaR1yC+SlsAaTiRqSlI+gHQOyxLPl/mChs5KV1jcBV3qtfSreEUJBxsMbX7oIJkWi2AlrZpg
YBWXQ5g5FYnRt4ekQ5b4kt1G0rZB2qMNhbgYKw8GnqmZ74tFpv0754A4v+42LundnRLocK2bBgok
6uC2PSj4nfN1tOi+gzJv3ediAu9x5RQdyTjREKQu5HKhZQxEwohWb7nVXKqnOOiCjRuLIB8mIGO3
diQYWisf4nSOO8tbz+nJtWkxcbRxp1VDOw1xhkojLCJjcRWIig7pMMDQI3O5WsLLvlIPop+e4kTO
l0tyPO5nWh0WiGXgkCV1KvfhprxtsPy2toBMUCYDROqbWIbTh6Xicbx3R3jEbAIBHwM0JOyKUoF0
ynis3AEYHXBkVkP0LnITvdcJ1yuv0WbeMvTwv/YIM8cUyqFdPvdYGinR7pRDCI/nS0GCEeWUZn43
IjL+3IoI87AYDZ1q1+0a+JjGiTumlE7aXPJEcLqVkGVFItcbOMxPDQD3pU5w+PaRC30QD1Rdzx0h
0lcvoPnSjpQkr9AUuDblTAVk9XwcIQPApiyt6TDHV74PxY5kHkFxALyhGVLeh/qzN+nq/3F2Xstx
I0safqFFBFDwtwDasemtpBsE5eC9x9PvB83uGRLsYIfOBEfShDjMRqFMVuZvol3amN1BhGlj73yu
Aa9JFxu7sOyTV1RJrNIzB6Fc+OgJyFsuGNOwiyr7hgV6l4SUFEI0hRw9GnX/YNedpm/tJkpRSyB9
trcmqdFViZpDgERzidRdGdRfyqjX3Lpp7NpJ7cx/qbkW2a7oMP9zCl7eM+KnFTLkc9yo92phmp7f
x9rBACXWbuVBgshZxxYZlNoLxMej0B8ap001iofqYNRXfjBZPyl6/ipEdueHCXqEzWiJm0mPCmU7
h4OfbgITCU211bpdVIvot5omU0nG4KvpxpIyjb5BUSKpPk12djnFAPhZFGGwlM31nI6GUUyvQWll
Mv7m3fis+SaiET5A/yNoqT6klpCk2SEVdiDvulnqemTYmzrbaJnRISehdW2ySYOsjrexFKLXXisZ
ncxWlnr/cUybuvXMKJj7bagLf3JoHfpXVmDDuW6iMml2CYIZl1LUom9ko3mKC21GJ+A6RBdgcoJ6
ESVsrCn6oVBA791EyqLLWMsr3fO1YDL36jTFEq7Qwngd5kAZnJIciqtvkHa7ssjn5C5QKusRURK5
R+YyGS476BjUuMpATg72kEgSWilUXwInC0sjvsVMSjKRAiw62gMMmcNFthpes7AZUHxXq+q1p4A3
/2y5hKW3PSnwIWc3HPe5KaQWiwch7pSgMBLPT3LlUVoS330ATrvZ24Xqu22b5xtNkrKb2jeah05J
dGrrpHG/5kgNt2OujJJj63lGnX5Uy86Vodpepoz7dlRrgyq1grat3kVXWt/68y6VgvquCUS3Hwrc
uxyrtueb1pejW7K64TpXmz50TWUsKTqgobQfjNH/mU+dXLtSrCcqWkd6gAlqHpPVykU2aEdVzyUv
NBr/OVct2asTTYmukGsdAYa0VOrvO1EguBwxiZ+zGayjE8whWkuGEmTPdTcl0yapuhQN0l4CqdEF
VFYh2ATxc1RTMmCXNuANpCjazobWXAatzxZtJlXBCWzRKyrG114tEn8jS1b1IM1S/ZRmJRCulLPr
l5bFQPfgU3o5e0W76w3L2qQGfltOZjVhdiyoIz5gxaANblqg9HkZ6Z39O225yjqy3ykzpdKmGXaq
PE8RULhA4w4xl+i0Bi3mKGOeNIlbjGZ4yDMk+xiavtglCBh/zfRJv/I7qTzImCg/yKocc86mfer4
v+yylO4yqam3sf0Tp97J1mvFoyWqpSiKjmgRGLlcSLRsFPlXowx2hWZYjHNpnvuxekzCLHyJ/bCs
N1GXckuTa+Yz3Wf7iXLhTR+mj76is72qRuhXzsB9k7dYzJu2HbtDppTxMQundt+ga3ulmc3UHZGi
kTnVfFQitpzKZUwFkdrZoYvznLYCr/paa6u83+Rdjzy37Se9cGoxS8ERWC69xCyf20vN9ykC8sYj
amzcKNIbObdkp8xpHnldEIc+HzLE3m+c6Gw5YVGXoDqH7L5ajt+gtZh5hl0mNXi6yf5GS1CJ3SYX
Neo49qxtoloZSTXzWTw2WZzf9GZOTphQm2SouMdtR4qmyS42kffx8sriojZE9RRfwAgxvyiJiI7S
kDXTDXDATnH0Ua2Ei3zIRWDHA7zbocA8L6Fn8T1Rqjza1vWcDi9lSV/DqewhjHZ1qS42N5FZIMDT
mzSCMq14rSruwKENkOoOv8eKJ7PaIL1VWt26iyLR5hdpjBiPl+Wm9DQ3pXwjo7FTOXJGRUlPqkze
5PIsc70ThiDlsY3xKitn80WVlxp5ILWG2Kg5HDrmkr8lo5K39tR2+cXYKtp3ck9GSNeVst7TD3sq
mm6m55OqLTYyWWPOO5FZVuvFQRCLx4qkTHFhPiuIRU1zR7xOGl2aS4FB/8DA4cGwJLbr1Oil58If
q31scqQ6WZRO33lxylVkNnHyLSkRZhJZJKSHoTGQMpL6BPmzTDLVh6G1pKUw6TdeoiBjiWpmjUAy
/an+0GZ2kOznoCzrXdDo82OsR33qpcM4PrWTGnklmkmXE3XsO/rt8be8reo9AL+sPphZWyb7sM7V
78qoIxaV2tQxM7SY642WNvEDpNoKW6gyKRCsnweaWvEoSHONQFa8Uhuj/qEtfDNwMyvFod3vLbw9
gDyU6TatGzSLhjxI5U3SmsZvCZBMemiHsqWZg1dLtMg4N4ewI5P4XtLkmZ4kI1fCe1SmyFYQ5aWa
P01I9uAMVw9PPd4+keePUf7UDCM6X3JjUW+nGy9JTh5RYN/OvS2Fd+jkljTJoqT5qgZBdihlaoxa
WCB4psXp/ByhQf17bMbkISqtThwEtbproRpd4VD3kCsnrqKxdinPlPJlOwRKdJ3oMBjuw3BimsdM
MPOoc24fsgwg4EVMO5obasgrcCZLdK9YTLbXSjJUM7dK27iLBJuxO1SQRKzAbB5Urv7o8CFqFV34
rVHeBQFg28tBiHybJkXw1SAbapwe8/avUoyxkRMNqvKzq3tFuF3QRIif15wwruDwHo/SHESdq2jB
2HjF2EW3apCq8yHV/ap4qeZ4uE4jQ+ZuHiTpSy4DWHBkpWkfW92ocXozUbzXjFKiKxAVF9bM4vNm
WxKZY6tdosPU4ErhZlUiKC6VXXZJmS+947NLigekuNV+JFNXH/tcr28Vg+xEaNX8XFZTeFXowvJU
evOeMmMGaVBFkXmbtBgMR6+lKUBxe7GBmdTUAu9YpbE53sdxS4vUlGtxF+ed+KnJpR16YaT22yRt
LPE1IhGkIjoBo3DoTJr7hkVzqPW4u6QlZ35Tys46Yl+gXxtKLVeeDZAx2Q21HGXcC1G1FVos3/WF
6HciMiq4AtGkPfkNcHGnB425M9uqC/doiow0NbNG2YtO484V5XZbbWY4xRudLsZvzi3FQxYHbTtf
j9PXpqtrLITpnRdjglfT4EvgOQ3qgYWHgg4mqbnelt19JSqBaWoXbaOsH69lWxZflLpVLo1R0TdV
yY+qaPP7qME2eraJKjqMCIKW26mBuzwIDdpHP8hGv1F7KbYu6BGNL9SN8i3pszw72VS2x1oNgytT
L81nbNRjb6xFd10iwbOPgoR2aEqzmuuLElDpX/R+SUxBCPxkKfmbvmzs27juqFalPh8oMNRtkCny
jRp1iPaUKcYlGXvKSyeT4ct2M21qX7dGp/VDkf32AxLAy2iApnIRWKKhmJOyKe/J1NMEPW1Q3Ong
Zw+x0gzf1DwKcodCaUNqH9i1imaTXzZ7YH/5Rdxqxn60SXYdPR0LZrQsZfcTQAianXEV/5IFkgWi
0WmhyHYc1XvKl9NTNSPlexXSH2QstKz0D4Paaf5msCP1l8oy3Pmy5tee2iL96ORSkt4jHkgRoi1L
5X7Aa2tRT5dmsAVSmG9DFNa5G7WpcINItZ6y2S/0jdF3ZrVp4ghMXJ9lHSoT6oyMvR1IoZd1JkqK
pBVl7aZ0EPcoFM7p4xTNo0P1crgUJHe2MyVsclvIQ/oRmGCnLCrfUMgtMp3JV1SLSqzSBNxxZJ/k
ZXlxW78hs76h7GkF3/q5EiyUGseaGS6g8IKsD666qJFyr5NHTX0WYy9t7WBqIAlWkk7+IWaNKrRV
MXttqeJOKc0KSnpBJrlNYwgnpOE7p22/MaZyx36R3PqjmUQXSdAm92GX07XnVRx13ZyfaMYHzXUk
K35MNVEN9nRHg8dSQpJAYD9/HSgGRWtwfQHQE5L1eGvm0uKpMHWsi5kB61w0B2tvnKVqdKYxrH/U
fTJkrlG0/Tc91tm0/Aq6ECZ9NlKSNMJSl0J4scEXRM7vO6Lea1OeHX22sWvuMcZN1471nRJNUewI
OaeP0WfN1vbRd/atNunduSvtJbFPtW1cNJq5CYWe7bNQg3WQ6XpxT4eNOnDFzyqcQNf8w8RZg5Gt
YXQ3Q9UDh0yrWg22tW5h/jVSaMgcdEcSAUSjK27VWBNXYy6F6hEoXrGodqFs6Fq1XNxKbZ7Q+OlZ
KuAAIi4cFcKdaGqyNoZ8F5PkHBU/nF/9Ohke6hbcpdPN+nBZ293cbMos8G1XN8mytqUNJhT7EEQC
KWSLZ4P0+0US0UTFXldpQ2iV8toVPuaBLLvF7pcSwEbTk94iT5u0iyGJavslHeX6MtfnMXGC0NKG
XUMGToWjlcrKMbuYtpicJjdx31n+llxBsSg1YY/tFkCH8ju6EuH0AM4grb+Q+9SIKmZVuNfrMPnd
oDol7TJb7cPbusxlsbcyK/gu9yg1OLVWWNlm6fTqTmVYkEF6kDr3bAAJ4Ca54OSYymxXz614MpVu
pI84YMalTvJXMIB4FfY6Jx/Mk9Qn3+fMHrjDzjrVCNqqKRsyRoA+/aKGtq9dyNZGHVvJcKuWkz+h
4ncZR0K7TGQ2ETcDQfekloH2rKmy6SWmCH9ago+yr7WxbOhEFFbMZVGhRMUnHsPjZDXjiw0iEBMF
26jlzQA2L3ATINnlM75YFnq1s8BDZiioJwFjrPMN+fuYuHpZKFeTXZPTKNYwfWlzLf4ORkF9ray+
kcCL5da3EPBT66pVmdU0/APrZ0gfw2ZzpxNDLXXAWUICfM2mhVrkoQnj7CZupwCZT/AaiPSaUznv
k9iy76hlAg8RgRU99FkN4QuVqmFgAcY6qYo2lP1NpoUzxpv9+EPmRP2lFhV2dn0i2HEKWywzPLbG
L6JUtIepklC/Leoo8vdLXmbSPaTGtKWwbUyQFXIlhl6r5gKpX0uRvUjY7Zeay+QxHsOkPhRN75s0
i+ppwlqHfjPeN2LZo4Oe4kHWBlT8S60KEhcarJ5s5tmnCJ4EUvOsdqP2PczJ7101DX2OEQ7V9iLy
2wIKl2WPd+hOd8Xuf9pxzrucRIkSR4LAgNkq0qPWaJS5Q0rR90mXWzvF6OLLaQyGVxG3FcVYWf76
OX71I/wXST0QrDZEFROw8QpDWgxK34TdpDqiuZ8iMA0sWducD59HOYHIpSuJeNtismlp2gr5LZex
L01tTMNehMim3kc23Izimt5uqZ1hOb/HsS8QbdOGSWcvDuX4Tq9VZwBulWmTUdqdqRnKsv+YFP7d
509zYsxsE/8l21QXmuuaDc7akUbYp0BMy7vSfMwRTbXPoLI/wqUtGcUBFeCZvrB1VxDmJCyAy4SV
RpN68CqJvDrZyeBp57MK+Asx/j1Y2pJh0XCO27hKIT7xHr+cVxDM/KgAbrJUV6nqDRGaptbeGH9k
1kVkn8Utf2ABoAdkCYErsQXcHN7a+4BFOSc1hHrNadLZxUCFFP8ir3eRfRVHV0Gw6Wn8GmdQ2h/f
2IKP1iA2wBg2sKN8H1MEtDRtQHNO0d+Lotv3ebtVu83n0+IPrvz9UNoypXDg2JAE4COteM+jKRVD
FZE945XlNhtj13ujJzmI/jvRpnBJLz3bpezo0px12w2mip7iMugOlRJX8uhDbExP985ZgX5cEXws
REwUYOKmgQz9+4cvLQiNtcHHUuybsXtuz2mMqR9x6ARgZIVAXAah0dUbldKAIjXK7E61WZ6793pP
uMKlFOSQmv7nudE2dhtvdIHOeP88NSBMFzd6l1Kqe06yQVlxWQUNSnhvmmUasop72cIuegvMVwYU
s61MGdH+PER0JwKvtp24cY2HZqtc+3spO2Kmxxt4Cp2Hn+cGfUW9Yx9ahV8JUvQYPhR+THgJQXmw
C3eW6eaHbzeF2zoBBVXYqgd/W+5/AG1xcDByrifn9+DE7jl1gRVPbvkkEHph3KgKTCh2x9Xraai6
m2NtICvUdG6loCBevMS64dYToAChgSQvJUftX0Xz3FBOoSJ9iGLzjKzCh20GFguUH84YgeExygCr
t1Fk0AbsmZKnqt8UYUne395PsdG4g6TciirG1SQ7w7L/w714tyCXoJasGDC80aZdqx0YKZbUTajQ
Wont67p6KQfSx0Yb7hqpuJxysaGLfE1Dl8q2XoOb1drb0VLdRk0u8wrXsSC4KoPx/vNt4tT74FNh
aw1DBZ2cP9vIG8ZI3WARIKCJOX77vSi1o0zSrsda5fTFlWV0boBMv5R3T7ZIbyR96Syp39F4PUOS
OflC0E/GLIBjGd73+xdiCrq9wQgau8pA8OqSZ9upM1SBR2Vsnywq73ny4/Mn/5AFLK/jTcjVkhD1
BP4jJ2TNxNepkMmhM9Cs7ephX4RntvwPu94q2Hoz1gOw8wPBeuBV5Hk0wk3un58/0YdzhSCsLFOH
yasKXub7QQRfO8Vdrppga/QNraZdmQDaxkvm8zAfsgFU+Uxorjr7t42A7GoFB+iDtFKr+lzzrNsp
l38blk4xLWue5tksnj8P9vGZbITCgHcSSDPIot4/E1ZqldTqpu9IEfhUcuxA7Z+ZxWfytI/zjzC2
qspCVQ1YYcszv1kFRRuIvp1t3zGV5zbeZmAtchAmoN27L2apu58/1MepR/6pQNJaKGGww1YPNUh9
2NpVQPmVqI4WdQeUjzbJmN0l9rzp8/lMvBNvjJwKIQe2Hn5fr64osigNK8J3tOJ7byjX6djeo1K/
SPafkRD/EIkNnjnBQ+FkYyC2+H4cpaW3mceG6YSNecd3Fvugr+nbYpPohe05TfQPhyqHPILrS14K
aRdHqPfR5HqsOwCdLOHObbQHRf89wDDKZXrGWF30X/J+2Hz+5j5MxyWiZjJF0OPR9PUS66osSwKZ
iEWsuXpUbzr9l4+a9V9H4VaC9ShS6XCO1ycFdclJgIxXnXq8Hsuveo128l86pZMcCWJYvCuN5FfW
Vjk97c/SwkeOXF66tKj6aPWFmb5M3Zn1u1aBXuLwIPQVyUAXnZbVZatv1clSUsH1pJGUSwy2Wq8y
q/GQYstynDr9t68OLehwipNID++TCTpfPbTlRsT+eGZ2flh3Fjcwg+I6qoMsB2PZpd+s8qGpUnzJ
FEwCBTUbE4D5zso09VHV+vQwt4LKldblZxQiWV/82HcHP2EhmwsTsXBaReuhrgD69WoFHdLzvKPn
XXnHK/60Xb62W2d7ODgOv11tt1v+5BycXescdjvnfscv//+PAdPiu3Pv7PjrA7/f831872b5e35x
ly+Xf7zlF9d1PPfuztvzddwTy1t+4V+Xr+Vblm9d/sP7eXy+ez7+PJZeyX8dj3z9PC7/C5/z+Lfn
BpdgGRa9vqjboAOxmnFaRx2URiGYlRbvjvqHkOetn1z6xuPnq+fjW1a1xctZ5/INJnctZ4S8dDXX
Leq/BbOuL3sYePoxA7hURm55TuX844bHmbSsJAOBDOKuHipT+yFSbIppi+s6JOkD3GIAtMNlL6T9
58/1cRotwiqGQI3DQAhSXZ77zexNYKb1c5CbTpYmXuE/N1XlUfMCj9Rs8vYHPfXP433c65Dk4m3h
ZEIXloXzPl6oJGqpxqHpzL1WH2U/Sz2a7sUFHlX9mW3140a+qH/ZOmojpC1kZe9DRY0RIECdQMbr
reSAu0HkRPgJe8i34g9FK8+4CMypPwIseTbBlZzZb5d1/36Bqjj6/dEDwP7iw4wZ+ykB49OZ3Dts
+ouwQaszisfKhzoDKfbbEKvBLLGLMBVa9TTNlHxf9BIeOFPRHWrQk241AV1Qlfwnrk+VO+TpjdrJ
1d8mAcsnsJFToN5BFvDnivhm+mSp7+PwxSdQaLDgSaNcFkZBmjN9Sc3q75c6HFRdxcKAI0ysueDg
7SeK4KS7aRt6inQh21cZZk75OcnIE6vvXRzxft7UUg8VGEU2DhcQrMqVDygkaiy3Ss9cGE/NEFsR
yOtwY1hqh+8DVX6aBJ0CkKEqlLuqDH7EpnRmzE4sN/isnPeI0WA0+CEpDBMAoynXwxpUp9OovauL
sXHQfT0z25UlQV9N93eRVnNxhDluhQWj1mkQ26LbmYkX/molDThw5ko1db7utQHDjd/c51uKcmIP
IzTCwou8GX9YBuHNJIzx7mpBpXHxVh6j4IbGuSbvq+Z2EDuZtrQWXRb9hTzuSvif9X1YX4KV6eyt
njhz8Xrms5we8H8/y2oYtBh35miZPHyWqdgF7XUhf/MRBFH1S9i9BjJa40PqH/24B16wMZLtNJ3J
DU5MK1IjA6Um9nVdXR+JCs6ShVEzHGWNmZ/alRxYQJA+f9ATi8RQNE4M5G0ou6yLHR1oa4QH6IHA
LPstCn0LEP4XhNRNhR/dX4daRHIQAaOkanC/fv96q2CotDJRDYf26ksfTXdlox+BS/7wk7I7E+vj
6yNFNkitNE2ndLvuFUiDqCoEdJjFqrSrKuuHmgjI/PbXv30kwnAjRDOefQxU5vtHmnpwdhPajFgG
9pfhmIHdANpfTBuu4WcqRH8+8vuFuWwti6czAA8aB8t0ebM6bE1qqrIPLU68SX5FCXB4htgseXGe
ZhdabYOlLOmkHQKhSsNL2pZVvFVjOpIbOk7Wi6a2Y0z7fOYEk6JkmHC/maKDKQXaTcqL8a/9uhx+
pTIo9Ut4PXBNTKNoMq/IdG4A7UyTbktvOv09+TAJEf6M9OdUHay72lKjC6bR2JKkD/1jGdaQxEac
lajjlXm605BIBOsVRvWTaczBYxO1MYSisj3E+dj98s24PUAIGuMzm+bHBUQyr9pgLDBoXbL69yMm
9Lpv9Dixnbz4qmrH2Pgvfj6XWapjvE5yk1V6V9qQU4MCcts0F99bsA7zYD7/9QRDxOffEKuXLsVS
D++FEDLUK3rUTjyYrtl5LYSKzyP9yRBX80vISzWFu6u6XNTfj1avh7k8plgj6k7hfPunHq7egHZ2
pg0Z167fIjLhZe6vYQtTUN34D/DUd8MRDLzzXHqy8/un5QZb05suzp1+J14kfQpKf7hQcTVYS07O
kCxisyksVnMDtgDhH/Xc43/cB5dWyL8hVvt9O/fDAM3QgjYspV6WjIEbF/Kwn1GdwNxUPmc696dZ
tRpuCkoKmS2T06Rz9n64ixwsd2fh8AWS0jHU8qJMEocyIGIp4JvQmAJl9Yg2x70Wj64VQlwq8mMB
i8uEEqOI+O7z1//xXmTQhER0ADYDZae1j4yNJyGGspIPVUy717QAcnONdkGzj+fwizUrZ64PH4/6
P308gYQmzR5dXg23XqaTWkXAILPq+6JNGVs/q6hx5+o6jg+mOJOgfXy4pcJl0U0TJkfPn/z7zdbJ
fRNvUK2lVm3Ne1X17wCpOErXX2kknur8l6LoVDUQD1/eLR08annWatHiGgzwrLEt6lyKE3YbXR22
5oySzTmruQ/1E+6WlLcA3NLehQO9rkxGtN8LUeOqKe39q+JVapzxXkNR4nLw9FsQMdm5Ds16mfwT
EIEJqqG6TnltNWtlPUdJcgIra77G6u9xKmCm3WBf/Hez8U8Y1Pm4H5CUoFn7PkzXdLgYh2PqBtJl
FxxkcZ0OR1HcdcYZt4kP6e460uqMkDMdrciWSLZS7ubaPsYtvoMoT3q2wAlS6QECFNVOoMIyNs3P
Uv/y+ZOeHFCekKkJdof5uXrS2oJiay8DWoMyQXspqDat5erB78/jrBOif57z3zir7QYf2lQFocmI
WsdYP0JXks7dt/4I5L/d0tYxlov8m2WWKfgQNYBSXfnOuFMOIcjru+ZXVjnt3nho0ep7wo11diNP
8qzN54+3rhGsQqurGkEyGqUaRgzj2L8ABXKqEUonfBuVbCXaiulaVvefRzz54pZepYKmEEt+NUVN
axKD4jOgWfFT0yb8pH+HkxeI6MzNfL13/XmyPyLHlMdYc6s42RR1AipLClF9X8evZfQoDZumvNGV
7X/xQOSqi1Ud1Y51ypyCgS7A3rMSUulg1L8tu/9h4x0u1+fqHSeH7k2k1ZqrwZdNfk2kQdzZFpbQ
L2pDxzk45+7xoa/+Z+zeBFolaHKVgrvxFR6psq5mzlXVqN0+j5/KRruvEwC1cumO4aMon/MovAV7
Qmo8bwbo7ima83BXZiNyzSo+aH145gQ8NwirQ6JL9coAT5i6SuU19qbUruTQq6X7z1/q+pz9MwIc
eNBzrUV3eTV7AhghQkEfwLVGZIJ+92A14wMFrKl0h5+fh/qQ0axjrV5rmC0HFOIS4CryL2KX34T9
tnEtL2i94NH24Bb5sVt8PwdfWCeH/4QFK8DlSNMtc/WStQkFGStZFsh4Uyg3TfuXhldUXThkFzDC
/wVYvalElcopqQhQUb2NYX20XlqpW8jUnw/gyS36TZzl799sn6ZAE8/oiKNH36JsdnTlTkm+fx7j
5G7yJsYyK9/EkLDlntIlxoQMSZx8QebATZTQjbt7qz7TUDk5w00cCRYUlUZj7H2sIejhdEzEQmQm
JFTjyLI7ymeinJzhb6KsDrawbgb6S+z8IUvWiDctbdpi08k4Omy1c9YtJ4+ZN8FWJ5wcpHBGOoKh
AuZbG7PZ1MPWVh7DwG3qfRV9/fxtnRnBdXsMJhZVsulPcvAFIOZY7kL1EYnsz6OcPrftRfPYIBmn
jfD+RWnlpALWW87t7Ghu+y/yJnCglCCtMN3mTnOL1sRD571OjnXmbDs54/8NbK5ObaUsgI4WBEaT
C1WFhKJie4V8w+HzBzy5Q7wJs9oEIUCnJcVfpgiwxCjMHfHyeYAPBfw/W8SbCKutr1JVmJUdEWbx
W+tkBzLYYD9r2r2oXkLBqaJcWOfca8+9tvXGB52cvhMSgACgOc2AQ5KNY82N24IJQcj82UX6NgTQ
D6clsb+OEeip7qWQ88ceCuMiNBtrw9PnA3Fywr4Zh9VWKXXIsJWwMtw+HhzTeijLbZ3e19Lu8zCn
Xij9A4OGMEgJquLvJ2xWYnpStEbqtsKLpt7N5nOgiJM3qzchPiw9PQpQmzfJl6+TzehA5/K3aATu
um3ys0c16NzF6mzA1SRFIV5GB4aA8WX3G87LRX/E0mGsnfm37MDRl7afj+GpV/X2AVdTFnojtLLI
Ygz7l1H2RhAZ5hf9b8vLy8J4G2V1OGN9UQZqxVNN6S+wYiJAAWj81p5rtJ7aSKhaAaIG20nBZDUh
jAHBk7HiYWDqm1w4dG07x+ecapYfsr7evAmy3q0sgSi4qAlSZehcBA82LLj4Dke/Jj7CLqD42ZzZ
H0+dbW8jruaEDGECOVYiGkg/BtD9WeMC9Y/L4WeSn2sBnhlDczUhLLvrxTQQTMIPufPG/kn9+vmU
+wBy/DMbgO8DcaTJw9J9v25Bhmn11LXLZbd5NI2q2YNl2ZoViiqFkjjJYKFR2qAqEqFVeWEZaNYV
Fdo38caOflDmvdSzYauOc3smhziVFYGRB0tm4GcIHPb957JFp4Vy0ZMl98CuUB0LDDBl6SuoDLSE
Ph+EU8P8NtZqmOuggG/XEKusgDmbwp3rH9pwpnV0anG/DbIaaFKiwJo6guQTuMVA8Yq0v84kGmWq
OLOPnNqLDbpUFKkp1oBdfz92pH1W2KDh7MJ508Gshvnr5wN28uW8CbA865uUVY4XdY2MAIECl1io
rtpFkKKfC22j/K1X159cH/D9H6KJQulp9TSdpU1yNCJxUIzfyuFHNZwZrVNv/+3PXz1MFXaaGaBk
4tpzCFqx8ULzEdOSM/vGqSF7G2X5+zdDlqvUOLN4eYr40KNLJ2807CZTixvuw+cv5+TzwH0Dh8Zp
DEryfaTF4s6yCk7iSUM6ooGp4G+FeWbfODXFgEf9f5B1+TbXEbxsYBe6PrRmy9yF/bnTdxn29dYO
ZJXWAlPZMs3VY6A6PRQjkgwQxPZz48IkyeFM/zdL5U0Ua5Xu5qaOoIvgOUSwzZTfo3+uw6qcHikO
QNq5Mli11XMgaMb+MhHBwK0t1w7UFmBYRuMukT3LP5T1Cys0aXclYhED65Vb5ufz4fRA/ucDGKtH
jJHVrSGJL+VUhKYtxzdQevgy9ofPw5yedv+GWW3YgRwphYKeg6sooWNxNqQPcDo+j3FyEYHHA/+O
qQVdsfdT25/URvQxBZpcPOv1gx4d5By63SY+V7s8dcrTz/1PoPWeIIoJ2RHKYVQRxXA1DE+TtNdg
+WV7Ld9//lBiOV4+zPQ3wVZbg4Y6JZL3BGs7Z96aD2iLOlPs0Oy/vXReXmbX2VxuNoazV8sz43ly
br6JvLqoDwWN6skkcgx6f84Kt4zOHOPiXIjV9I+zIbaDkRDqDRp/zb3kSteSW+0g7W8qrzqU7sYZ
N8HD4OVP2mUAlefz0T15JXvzKtfTP7dqI5whdLrWN+UhuC6eEfRonfjhl/StuVXuLjoPrborY/N5
2DMTaI25RxRZaxYcrSuwu2uSXZVcWt1lhSZO8i01bv8+2AJZBRYMGRO/rvfLYg5sLe2WzXhMCtT5
0c4w9UM31/tGsd0IElFbl2cMlE9ua5AW6OHBDhN0697HVFsfemxKalpErq9CQUscFdHWVrrxq4Nu
QRVHtQA5teo6EZdm4rXj7vOHPnnBf/sJlpn35kSVkK1Top5PEBTXYvTmwNOHbZleoQdRM78QPuTC
+9/EpG62NMBgia7v97odtm2EFjP2FJSZNBcZg6i8leojUlaub6ArXSSo+p2bw8tgrncIW8Yghm4w
3WljtUOkFg6ouUFYO1eln2Uy0wMe7eHYAe085JhNuJY5p7vKLEfXjGOVC4kYuKRas8wna61d3w3J
mZV9ar9fmoH0500AROsmCHDBIqlFkLl+fd+oLylGMpFfnBnwU2fX2yDL1vnmHYt8ntrMD1FdlTZW
eGFYN6RL8XBmfE/tUW+jrOZyOs1mL8k8CvcMx6xUlL3P7PHnnmM1V31kK+Qc6TJXT+6GjKohMdAB
DM/Ba04dkPCXoaiSNtPUXu22CWrRVVnHgAKD+hlp2Vu8K65VYzzCDNs1oj3zWCcH7t9w6701yaJY
n33kZnoddBHKpjMbz+dL7uQ0AwYBkgvHUDr472cAhjB6H2SEaMofKojHJNwMwdfPY4glBVqtLxPE
P9dgNrT/Je3MeuNGkmj9iwhwX17JWrRaki3Jywthy23u+85ffz/63tuuShFFuGemB/PQgKIimREZ
GXniHPazEF+Zmda9XFWZN3jzwblDF+cm+Ke+Cj8HT+UPWj7aRxtS9p8wQi2vpblX5NfJ58u/YWWH
nP0E4SjuzCaAlL3MPLmZkG01y6R8CgtJ+6FyJ+/cYTRgTb9scnVpQXpwZnD7sMSLQkXTPHdmGE0l
X3Mn/0Nl/wKgthHBq1vkjxHxojDyAKwPDgOBkLB6tS57XEouu/EOo7q0MBjNYhSMcQX2vrBFimDw
g9zHDwZS0ZHMfkkP0e14Wx7yW66m0R203hz08978EN5sbc9VsIIDkAXwNMkZcMn5/kQpobGrhsgu
Qg8wOuXFXYIe8KfkOtnFxy7YWM7VAP+TdcU2K2SKuoLARUbzLnSL4K2TKjdxfublY7X1VrS6Pf6Y
Etutij7Z0J3iGcSCuyieIZ0Kd+o4bOBK1rqsMAfYXFR57aDjI3w+WUt9rdcJPlgX3RhKOVSb/BxO
R2uflB7z/q4NS5WSPmp1e1hUSC5vn5VK7cy8cMTIvRojplCTYPSDxPsUyK5+56AWockPsrRxaK4V
LWfWhKOmabICmV+sadrHlp7D3O5rKKGs8LXTON3pwt35cEBfdnElBs+MLv/+5BQ1JpCrrcoKh+VD
GQxU+lt3zLU7zJmJZTOdmAg0u4AzBr8k6ck3Dg1MNEj16PK94X9JpH2Uw3H5U8ukQxzuw+hzGHde
P0FvhDZzCh3uLfTrcvB1qp7t3t9f9n59zZlSITiXPSZqU2pRki1Ed2jZlK8ZhD39d2M+DKV9zOpn
HamGXt9BYLSRXNee3kE6Mz/GXCU5Vhw00iKjSFEHI1Jv5H/0rxUD2lfVzvCSZ8PrbhEa2g+A+bd8
XckP3OWZy2bglwdesfUXotSbSyrHyHiY9up3/5u6n98cNysOwT/5B/OQPUAKql3HT1tZeCVbYFhz
5N+C7u/UBGV4chDdg2UYtoJYezWL+7g9XP6Qq75xv1lGOQ2qbyF2UknWRs2Cgr9RtaM1vqnpYQoa
D6ntMT5eNrVyGtvMh/1rSoiYKqTFbxaYghA0lXZyd+Xkx2lL/XEtLk+tCEFTjhVTxYumgJ0ckfFq
YHW47MbqRzlxY3HzJCrR9CnUMsJArHpm8BLBkBxtYODXDkCHgVHeRJgiWFDR5zbCsJZqeDhTRNbl
PYNZro2+UPIj8XcR46NQKSboLKguiIAN59bi+syyUDJJWloyoYHlsHpCs6HIwLP8oEM481hR7mpe
6rZ6XKsmIUMB3Ql0h+an4KyCEkyq9byW0KpJoU8P7hXEC5N24XpzYwDg0sQlYiOVrHxFALJ/jIp+
ynY8JSVG8/mxMB9l5RfsOpc3ysoheGZCqGJqP5i1CjkYoIiePLm15ZrXwR0oenvjo/0GTwql9qkl
8cWuQTJjUGQsaeXwbHTVTQxTdgyxYYOeRtJqu1b7VadfTOUTKlKVeZeN4V6xAd+At0fyyDbC66g3
DxNyUIH5ovpM/KtvERM5IClhS8sfx8F4iJE8ubxAKwnh7GeLRUrUh2hg8bMRbHPV4jAorw6gyXx/
2czqd2DKygLwDRmQ2OAM9BBSyKmhd2/OOjq6TvaN6XUTVQpdC6lmDTJ7m5sLyzRs8n9fqzNKyRwu
9yC4Xkh+56E8pFWWt0EEbCv9VMi3ebrh3fuNzN+3OJwwYSyCvud/P4NLFUY4/j5Epi58Cl4sJwdH
/nJ5DVcghpgBvUu7hMc6bJ2bWVAfRmEkCAtFH+vWG5KDrB3HYGfCIN34D8a8q3rXcu5ar3o2EIzx
PARp0c/ZSo1r7sLmhHI5LsNYJeyZNiwV9Ntwt4JbPzHv2kk6Tp26BZd+fyyC1ec/TGoz94uQzbm7
bZorVdpWdOKgvn+WoY2SX7Mb/866N2oPlbL77GfuZbfpjbWRl1aKPixbzKegXc40sAiUnmWUW0uZ
BMzrgqN6YdbWjxN0s4krp237oW6rufeiQmueijHNuTlnSo0kLTqKjwqtKdis0yaCa9dpzJ02+Ooe
0v8ehLzZZXClqmlQuG2VhM++1TXPw1zw2TQ5sa9UVHM2aov3R/GCSaWyWCbRiTtxa/oFE3LhkmMt
8+Do/q6q/3LgYZlTPrUgnMVTxTs+0g40aYun3r+d4XaPb52kgX340+UAeJ9EsOTArAptAn0TkWUD
0dQams6Brv78AdC1XF354T4fXMP2wk0871J0nefzM2PiJHjF0VEjWwKisNohajhMx6za28leCa5M
HTmBXdE8QGdd+Fe2tkW7sQSyaJunQc5i+PQos4XTuOqy1NTjmgaGHtBQK61unzIA5lkSnKGVihRF
nXKlSmP/irp4C4P6u/X0zjz3VQOWDDhhxP6J4qcMB9Qk6/ha/eZ/19zyTuJhwfH0a39XfOl5V7ga
IEN2b7IH/UP4z9/DhQi/P/Z/Fysn1Z0EKV0NKzGBn/4KzFufeTD/s5EdL++m1Sx2YkVIL0ZS9ujG
YcVuPiaLOiRTv8rLZRtrKcyCexFQL8Oh3JrOU1jXWHFTaj1tdRoZamfch452NBHIQUvVtSV/I3Gt
BrvKfBe8VxAViZiXptKkQOlwqc5tz6lVVw2/X3ZI3YhBkTXNlzKI/nTCovrQPMnQuL043rQfjj/T
e2N334aM7VnHz8qVG1wjwMVAS+lNbu7Z3rDPQOZuVC9r3/AkIzjq+frKugHia8kIcnVX86LpIIu1
kUDXYvHUhHA5K0PH95UZEwi1dchDAnmcd0PLyyJqhl5TXF1e4JX3pyXvcLzTNSXNiV0jFDQSHTJ8
Ktby0LSP8vwFDRS7eZhQImn/sbXrVP9WSgPILIQ25O+NsdG2WttDxD11DAh37gLCgeGj7x13KE0j
gNB4Fk/7vboReKsW0O+ic2Euk0iCBWR9oQMzF4isBhdidi8jkLyxiMt3FzMYc8sc4UQCAwlCpVSj
AgplPAMzA7zo5m02fVScKym5D9p9gQyDk7gVjIcV/2w8H66Fx4lh8dRIrD5o+x7DDKs5aOtoP2KU
BKaXprxR/h7DT6T/cVIMxRiVFKVcnCyD4tBM38tZvZHQALy8llseiSFWIbMxLcNcoaa55vyQ5rdc
Qnzzh9xeAXTesLYW0Kc+CdHWAdtrEnnxCeyV9a1pb+Lh62WH1nIyo6AwTkEeBwhd2Buol9R11Xbk
fV8HslJH/0RQ5LhQPU/oXAbIo5mN6l22ubaIS4du4T2GblKk1BhhE4+cBYiXJZ/aFrENT5JfCgWh
G3i8ny/bWllCCC0sKD4VIIYwrp7nRJT3lEIysdU69HxV3XwuWxNNSCvaovlb/pIQZTBI6rwwcqez
FLFnH8g+d16bVBXlSE5P0YegeGSY6YOkMGGsfQhl7WAblMeX/Vt5FmEO7o/Zd/37sePwQ6ob/Xbn
qshTFESsXRC9ahNs+pJ505TPdRDe9gjeUvB6PphubxHQjGeE56wXPUZMpNM9XXm7/MPEvAavBey2
tGHB9FE3iXktSEpTUjtZ4nYf+XdxY/0a5nbeaEuJX1exFwJVijKI0hYKT6GigKHXLwJUUly9/x4V
Mtpr1kHSio09JMbIbyscAjYscxgUC4mkRF4bEH/glY3y1pb50UeWepQsx+3rIfeUxt44E9bcosFq
AaiGFwBE2fmmnbt86iUFoWWreM5LtKYjy1PMzRlmsduxEPFaDDEv9Kc6dH3LzzipLFOVbnkhpaF3
+yVzocx34TF7++ztvaet95D3m8HhdNMBU4Be0bB1bikE7+nD+h566rHewah2PN41u9SF7Ozypvu9
MqdBiEtnhpYfcuLSoKkjwqB+6CHh9ZthuYZlOfbMPWX7TsPJ5X88Hrq3X77s7p39/cPBvR4Xx4+P
b7p7p7s07/fl3ti/uY80DVxqNvfzcf/Ju3r6+fN2q2Jb+QJnP1f4AgiEJkEdsC6SBbIy6vLomDOb
swet/9Gig7YBTn63rxxKgAUsCvcf7+wimmcckNiLTaA8daxWe9MokiuIBqJ9MEDVcflLvHtspx2y
0AtgjXsbzJ+Ca2FsG0rfKJE3BYdZgcAiR8ZqfvXT/qpJXrt0RHDqDqXN2zDtkb7yMgRFxqOZoeaY
yNdS96H2/7Gsa2O43vhh7/bi8sNs3eQaIpOqxWie62lIKp3p0jmHJBHutBh2ACdv0FMKFDO7T6Yi
Mj3TrBEaiySza6+KQjUeeSuQ9nJUd/4VwxtBeFPzZSfQUL62Qw9GfRoQn+l3dT+VSHFLo3Rry1Gu
e0qSojuNGju0LlVWaV86K0ImBSrfuNtddm3l8xr0Z0zeVymE4F853/yqHzr10KLLMDR3BqN/6pyg
aLoRYivLB20Rt3GFc1WHT/TcSJVUpazlQwIXSndloFVF1tyo+lf8wAVQzUtiB1ArZItuDjotrfFj
BmwehvKhgRxVTq2NrCQe2P83V9gL8HgZIxcZFVJfslq7IleEtu9q/hdk0fZJA/FIN15pBIRppArw
TOPvv9JvFkSb3o21zP0JCzi2eRdrFqIPrbNTupsZ5Akz7RtW3mUWipCFa/H/WxEK1cmZlbmPsdJP
NCjg7+5Gj84kcw9bL+trX4ubEdf6BfzM2+C5P6UM+4Bd0v+0zORaQthGR2vXb6ONM1EsGsknMK4u
1HUgn4AFC5tCq1Vfb9sQKLoOBq1BGxVw1M3kdOisspAloMuu+3U5oN4f/Mtp8meHLL/p5DQZea1R
oBpYhnTHGyS9DnJl3dhDdT+O7QHSmo0N+W4lueE6gC2XapwG/e9uw4m5slNztN/DyEOI8aapZGTB
p+G2VKUNIOmKnWUw3VG51qLqIY6m677RVMqyJ2I7cQ2Ekjv5Lkm/XF67d99roaA+MSJsQDS2GZ+F
yswbI5KFEpTXSytGH6CagRgs9X+FY/3pssl3j5TsdlBO1JuUGrryjretj8oB8bYxYmtET+GgHnT0
p8daflOU4GlMlnNG/oyyIby21S7Sk43U+G67EAWqDL5Mh8UH8LoQCR2I0bQPGWIa5B7qjcF6c5g8
+F5pneIpkLQzvJ5PL5d9frfMv8MC/AHYKLaMiIpq/dqfAouwcCLIovq7bLgulae6IKNlj8lWrK9k
FY3tSaTT5OYMWFbgZIemvtqPklzH4HUy7Q52t3lXDn7pyXMvXylRYF5d9m7VHnTI7CMoSN8dNkk9
9wwboGrkhOmN2n4NIvUQEIb6Rtf+XUSQT/hqFCokFwglBb+iNOHBL2rwa6o+sFHeWh9ssbQ1xL7m
zkJ1TGHPuCR6OufLR0Uxh1R1sZfG3xTjZ98fTO1nGW5E3roVngSAq5mLMOC5lSiSlbCLQDEG8nU7
/5zhGwjGx6j/efnbrK2ZDsEb/Oxcv8gl52bitOUA9Z3Ii0laRykyspus0iOe/KK42LjnvWvCk/25
V8MbTNVovK8mY8iDCyti9lcNB/l1zCynd/MwVp7GSUZ9bUL8TXVlSZV/NPlgHXIe6l9SxKKJh1i2
Hmvm0IGvzlzijvCwy6iByY3/s/Hr8XkOg/TNshrjyrJz9Omm3ra+6nGhbDSL19YLBLVMhpAV6HuF
AZ2qo+IbZD/yOn3a+SEqlU5x5fjO3x/82qkZobzIVT+BcBYzqFkdpvEqaGXgyAly66+Xv//aNuPd
k7Yomgi68nsi4yQXOHqllrNOfdllFhoN+ajrnxU7qT5C66W9zWZIiX3Z4vv8TgN2IWJVKAJ+ny7n
W642fDmh05t4MVK2mrJj0mk2GQ7iyx4sNd9VXek69T7MN9Z05dNhl0eLJe3xbiGs6VyFAE9L5B4D
zhMtMXjtknaBpewv+7e2y6HFgSsGlCuUluIMpNmMjpHVtLJ7GDWCMoQTB5qel4VXjEYcbKtttK/8
Gy049sUrSNjR/lTLXth/L8tbfZER3I/dA1yYl3+Wzqqe3alZdR7aaYBzaUSGQai8zKSvjAjRXFTd
j0hAuwpn+GUL7wA3hPeZieUnnOylbqxIyg0myjcI/PWc52S3v5m+DD/Gr1ucwSuntLFUkcyzwPDK
7eTcljNXY5UW2LJJjBM6tc1Dq+pu0eyaLTL/tX1DAU7bcWlSvRsKDCzTDCKn4iITlFdIrO+CxLi2
C3lj+dbNLCyCy/UezNy5R3OgN5o9YiYoZs+EhttITNfWNpr5K+tGlHNVAjzCySIW4I0Ta6TRMQaf
lKD0LffSPanzx5g3zFmhXwlgf6g2GhYrOUb/zSAK4IH//50QTvaF5NtSBSobVcNBu4urwctoKE52
duUP2UZRvGVK2Bb2DFVqlUCImBSvJWLqSFgi3Pkl/FuYF3vhzCUhmiJZbg0txw6akLugafZWG111
s/73e4IamP9C9Mi0g1ipyZFc6zVSpqycveuU+oNflCjw1ofLkbuSG3SHXGz+Rnbj2PnW0/q6iONu
UbmPPw8AmIwtlMPa3oZ+HnKphQQKqvZzA6VfJiEQzcQzw+FX1GaHQgM+7v81T+VyspAVaDbAZfFO
/ko2GjuUzICuRlrcwa8LXbl80+U/Yb9Henva+DgroQSWZrkdLTc+KKbPnYJR1TALDeiSZpu3Mu2u
rLd2Zod/wIetfuMbrSwh1ji2QDAwXPOuY+PbCFMaqMAGs30jGxCN2sZebTZKtJX4gVkazimExJZL
peBTZwyJ5Eg5j8+FeVzuy3FWukMWNm4+/H21fmZq+SknWSHSURF3TExptfOc1qWWuqUBHLQ2p3oD
drWyvzGFTxp7gi8meBX1RYTTmGJq59qerIdJ2QK4bpkQvJmMsA9KHxN1OTof56COufYHwcfLgbr+
ef44IgRqOCG4NjtYsQfJnUndOsSoHzVp6yhf3dpkHdrLtLbeMVoNtSXPOeqaXlTpn3pkDXrHv5rV
cF9Nyb0m2Vt37rX775Ll/p89EWg62VqYBn7B/bdEFrqpw8Ir+sByA7X66vv2IYiCYwg4+fJqrloF
8be0DrkNiyXRkAZGE0SA8eYivYFutkz/URnARac00xSvszfMrdVHC7HAv/aE+kgdcquRKuzBzuJN
9eRKjQGeRPaC6RNA2IwGpjHtnXh/2c13QzscVmd2he2vK2UgyyF2FX8+auFBr54m7XnQjy3eQs5f
NJM3R/mha67NrWp4dSed+CzEhQm4Brl6bPNKxs4xDVcepccpBYwNWdJsZBv1zeKLUOae+SpEiM6k
bRYWi6/qXaAw49uEBxPE8uUlXY3DE6+WnXWSu+YyDrp62TmT4+xHo/02MPbHjo2RwdmCD7xj/fn9
+eiGMShKec3Y3LmxtE2DvtFpu7WGBBNgV7tlZb3ly1NL5D/HV0Xn6tNdXkcALq9l4xjG333T9Prg
S19s5J/V1bUdZi34572MRq+i0tEt6PYxgpjWjm6oGgI3tYONs2F1fU/sCLtGsyveJRa0nKQqu2FW
PalVqVi/Rf/pIYStR8uIThi4WKGQCyoq03JckBPS5Lha4VRu5hQblcLasi29KeYOFzqvd0oUmjxm
crjgrUbktLmgKFAId639+ve7kv6hQ08YrJwtKglbZS+FsHIDCY/N/NmE1PEaxGd3F0IU/WpkW1Ow
axd5kzES3pBo2bI3hUZY2Ef0h5kZ9VIp2fXtNc2qov9q0tyfbjopdSvrPh12jX+47ObyZ8UQ5zq2
1F58M6SZz+OhGHKz7wLwNOyGO7st9WPSTLIrF0bzaLc3Yfo6dkUNi+VG60fclEgUKIzeLgTvSz/O
EdJ3m09dwdgF+r2z6dGusFTIKbQ9V/bL/okpU7Sz7KaT5DLFtaQ1ZVZyLDQfLDgKqvyolbUn2cw8
b2HzxMVcjDHCwGJCdkjTQjAWtjNEwvTVvK5peq/S1MhlVn18LXIwuLKe/6SrOh2Luo9f5Lrbkm1d
W9KlzQ/iHgJ2ovDcVV45o5yYKChqyxowS90+Gm1DV9/IeWGYx26jvF1bWtI2XEjEu4yG4rm9ufX7
QEdMDAq6ye27V6e54SVYCe6jdiPk3x32y8KemBJLmrnIdIPHidLTx6VYN3rgc+EXozU9dOw/J119
LUvm21Sq1xNcoZd30KpxBAH5rIQnD5SCn2DBiqla7oowQPrXaAVkB70LvlhZcB3DxOvKGg2a2Rhe
C8e5kaup3AhRsbISnRdabXljBD0DA6UXZ/Ej2C3UTJUHqai9pKfKny0KSmPrPWxtLy2TG0uPZpmT
F2zacWWXA+pOTI56nSkzKP+iRMluCn5cXtxV307sqOd7yDeqpo8ZZwNrN+zu812RB/BjP0rJwVY3
MsGqKW3R3wFft+hrnJtCjC3pNCMvGbugaIyyIyUxL6RtrVwZ+q2dbvRpVs3xFLDgrMlzIkbeZ2DJ
UEZ2DTSk0VU1m4onVXHqTlkxfXAyh/HKyL8v02EL/raE+WlG/71dAOcuaIFl9FfI6MCdfc6RigFy
Rl6BZCopgxDH//DZTmwszp9k1TjJNV8esAFP2Y+2T4Dg0/S2/U/U69dWWLuatDVzs7aeFtwzSz9v
ofYTaoseSSh77kKowpVnSfKc4Ks1XzfDczaorqTtLvu3lshPjQmnU9EBHLHiqPQs3lfC/qcex24G
u5esfU8XXfLhNjL+stZePhuQQI7DpdXNPNP5kpZhhPT5YlJS5sOotIAgogM62xvJ5N395bcdFTkq
nl14Txfh43NXTU1lxiXsXp1rap+CyOvtQzgddGOnBkhTuWX2j2RDxzZuZPG1RYW2iE4zuOvlnf3c
w1iOqclLYl0eR87faJ9FL7L12i2KiR/BE8Lx/Hz5M65lMZCeNON4qYAKS8jcZhcEcSOxpkqofuoK
5abL1H1ojIw/bOrFvWNSWb7fH1si6NSGAVnPE9ZVT36GE+AtHwyVYZgvdRDBAlBcq+1YuXLpPNhy
8HrZz7WTmLd1WNtgA+HJW4iNvAv7ppM5Hp20J5N+dCg8chncqxR4ebmR2LaMCbExz70xxgrGeu3N
CY5qm+7S+HNV7UdtS/9v+VNiKjv1S6ho6rlJktpaTCmvavodNZLL67b694F6gsCkyoeJ/nxHBnIb
2KXD32+c7JMS9j/U7G/Von6HG+0QXuypCHktOjdRyrXmcIMmbSW71MzZAOFGWL2DFQomfv/7k2Sc
AzeS04QS13oAx1jejdfJcXqsvugH85Ppfi9/KXt/X+ybvX1kLES7vryGa8cN0ByejiybPuc7YK7f
9kPccqxacusZuTuhb5n3V5eNrCX/UyNCmVD3qWaDK6YEc14q6xp9V3W2PQLBy8aH7O2ysdVdceKR
EE3F6E+VkWNM5YKp0EfTt/o4q2sGWgQoFRM079rPEpgmS61LJp+AV8J+ztN0kL4ocbOxv9ftcK0j
KfBUIH6bbGgI1o4axLbD4YhcUrNPep6CFYUOy+VFW/1CICx5EeZCh1fn+1yS4yRF344UJNf71ryJ
o53R/mNAjgfHu+Z/vGxt7ROR6nie+K00JY4wwFcbarnFli+nzy0jSFK30TNZW7k/BmxZQCZM1Wxn
qY0Bc/hu4QQgt3DryNiyIZz4oakXTc6TACPvB7i7NeMDhfbldVo7AE/dEOKmlDu57BpMDChCxp7e
XCMjpTcb337LESFgjJwraadhpdaaQ1ahPopsNiPR+8vOrB08DhJcGkBYHnbF+60lqU47LElArQ7I
p4XOSzKUbmK+5X/N4M5ZfmppWdaTjBo73URpjaXSb12z8r3MPKbNRsH3fpBPsCLUQ5U6JVM5sGx9
ND8ZNhNGFcc2vCsIKbz0TIOFDjP8/eRFkQmCtAXeU0SHNI0/1NW49WO2FneJ7xOXUzltcl1bris3
0oPzaXrqd4qbIExnuc5Rvvavpl2+j1/sz5s0pWuF0+liC5lj0o1GnWIWe7Sd16HOHqK5OAALZNIj
vAFBA5o6PM6DuguzLbKbtaR1YlrkQA6543a6itNBBH71By1obdiPIXin3ax8urx7V2xxd+HywhHJ
c7d4H+xtP9SKusUWOuFZ+zYUjLyinDwc9f4m3sota00LzAHp54lTX2DjwvesYJ81Y27vPOJ+4NEC
poKWxgxAWgkMbT/8nEJzP8nI4Ezp1WVPV9LBmWkhelK9bpsayVcvU+7jcp9Wr/kWq+TKbsWEzXMx
TXxFF/F8uVn60Sg1tESqJ2YGJH3PtK2PSIW2Mey66gtNPWg+aam947KC1UcxIrr0Xm9eqdNNWLzG
w/Pl5Vr15cTEctadRt7yxu5HmMijfdzdV3rlSuN+Hq+cLRKfldMApN0fZ4Q9MdeDM0KnU3ptcsgi
ZLe+jcFTH/+47M8Sr0LRDh6GcprbCO+d4kU2zaS+UZOZMyd1ld51vPy7tu/uVHdL2XLtKrvgOIAp
MCUMfFTIHElkmmkRLnv7froJPk4fouP0Jl0H1xnWug0k+lq6PrUmqvpZhYPkhoRGW3oXHuO78i48
RPf2nXwIjvPRONbH9uvlhVwpcuiRMzW5cB3wpiK4ZyV5Hc4W7jlG7PZJAHz6P0TqHwtgPc63XqJG
zqh0WJClx368s5vrbItxYP0j/esF86bnNmxptga/x8b0NO+mD2numj/r/XTwP4ffpMN/uG5BVwK/
AYZ4VRPLUFhx1B5Cp9IDw+/TmI4n0D5NtlHwrAXSiRWxHW2VnSaXA/V7p39p4UJWb/P4czsfL3//
tRPj1IqwcrqfdUxr40vsuGkOHG+8TVHKjD872od8frpsbC3RwZy7cPYwjmiIsWR3Vp0lVV164VRD
aNObjTvMZbi3ZnuLPmRtX9NJZ65/mbBmmvN8R0gdFx6a6hz4AQ9a6KdMsvMflo6nJa71kAkzfCCE
jmGHfab63LrDSqOIG2EIKo4qHa24cJ708IetZdeX128tizNuC/+SwRAJz3jnTrUUwEOwXLWqkSFi
Zh1U6aORBmAQJDcyNm4nW8aEsr7Sqq5LlaUSzvdF13nTeNMwYTQp+26LHmhZKTGbn/ol1PaFVNp2
4mOqHz/IU+k2auH68T6D0d5vvbB+lCjFLy/l2lY8NSkciPWQ9FPfUhfneXGT5M6X1lTvNT3cEqhY
iy/2CM15FEZNWJbPP1k/c0UJJKJ4bBVXTV4r69XR3cG6ViJ4gzYK7PV1/NeY2KQp2mwqLBVjZRBe
DWl+F05QK7b+daTD+GTN/6jm2MH4Im8xt6/lqhMvfwOsT8qLUI4HM07IIgXc9F31MgaqO0f3OXzO
lz/b+7F7pstOLQm7svPbOO0XFwe1/B4qeu3KjQEL4nQHO/s+k7VdLIcPo/1VNmEJsl84S49xo7qt
OTyo5XMw6jw1Ra7c9bvLv2x1Q/GszoMstSKggfMPDXN8qpUWsTmawVXTkLCj9lc11xtJZzUq6b/a
wCbB5YqgQqWRw1aTSKGm/Nz4n1rtoc6P889g+vwf3FGpRRTIIpx3tGeDU/VSNZM/E94dJ66FDhD8
Zvpx2cqqNxQdCFBBFPHuPaJKmyysdKzIZvLEb4EaD2GBMdllaXHTKluHwjv8A11M1T6xJ+yeuZhn
UhllMJdb1a3ln3P4rUCMSO50mPK0+1mZnn35xWpqz4Sj+LKzq0FyYlzIcsko9WkS9CRUOb21jU+Z
7H9KQiYoWNnLllb34oklIbmVmjIrGjgL4uIqNY9T/K2zNo7yVWcYDKI0pj/GhOj5di/HodebHGei
8Cesc3Z+iJqjFLZb8b4cae+Ohj92xCooINxhVuKLMWanHIJ9E7s86Dwa/j7dS3flFjfD6sqdmBNO
2DKJMqNOcEsGgDyXhTeCfd8aFdoyIuxCp3V6lYF2zp7hUzVcpc3HOLj+DzvgxA9hr0lFGthRjB9g
9tDrPkxq6JnWxsdZ8wNUPXd/MjKTFsIeCLKk87UCI0V1l1n7uroLt7TjVlsMvKyR8EABg5Na9uHJ
yRJBgJhYo0yRZb9103MQWu5o8Fyqf4A8ZRpjV40/2egfXl6+terx1OqSt06scsGdHCvEKq/4RSt7
JlQnly2sxM8CRAf0oAKBfwfbrkAPkAvI4/qovjA5xrbWgh/daICpabd0PlbSLLKhusJbAIOy0Oif
uzNAd2q2DflAUn6iorUzJybG82lnG42rxW+XPVvZFWfGhN1tjYHCsCDGsvSmQ81zsNzhr9X+GEo9
dUjY3mk5zxosF6U3g0Sa1Rc1/QiDgBtKPy/7slJQndkREunQSHJT8o8XqeNLVxkHq52uMmQwa9u5
nzrtJRjyvRlvbb+tJVz+/cn2M2fV6Yds+V68sZrgObLiYdp6U1vZ42e+CZFl212glDW+BVJxndmV
O7Rb4K0tP4Qw6iIdZtIAP+JRu+3b0R0bB0fSjeNupcY+82T59yfLFeYOZe+Imdk6mi0Aw8NYq0s8
wVCAcsTGnlhfNwvKaOY1eFwTsl6bKZnhNGTvEvFhrbmtoq2e0++ndOHQw6F/TYiHXlpKTT5KmDAO
2tUAs6HujS6MZy8f5Ifha3Cneeoz8Jf78ujvk9pNfmS/kq0fsVYrnf0IIWkYTW3ncKXQGUIsYnAd
5W40PLvwrNwt0dRjtp6XUXPL7Hqq+uO6kD1Cp5dapcBqWhluoz1l2ddyvOvDkVnqDYzBxocUhwm0
MUoaUMuU0iYTM9PRlraql/X08ceZ5RecbMxC6ouycRYLXGjtwR2D/RAfs2QZMt3FynHYErvbWj0h
cUS8Io5zhsG5YvB4N8+PCwlEF+0GbWNAZz20/7gmZI8hd7I6k7HUyLAu09VT3FzZ6oauvNqcbUEh
f1Q6M45dtFRjExDenRl9rvNvLXyevfwtj3eT6vZbumdbm0LIJQyqofyk45emvHb+t81W5da6CdlD
qXpm+kb+fuuE36VpuJKz/HNbGofLB9da3XS6dOKrU2uWYT8vm7sMdFeyD3Z8xYx9ipRcHt6b+S5X
b4x8y+jG4ol1RlSbY9aZJGI2un0d7WXIV6/y2+ia/KGrXvUgPZND8i0KymWvvUuXKkNiCqO+az1s
Kh9fxaw9BLsok681+mGW9GZBsXZ5WVcd/NfSu152rURy1nVYmurEXXjiy+a/xNWJBSHrFhZjFPJy
ltVwxFj9mxEcEOG47MXqeXliQ8yxKCrFtbbsjexr5Xyagw8gA8a03VkaMOcNY6spCQ0pKl1GPB3x
jVCRBqsyq4EYVp80hdcaezc2d130UErHy26thtaJJSElyU7cdYm+ZIvmo2zsDHnvlFsZaX0D/PFG
yEhaoEbFPODNgDLU0O8lrd3n6l4pW7dSvKIeXJQUAg2042uSfS16b+g2gmzrFwgJakJEuy1bvGyK
n6b2lm+Rma2eWSerKCSoOXVmPxsXD/PXYPjoKPtGevQ7AneXNTGaUVu4+40NIpLVGnPu63mIQ0F8
xZO258/eELyh1eD1W09RW6aE4DKHWp07ZdmL9Cel5Xt9iaYvfXJjbD2rbVkSQkxLCmiImsUSY5+a
dBtJIXyVLsoi4xa2YTX7MVgDXNkGHyciVio0HCt/6ZDI9meGrtzA/NEaj80WGns1uk7MiNGF0kIT
LA3B2fpuOnybO9PfaF+vbu0TE0JwtXavdNZycxzsT2H7a9Kv/0OCOPn7QugYcWVqgc9KqXmMwkeA
8NBR83/9b0aE+Jn0yh76ZZ3U3tzlGoIi0VELvvxPRsTTPavruKVPwL2UcyhGhEoyXGh63P/NihAu
dc/MSbN0SxXrJdS/MdGbjhvQh/ciF8tN/s83EVlB4GKt0mTxxFJc52rIXOPhm/oYP9iPyodqF3+W
ryEshQ5019y9BK2bV251u8X0vxqsJ79BOy/TKxsAsL3UfKMEu13/GvWVVxd3SXSnOOPGmq49VZ85
vATByZ1AitQwsSDMgVn9u6/CSNQOu7n85Y/PSVgf5FjbdYO8bx1nh2LmwTCzr5c/6uaKL4F+8gNC
v8gVTkoq0INypxx8+pwHtEF+IWM17Mzr+Vjc+bf1Pn+VD0/Bj+bm9bL91eLjZLGFPNK2ipnOy/U5
GL7p5YukzVf/h7TvWpYbV7b8IkbQm1fQlN/eSS8MuU0Dek9+/SzsnrmqQnEK0X3Vah119GklE0gk
EmnWAqFGkCkKSpqmTQAz9K/ZhTgb4/xKGQ/haLN4p6tIjckKJ/QHHBZpEIQ6Ahdpc/7FMotGmZhq
6ryzJy8f36V/i2KCAsaF9XDepWsWXcb1D1N1Amt6KrKfwiGDL9iaq3D67w7xF/KsWVXpLFAjPbZu
uVGeEoKGtQfEow2QdE4GoHLd6l0Nwqf03XyXybhV73rX8V61Te7looSAYFH5glddYMy3j7427yXr
H5z2SU8E9866CMxusMI6nhGcfXSZNtYyOxHz0oM0eEvDV1XUzbHuY/7K4GyjN9VwUmzISLL5Nck7
kkx6QKeQVFX5rdBFLSqrpwy9KUBFBNgRUlWXh7xujEbNNcQfFgaKarMkTh8MTeLV1T5Od7KoorGe
LEKrhQ7CGIxf8QM/uVm0+ZTPSPo+tW/olYaJJEeM2Bkkf9DvMHF+24kwJ3FlomfiuPCqCRfqzBbU
S+Rv+ry36x3wJ3JbEC9czfF/nbYzMdzFYAMwyB5LaCVt7cfZl0/JXiu97L363hBll27SPX0wXBHL
5Ko5nknlbghQa6HmBiwPtwP2UuXL03ssCTRjbuJq/YARj5lzBm7BP8rGJlPNPEJ9I8M4LRAkqQ+e
RAKa9xY4fdZEFtHk+apOZwI5r9/0qkQ1CTpl9qweTUTHbtgbKE3K8yCwjZUoEjhZKFsDbg/Va37e
RglzqdEUUGX2wzQQOTXbTVeVrSBwESnE+YzFrmg6LWhA7B36uBSxm0TWIZsE08+rdn62bJzXUOEg
2qiHFDPb2Np+BM6JfGeIBl+uyVTZrXImhr9VzLCkk8O6KZfIwxx3JjcAYL6rK38q34bStZMDxuiS
8DC0TzOQ+IwArCK3T/TqeoK0zsGMN8Oc4tZzBB+CPpqs4oZSmDYdjfm7KfLBq1Z/JoNbTQ0tOKDq
QZcgEgSx5uX5T6v70S2+Ev6udb8WDeqvbt6ZOG5VWwkQkE0IlXT9w5h/KeqL6RyEmb4Vc2ccuJjm
tAATh/myS09vz5lRgmcc+YB5cof6ZxwKbHB9Z/4K4FZt1IGsW1kQ0HQbCqxR7U8kIlJdu62QjwLq
FrsgcXQvdcD4vxTbEdy5NpfFUxV3e8dAn9nSp8a+w9jcXSTrdKPqbb69bXVrW4T2V/BLgFwXjTtM
97NYWJ2KyXCKCW7JfLKsR7Q9TuqBilI2ayuoqTKQKIDbielJzhBGtZOqOtbY8VK9MJF3EcibpEIT
HKEVS0BjJQOIB0yCjZrypTIt3KGU2AaQwDDt7spxKIP3qhZFoF+j3ed3B3o3kWgAEKgKEApsGmdw
tYOEQ6L1BolaB7CfS2cdpXj6kFpN9SnQ+kneIxGRDst7N1az16Wz7rY0eYo07fuoRG8YsqN3kjkv
G4phZBJF4CK4vav8QuALgVQK/DCMJKA1gcdlBJNxizEeGZwS2ktXvY/Fx+0/nzdX/s9n//7Maoq8
jfUcvWekVDZUerPUlyl7zPKNYXtVJMqf8sbDC+OMR08LfakABEzCzJOjmGRaFKA1THCdXT1LmRiE
iaxvH1XNKzeitt2AWFLVCVKDRLfeDPpd016lYiK1caTqaz0e2iGQw5NKRT03V03vkI3nBmMLcpDA
B6Qxt57WUGa1BvQSVfmmYII1BBDN4Fv6p2W4cQ8G9xEzzqPvjK8hbYPQOQkxNr96dTmjxidoYLVh
7bzgS7n8BMksTXsaYNTWXCGb69EQiYZk3+l+rGLcVbrvY0qGFP2opjsh01uUwYS0S++jLIVbWYX7
jbc1YOTmkIAc0u3SzWC9FNPz2HiaHKP3nbq1EQejja6VMMQU+rPebGcwFk12Q4r2h15EHpVOXfU9
1/+0zbNj3+vOJp3lTQQ6GkArZ/lzb+2LQgT0eFUp+mf1/6rOWXOSWOFSZFC9jqgXmxmZAMMYzSTW
76few7PZm9Mnoxe961YO0cWKc5ueTpMkZSPEDjMQCIAWj3V8Bs8BjC06gsZAEBWyP+7GBvODFcjZ
UxuhlEHKGXmGeQaH6p5OE7qoXRVPJHP+LduVd9tPrBzdcxX5IZUEaXpTKgaDGJOJdM+Cdu2cJIvo
MXSV0flnB9FCCRw1zN/y9DLhPIcm7SFnXiY3c3LShM9F9scx9kr/aFlg0Ha8hXoYYx0b6plKoGq/
0ddHRsMkaj4SCeDClXYap00rIy0iVf7tdbjqZ+A/kDnsM4cZ5pFulAoW30Do0Nl7wAaRQs8hDmfe
AvHHn2xWCB4lvhU9LMn3sjrQIiedjDrlBNqsBCPtzmOvYZCsvreHCAzad2pr/rj9mVdh8Ndn6pgY
AIcAaN35PAAQQOV5brGOEe5pyXId+prEuxrsSSAJSp3I060nGzDXwBB36ve+Iv30Wy9twWqtWs3Z
V3DnUa3DyaIhvkLuQLuN0JSV1kEyL1CWPZGvDsSZGO78yXbZp1kIZsKxcbSnYlFkxnphHCZjadzK
cTrSl2A3o6EKcNYij/2+D0HC3qej32qJLUjBXD21v9ae9cej0w+TizxH6SAjhC0UtL9l9WOuBnGz
0/SMxEkOKmmvdz6s8puM/QfaJP7+YUylLzvfxgb8GS+3F+Yq/cV/Cbf+JRBiNa3Fl7QDGFLrbQ/S
toLWB1vdOyFw7RpPQQeTpN6zMiMGs5a7aX7VwaKK+lUPMOg0nYna7xvWL237uQGSzkQjk96RPPuw
0Hs+l5Ug8rtKv/zzzZiGQ9+5jro/lw+RaDZazjgbJG4/QnVjWd8kLSZNq28mUCGFw+J2oEiy0LQj
anFZtVZsGSiCEXleYWBH9mCWGC02SJ+NJem7tvQwm/db7wCTfntj+Fj9Hx3/SuL2JbLDUNcaSALU
G7D/cleKg86YdmZvCu4KkSTuaKg5Ni2kkBRpshfi5kaJkmjZgy56GFzx2HI68beSXtS2Ncfwgkkd
erZOFhW/zfZVv3h58thLqa/CVUYK+hzvFHmjavsoOYBIMO7fMudDq94se8E/fB/nE5DASdPfoy8H
86p+qb4h8p2dx9t7sO4iGSov5g+APv11jM88uallISgb8MGmFN5NMVoGGusxUixAXU5aQFVwUssL
YPAsL3ec7zT81TSAh8Eg7WZxBq/sBoGzXLf8sw/iArcl1tHJj+lNUoBdkqXqFLnD1P6xjVVQn6Ja
mRxa+WHsTNTH/v31DuR3PBzZdYEJBs5McuC4jEkOR1F0MTBgpVM4ZD7QBgVtamsqQo4FlieE6Jju
5t51oCJF6sbChTAZUupKUTySdI4rL5878OqFrRTgvw03YcigphvcsDlFUq0Y7Eyg8FqgjgQ50M0B
bMo6srkvybRwTuMcbiZt2h9TBPZxR3nTOtNTJxDNlsZzGI07W6ZHRx7cXI8fzVG5T3Q9MAYqyEqs
rQqMkGFe49GAFzw7xGeWWKZAh64yHNKUqu29ms4IsMvul+ZUPZ69GXrs6jx5AzZTcYjnJXGlUb63
4z4T+Iqv1efuUXAkww5Y8IX6AWeAFhCfQj1WDNJNVe7HNpqDVa2Rj0qIEfzBiNhY5Ti6upM+x1me
A+tjAUtiYqjYOuRc0bn0JDijLLfPfdHFLnHRVk+dDIUO2GXPIFiNzQDgQvNULgBZiO610W3kfG8Z
xz4XOIeVq+BCLvv3ZzsS1lrrFGCMIUmX7jJrDJIFk4NdLrBC9vlX6qnMDHHtgBiDW/AMuPRKwtSj
6d5UgOTXCVqw1kzLMM4kcDeNMuhzIhdQJHfuIut90nZIPNHxXZse83IPqkJdPY6lQK21d9iFVM6d
gD4minUbehnWq7K8h1K4yeS9VDw0yWfWgegH9EsiZpfVLUNqSsXtDSvmgVmNDukFc4amugmPEerb
HD2wZeEIsgtswa627EwMt6CN3MSzxcRMUe5W4yamflj42vRUaiaoQATpn7UjCa6iv1pxK4nnEMu4
wTXQ8kHJMcx8AoVcEv3JYgcpIT8vEDO4ZfEbExMkHwWx2O0lxeTx5SnI0jxTugwXktbG/ujI94NW
nobM/i+H7X90BALkpZglowD4Ze6vMp7a7j41PxaRI1k9aGciuKCyTORY7ifsGl0kAiBGd5AErkq0
Vtx9giYp2QCPGjxVHG80jFpNU7R3ShFCFfMIvPmBQQjoYYCMYCx1l2sV1ZOUs0lxwNRrflKnJLRP
St2B5ecgmSI0pLX3w8XFxLnBSLcro02xM7WyH+ZPI1a3Rbety8k1AfAYO/fy0n8NcDcWMKWsjWy1
G3t6dvptb/x29DtZ+11av4E2qasPTld4bVl6+niQrB+2CThWdHjdvi9WVufie7nVQeoN794S3xvX
SI2oZifj1dMPO5qDEQF0MxXBEF4r8HbsCHJbciGU8whRrtpJJ0FovvgFUmtjMZMmKXwwZrl9qgMD
89XGoMFtTdccO7wcw8ZBlk/FONSlIWAaRSvMCYZgjA1p92lmw6Yx3+DZd5l1X8zNp27mT40pKreu
ZVfPBfP9WtGgZRlWmb1uX/rxm6J+Ro7sVfZL2ey6FGyxy2NlHep+Ir0h8L0rZ+wiPuFWOlb7FolN
iDaN3M2HbyPIaYdCcJC/Bryv9vMsCuJX1jTrIQSeFUnh0QfabpL5rZwXOHdPs380NlHigiB3apXo
4ZLdhcbegia8cn6u0s6jSVB2H6qDDGpGluXjP207Y6sAPB14oThf2QJmL69mhGhl/zrNh0zbaVkw
gH9zWrbR/LsND7nu0mJ3W+xaWg4r/1esemltFDNqklPgRTc6SDJSnyIgTLLE70De27SerdhuGf4Y
0o0CLNsyA/K6BfRegBuiz056ylVPtdwwc1OkJzv70Iq+j2381ZYxvEMVb3dWdb38vBJcuHUsYVVM
ffTSOSGUTXn3D6G1a+m3eRGYyNXkPt66jEbwf+RxhiiVUVYmLZYjTaYtkilKgoE9JaiqXSbtk+p1
sJ8N4wT4mXjqkZI8zRZaG6M/6eQlyqNZiWbs1s/k2fdwJouRyFwZUrY9xkfRL7smWwIFLq9PXlXJ
pf3brAPgJ3upZ3yRf9s21oK988XgJ7xQJjQmBTC2yLZ2uMKPWVgFZngKURDL8Vyqfjvxr1QEs/H/
kerISLIxPqIv/3gWoUu4hBqr0wyyZN+cTCZG8RHRjFj1q2nv6ql1LetZ0iWBsryhocBq4t4FjR3I
5HAFc7f8II+g7pVscMPIOwNYOSN4Powj5mua4aksBe7u6o3KQPUYTSGakFATh8FdmjWjTRwwFRq7
H8HPYPfn4Zd/9xx5oqrclTUzMTa7S0BCg24FvsEKkB5aHy954r4Z5BQEhBxBZU9cfysIZh0+GcUE
gQIJT3wg+aGwy6K0sz1TQzUr1ahKXO/knYKP0z8/guAUnAjE4id++P/3b/xmQ3YEP4Ovv//5lz7x
C3I8ut728XH7+bj1Do9vj2+/37YCo2Yn5tyj4FPBuYf2DfbTvkKfy+vO0MOyBw+v27pBECTu14+t
CFPlC8fkSpAGWlqwAIFMnkfekccyp/mMxfcOnhd4AZT2iSvQ5tpsoQ0o12WQraO3gn8bAVI3z+uk
TlxKDoe3g3f6Hmzef+nk3Rds8VVY8rVuZ5I4zygXkRI6MSQdTidsm+uLVFnbGBRYgQsIPjcdrQGX
NpSUTpm2CZIgh5PnfZyCP2QDc3C3gqDuCxGP35dzOZwiypCXMS0h5/T9+8+Xl5eILORlIk8LwZQ2
fo9/gmj/6Lvb58/Kff58Hgn763MmqDey/xG8kr5Kx9dfBAA/xwZkLLzqpeYNWkuKuFVgKey47O53
WF7ietB967oC9b/+sFvCuJTUaBXyZNRMmAfrJ8HTBicTkrytJxD1Bap7JUpHw4wFxgiQzHEhjTy1
EfBPWybqxE5AsGPHnjkCqAf9PPbz9oFYX8szmVw8Ezl06tsa6I5eTjSCX4Dijl/foC11E/fP5n3z
cHw4Hn3BJl4lndn5QFPQ/yjLXSB9PaixTCEYHrAkQfCy+ebeiZzKmke/kKJfmooF2AJw4zD1vBNS
ZfCgDxtY6qvITK4CD14dzibNJGsU+UvQhxfsNuROJOErD3tlHSam1FANxpA6X0zT0rKQKLp02E4d
LPIxBL3vBZuHX5X/68tVult2BgRX7/rxPxPLHX+qhXm+KBDL7IOSj979eGv9EdfB7HZe6w+eZ+FU
ENyUOunwV4bfvqPhwO18FK6JSQr8hfXf3rbcr471W+vBhXp2EaPzSv9na9k16p2+fsHBYYeH3ai4
RtlhZb/gV/w44n+/DhOOE3547Bjf/iqTnZcbX8WD+Ut1WPfyxVd9fVvg/XN7s69g34KfuBHYD9EX
aMyk+S8AqCX6fkBgjziGW5eyRKZYb9DgwgQjovj6ARf5RN6h/Z27Z27SewxEQc1VTIPcHKAT0OsH
qg30xXEnQGvaWBtsyB36uSG9iYKp0xOHGr6WRYJ3xxeLzIWSnDDOK3dpIaWxreHyK8l9RCKCZ7A7
kD/43UIAK4C/ELn50JdA7c3xwX3aPW12vg/1Pz8ff2NZdgE7SG+Ph+2j9/j2dnjc9uQz8kbyWzRy
xSdjWHzMFgWhh4E6OE8fa9AxL1BqohhRk8MGiIK0rH2AOaEpt57C3tos1pLsoqbIBE52ZUtMzBCC
qwNEWdYVHo0dSvW86AALwJSCTvCK6z3U/9G3aqDJHXMt5LbxM1fAbQp6FTESrKLTAuwL3KY4VNNo
M0BPrUP+Ba3u+ma0XQspCqvxLUdQLLqKf5DfPpfGxT+lU1DDaGQotzyMGEV37kzzOBWbBI1e3R7l
1dvKXbVIYhcv5HGOsAZpYtpLkFc4ZPkIP4Gys11+Zj+jXblLnyrSbOjL7I0/DYFLYeeGX1VNZhzm
BhjydJk7z6ZWZ01YOqDzrh6T8UeUoiwpShcKZHy9Mc/eI71KlXwcIKOmIVpUKHodtiMKPbeXcM0c
zzThX6oqCvujWUNKnmkv6ghs386Th5ESRRNE31eSwBYj22jTRiEXdTy+pplnne3QMO/ckH6a4PJM
Xsx2n0XBbX2uPC2TwjB2AVKg4lhzHs+wWtuJ57RzsygGAV1loploTsx/u2qcFO5UJZODOeqMdgBL
sz204W5URhEjuWASFOhzdX6/JOmgckcZDnkK/kRleQIAJkgyLfS3oyumd8P8R9e5kXMPPFmBXYuk
cedp0fsYpBBZhy7BDm2o9Z/MalD5AHx9AJa8mZgj2mrQcCDCzVq1Deevltx5ApqApTkRtGyQp8wV
kvQOKZZNBuCb2+Zx5aCwnGhZdvBKwbMWuG042GeHSreGviuSonMLMMqaneWXJfqEVMmnCjoVl9bL
bccdNRGI+tq6AideB0m1jB4Kkwus60SPqNLA9rsJbGEAWn2OlF2U/4wrZONTS6DkVfoJ6Vdo+Vcc
OyRnWoKgUB3kAeIAreZT485iGWB5G2oPxviaJEHeuwX9D6ZzLpM7eEOFPFGWQWbUAbpI3xUN4k2Q
YES+bD3aInTO66f8l4ogqcEwAzIh/HtzmtCjZRslLrXk1ZBxu21aaUeLCHnxo6LmLrBfJ9uzIlEP
6FeoduH6OcH80R/r0JQqCB7C4ig331P7R1m91uCZlrLFs0H6kGvSjnWM9Ga1cczGK41+M+Tapo0x
HYjxwLBKPbnQAlPSBRvP1vjWt3HW3dVtBHhUWDfA4YkaPhXmRzoJZLA/40oGemNkE499A+Rfl7bV
NI0ZNjNkAIOyIbODsdg2HgcymFnvz31xh0hEhEJ3/WRki34mlPNLQ24t8hQBEWO2ytd0GjdW3HtV
MYK6vgxUw3AHPUQ31rdKTg6p8anR5aQrr5kMSAhr8Apj9nRtOTZhsbntTtbN8OzDOMclm1E/DTJW
Q5tQ6JLecUcPwyabf4HhErzwflSdrHw/9Lvbclc3GiN3ID4EPDVIei43oQBTZZwCCwXAjMXWsLqt
agMLtxC2O17hQn2tO3p/4N3BZMdnlDGcnKM9BId6aGZ0N4IO3Bj8zrJco3NAz62+6HHpDRZ9nJdY
sLRrFzlD+f1/ojkfpqPP0nCYD+vNYZ/U9Q7cwQJTXl/FvyI4l1WMKu0ris1zuglIdjpcCDIt6FW4
vVnrLuNMFc5ljGYho20KqtQNQQ1u2276z2Qrufmx2RbbwnYf1GebOCMBC/J2FjzLREpyplIVXTRm
IZRMKKZOwaCemUgVzLkgulu9WM905E6oFba91bKL1U52xhLY5ZODq4cewefRyNueCl5RIq34c9c5
WlOyJc0Urx1PeGWY0+/b2yYwQJPrL0nTcHQqBbGQVL5M2r0whlz981U0iOGJLtvwpZdnWGt1xKpA
LXez4r5rnmtne/v7V2MOVGGQugeCvcWHOmY+lFbWwkd06BMcqUk0JX02qhdTr7aNmR2Gqf15WyIz
paur4UwiZwN1bsq1o0KiOe/M0p2lh1raGuXvsBMY2+runwnidh/NPhFFCyoQ6+37Hqjkeo8pfxEP
1qo26E4Dt4GuoPTBHRw6LlKqazUc0IjrLc+mHch1ShLLH/Jcu90iC/ZrLQbGSImOuRLUWtBJe2kP
el+GYZk3TKltq7/bYI5ygk7EGrNqFSiWI/RllUkeSlgqMSNim1i6yMy8pkOHa1bj7m5dJdoWKI9L
ZfAfjOKvQB7kIu7KKslHCKzLja3eNeCTK//I9otiCu7E1f06E8Rl6iPJrqOpZpoBMczsPCS8KP2p
Kq6zCGYortO+uBZRCgAjCaZ1Mf/J2V9uzVE0xx1CvoJg5Gxv7jGsFiC7lmwTMhC6M05jcJfuvz2E
nuP2H8/tofeyg7GpgwJVmNQFfIPgSFw1QbCY/+ybdM5dVfLYNJrZghv8/kPyo7227Q7lY/YO8NLD
cpe+J7vFf6QoRT/UhwjUzwjOBdfpdUWYfYIJFlTw0IK+lG//oE0FGCanb905dvW9tpm82AOn24Cs
c0rog0bUTSzgzriuUHIy1ctTM2chQG1syPwZLS6QU9/lh/lB/qi9b6Ac82YX005evNcPWPWtIbC4
ryZ83uGdK6xdCh8dLXWcYoDC+3Krb0o/nF26kdwxGB+MDZ6xx+wOiJCidWbmdUssFxpFeN6GFYVY
abt4tY92mz2loGZqfx3rF/3eJpJnnixP9tRNLXBS6tqtda4y56W6uR7lWcN6a/dKsJA3634Kfj6Z
pA9MT9nLD/K942ob3ZsJfX/uA0ToIsz91cfA+Sdw4dRQdM1ohvgE8IgoMLHOf0J+OZDcr6NXBPlH
tbH2mu94tz3ZahynWSre8Ci8A76G2+4J7cptNGDdLQJMVLf1gddLhg8twHQGavDVAQNJBXr63DwI
3Vb08lxd+TPp/K63mVNbNqSHKgaHB191ZkGguiZBB5KNhi4l5MUdTr9KyhKYM7pTwEroLkBkT1XB
ZbC6hDqaLEDxBQq2K/IOjBKMaYKiqtsC2MWrt3DS3U9YzuFX8VaRP9EuekGBete72ZstWsC1C/Zc
Nmc3eqtoixJCtkMHgGK5UeHFSB2ARfc/2AmQUNH8iMaYa5o5c2gaWi8QpPVk+eWQ1jXu8x8Roa7x
mBGjQQ13cMtvSJCMZN4IvdJadHQunjMU8E4muTmxNZ6J8Wv6oKcUGNbAAQNIC7Fd+kPDQyO//y3Q
eu2tiJZfaKyjKQUoGZfOMO2GNKxHDcurvKHh1qZ/TOs40BeqvqWGF9P9oAsWevXOOxfJBZxWoo0x
IBhat0kIfRy2CkFzqVccqh3dYuDS1IhyZ2Cc3AXo//P0lvqY2YlfMSB4W/UVf2zgbQywBqRo8V7l
Io+wAbnKVIPiaDJfS8zn5PeVvkFOEVSX4Oi5t0WR6coGI7HNIDxAsW5bPFKXqs52YSp148p1Pmwm
J8sxvpoOeAiBUey2aisuwbZMhtiBRBt6/blNzZIqGXQZLC2AeQjsav4BWDRBNLWqzZkIbhOLZECo
DRB0wHbWpCsXrxvvh3lzW4+Vs4/uDVW2kFKQVZtfMrPuUy2pIGTRkAqNqN9DHfAmht9uy1lLvUIQ
GyPDm0FB6unyFERKrrVS3zXuqOwnhIfAdB90gF+SSAJW187OTlX8fFvm2h7ZIAXBPCoqvVfcPpGW
Vikd+gZTsHlQhGjztBqBGazluaDWXxnqpVqLEZtFRiGDVo2bA/BXQ820qEinBU3nLTMmub24C+JI
0OqwZhw2slwwchlt5FdXklNUiWOPDQBr7sLwTzI9l/3n7eVbNQ1wq4DtDYfqKjcvTwAqmIehAWjh
S+0omEUFnnWKG/bttpx1Vf7K4dxyXCRGnneQA+oqqt3p/Z0iQvi97njBHtkGujEt3OK4wTnrk6wk
m0KZWV9ePi5pWG1DWr41i9a7GKyLtnO0LJtGropjqcQ7zKN/wzBz5hVLlD/d1lZfXVb0gAKHB+Vn
ZOMvLUbRCy1U6NS4QzZFGWkdq30byzh6sLKp+jXrxaQCB7OycgLeUeoNbWHfxRg5w6Up0dqFQyu2
+MPLTQFaGuCUIC45TnYLkpPGMaMS8A7LQ+RELUmkatokZVcfqzjqXg10MjYkG6tRJnJkJA/1GLWP
sWTSZxsYOn43q91OnmbrLXFGAJAAdKl/TEKqwIobMqkTOG86Nb0ve5a3CqvZJmo9oG+ezuXnGEt4
OdnoK/Aj3dEelKLG87lWenWv9r0twtK46vbHow5NI2gVwMiYjjkOdvOcFXJGqVtmu5kbtzAlUEK8
Yp190GgFi7NsW1sh2gyssjT5GRmfct09A/KNxGr6jlvDyw1M9ecxKZrvAPogejtuK8DoZOogGJtd
sWuMeKAYjhwxjI6vuGbAvZNrAxutdslhHAHWU077yXq/bU8rd+yFFGZuZyuRLHbRGzKkOG013gEq
q4lJbFMNSBVmsuzkoqVPFMyTkRVi8m0aH26LX7FmB4hpuOSRNAG3D+f/AAiWyoUE39elMoYpBlcf
nzXbn1uBHHafck+7CzncqZFCW5unHFe73URg6wzQYwByCa8en4fBFoQtKxsHZ+HAGBy0EF8NGauy
XkayDYckI32aKc1GlopjGEX/4X6H+domkk4qDgUXQhgYRTQrAJFgfN66r+TBm50sJoYeCzIga1cv
Wu1RCsQsoG0h/3BpIkutjIOVQ58pHaLAUuowGGaz9jB2VT83EaLhJSpVV82UkZh2W/hqX0Qv/zs7
4Zw8eNqyoaMN1jRPSA9QY7TcZLlftwJlV+0R2GDgg2PDQHxbah85naa2sBOti72y8BrjVOk2sRTB
e3/NHtFHAZAaUBOyR8XlmsbhVGUpO3ZNiRyo9pxWmBVxgmEE8+Qc/Pu1O5fFn7EwxgN7hizJ2TvN
xoi7kxwdM0s0JLa2dgqKZqx1HkRdvE7pgFmVBZRgYNRTgTaKfkViSK3y6Zh9TBbTKF5v67USn4G0
FhVT3Au4fb66bs9cVzHRZMnZTejkEXoLxqd8FGX/Vo7yhQim8pmIodNrZ3ZwT4x16aaaEjgKAOGG
9j+4enBuWviJridcTZdiosRWypkdZb352eSFO4XPqfTn9mpdDRV/3XlnQjgzyKMYU53MDGrrq5gE
pKSJfhTyTlFetQzYbxMaUtyxu+udjSOyDfbY4P0vY8gE+gm62AH0eKnhEktZQTNouIAy2dK3YJsG
ScIdRYY39tpB1Au9dqspeCwAzgVdS1jVS3H5UEvd3DCTr8ZdmOobZZq+o1HkUEbDUdcLV170naGN
b7fXeM0iMSykAyURw7pwlZdiqzCSqNlCy3QCZqta3mnGf3jV4b7+K4JzhNmQ5prJTMWQk8dBzp/S
GGBtyeLd1mTN8LFbmC5ARk43+OlsJOQoyHcKPB4bQG+VAFivlp2TzwIx1ppd4FmH6IaxC2v8itUW
0syqXjZuHyt1STIgnoxA/zJGT85pYwRDbJiBPdTTM6Cnh7sqywCvB4Qp/J8kfCRJ0Ic+E0uOW5Wk
U1dbQLFoSg9T2dLsNnFKHwzQ2p4kZHX9sczCe7VLQcUVyvJ0DAdr2etpmL9Pi5pGpHbC+r0Lndy3
YwUA153ZJcexbZZHRx+rlzZ1lv0waLE3dNViEySDrJiUS4f/VKuqFLCyppYDcwcZm18aWK0HgNiU
5VYqFMeLpjh8sEe1xj2pAlki06fCNSp92Gj15IAEsrVRs47jB3AWACcBdyz4DcMdLSV1Z0mGD4b7
MtBSG5RYY+Wg9c6Z7zFGtmx0Q9KPRo0nJImzvsz9XqnthbRjYf/KJ13bzku7vM2NqeQgMkyrB21B
0Z9kgL4JyZwWmW8b8QD8x0nZ9HVOv0lRorhzn5hopELYFAqCo9VowsYgHatkYKiFT+qoDqjhMgsR
nwwMrWMS1tVdPzbdTkeK9g3temFKmqKfvEqa7DsAjqcFmdJ5EARPa3cVSHvZ0xuPe9AEX57UephT
cKuzBx0SS0P/2ZSU6IY/icg0RHI4p9uURV5pFuIWRc0Cx6yPshG+YWx7PzpAUbl9ZkWyOO8T5fXc
Zoz513DCnybeUZh7R/NMkwEor7Sebgtbc3Xn28gplqGKV40GthGKHCdqPdGi39wWsebEwVaG3B9K
XsAoYj7q7PId8WZsdeR80VMI/Kg+RoKpivA4qQIpK3+WcumGqb2rTFHBeC02s0GWDDBR9EGrfBOQ
44zSoLEYsFCOaPEvpYioSHCm2RbFQMFxWNuzc1lcki7v0ym3BixjBUoNAr56oH2Y8kuX1c1T60ja
/9LsudtjxgRF3aKgiVAQFNWAITSpX6kvIRCZ/v3enZ8vbu9KdaZZr0MQnQpi9ZM/WCA6d94WDfWd
hD7kTUXmthZkta5Wk7WtI3LXGaUv2qS4U930pdUMywR8AOm7Xscouvu6XLuKCOHwukDJBFmIPBle
EoBnOfWiMZG1kAlS0MarmG6vTm5SIMoF8qcWxNJHFL62RTAV76q1AXZmCaCOybdNwQm5rgxz38EW
5OyIdAA9l3vQjQOZIyS2GgYZWDVAWDB6enWqbYJWSgvTTIpfFwOxk6MjCQYTru5v7gPYWTr7gHaR
qmxW8QG6EiMIR20JsQQpjKQESgL18yj0G9XwbxvX1QHlhHKHJtSq3khHCO2m2E+rfTPlJIsDadhK
07f/IArNDyhOorP+Ku3chk6vInlJAcVWArlsU6l+BhYKdfDCUGC8zGYuQmSmlYPKlozoUTF547Vp
aelRA7DKyblful0+vC8iYKh1ERo7ITIyS3xUl8r6UNQq8DNidNrMkzf/H9LOY0duZenWT0SA3kxJ
lmnfrW65nhCy9N7z6e9HAfeoikUUof1rsAdbgKIyGRkZGbFiLel3sqXsdFkr/bOOv0YWN0NQBd5U
IdDsiLUh1nRQxBqVOb/9knZWstPNSD368SS+ZgNdlaQoekSKxjTfGX2d3cZJqG086dcPifX3By3u
xTKQpyJUGWYJZNcQyQqhojZdzbszulcveLHCm9Lag4x3deMh1JxqUwV0NnD5Zf/OCi3CktzE6mSk
/AAjqp1GclJhp6g3uvigIU8DnjUXXKuCIxliZvCtN9c9+DLh+vM9/lpffA9hVEdtLHHhXDwEzeNk
eLYcfjcZ3+k/i+Y+qfZ1tbHl63721+Rix60+LrtsHldSvPck/jAWD6n6+/qyVmPAyfzV4ibLS3FC
/BkTsO2K1Q8zvE3Np26CtFrcuMq2FjP//UmIU9NcNJN8nvSKxse8fRfo2MlBtvESWguk8xwPb2Og
x/ofBuITK/Aaq5UVQNUJdbBf7VNoB8cvbUhOoN313sa9sbakU2OLzZMSTR86CWO91+90/yVSR7fq
vl//QmuX8amRxb55+B13MUYMgo3cPaRoZKkQI3lbDr66GjhjeUZq1Df+YCNOts5sMn8aawJnoel2
/mPo6P5rqatJu6qUecu9IhrrSjnTkpnTVu6oPAXDt2oLOr663L+/4g+g6uRXwI3e0THhV2TRfdp/
G7RbJXn1tmSR1qzATcFoJUAA6gDLk2UROfU4h610elRj1zIfhcE1tyjA1naUpGYm1YGOV7PmzPxk
LXrRBXWf1glgm8HurK+1AKQi2shFL9kGCEyzcAW91VlAbzlEO/bU/q3ZiiRCC9omZaJCUpubx1gu
oeLl1MVw+U1JtfNjs30wzQktoagf84dBn585ipmY5a9egDYCZvvct2RniphfMP1E/iXWCToslefD
cp9rmVju6xHe4t2Mum/uecYP4iFJtYH7oFILlTmGzBc3zvTaxwK/AKxJgeVA/zNufrKNSSZLQhs2
iVNKspt5OwawBorJ7bhRPpyP6/J+obZKT2tWAKGfe/65ikJSSsFgI8vKb/dFZPxOCm0LFLJqBOEM
Xu5Y0pYdY69VA0GVTFLNvL4L0XHws61Ow+p+Ic4BwoeCEG3383XoXdCW0xQmTtjIsUvFrpKQ8RmY
MhnKrcrT2nLQGwVWwrgDmKnFnnlQsJTjSHSKx9Q285cu2eg4rRqYBy1ozVDlX+ZaptVReUpYjDbr
QrQ3UfPjenxdNwCQeh7LNC7K7ZYfDb6lBsyO9MZPyJBobQVbyLVLfAJnFDQz1LAmbx2mS88/SY4I
W1lFUeIMtXeQwp0l845IXUF3Fe2Tj95iKdxnpmhbwsatu766v4bnvz85O13hd2OVxIljlNm3rjMc
1Zc3js2au52ubXFBSXVipmLA2nz5K/pSrjLsBFPbj9rGbTtHy+XxRJCEejC1VNL7hVtDrmuY0QS3
cWVInhOUP4aKp1L/ueqiZ2vwdUfNknsx3pqlXl0eHNeSSOQBsrAwm9L5brwOs2Ono91bKm4cGd+T
XPmUCT+vu+LqfaHoskw9m6b6MgCVgSrnY02gE0rrsQ9lR+qV+wY00HUzaytiyPN/ZhbvvqQGy9/o
xLnRUzpb6QcnNQAsQAoctVuTpVu2FlegGsPYLHTY6rKvZnKXxQ8JhcotIZ7V5HxmD0A1xkTCbNmo
8NNwrBXuKoeB+19tHTnoONrIvjPkqNppUD3HWeLm5few2hStmb//hVtytzN+Ns+yLCegRbhOMj0v
WWGhOLp3b+RPo/4YhDey8isvj5r2IshvxpZU2xxXL6zOqDTY1Oiv/iEfPTnXapiPJHJ4pV4FzzKg
vuxniWyHGR/Ufn/dXVZDiA5RHCPrKhTqiwOQq11glDKmygaShlqqjp4fbdFnbxlZvK4i0cjwfYyE
ffyp98Q3I90ysbpl3FXAteb80lysQxgNa5gEbpJRaH+VfnhT9KOD5MnR7N/LqtvYtbWHCFCJ/1lb
LEgReVr1OVGxlSYSabHdUeiy/f6bGQifvc56lLTP17/T6gN9nhnnK8EpeCGdxyCIkIYCJvOgeOmn
1JGK8KNh5p8yRuN7ZKO0THKbrChsT/miWKMrt6rbmsXOqLYG5tf3+u9PWYQYr4vGJCm5diytd0qB
4PLYlLtWa3bJsHHDrWw0rMc014iXVMuXn7VGyr1M/1DeM1Bd1IfIADZ91I3U9c13oXeub/KWtcVn
DVuz6aY049zBeqFPH0v/y+DLUNbwZLJu9ex43dxK+DRmSk6VGXKDxGERPuui0ia5b7m+NeNAtaUV
fmrNB3Mq3et2Vu5WgyyOB4TOQ4Jh2vM0QR0qIaxSBmhjODCrN70/asJtph6lpLYrmddzsVGlW9tH
xvFB33GbG9yr5wbNtEXoxSNqJtPzUDpBNtzJu5s22nVNvTGDs+KLwGqpOxp0qWSWeG5KFPTKFwtu
1bo17wbyCntoEbjSqNt7sfGsq/9Kpk63A4OgnxU6lSCXFmsDxTN4scBlFPXyoRVMu6GQ3HPOrn+z
Nd84MbOcXKtqudCa2YzHsyiqHwpGLwoZObKNSLaWvIIWpg0KkmeGcSwCZ2lpLZ3angy5qBDT8IUk
tptMLu/GRH0Rhjp8McNR+eGVerMfszzeB9EMVVHB5JYbx2/tooehygLBOBM3wy95/jGRh5TTxpT4
LdF9AXJd62ET8Obc3VaUvSAS0KhiW+W363u96q4nZufr6+S6RS4iHbpAJn8fhJcy5yAG+qc8MA+C
NT2XRgRv9ZYOwNqRPF3pYtdFIZWMscdkOLyH4nsv75NpVna5ZSbEt2jZb7EVba1xEdqm2ivDXMdg
Pgrw3X4up4+pR88uj4DrvkvBRmi7BNLMx+RkTxfvBs0bPKXOlMQp5F8DCrMdwp43vnVvWDeG+mQ1
H9t0X4IS1aKb3tuorK7GBCB/cLeic6gse5Nt30y5n+NGjejbQn1sDGXfmQhm+nZfb/R21hdKTYGJ
COYiGMM4d57YH7xOCNlYRS9EGK5CMBT9CP9zqqYoMXk/VB955zjoQemK0qvgSYrbGw1Q4zKxuMSD
9Oa6N6+tHr41EGbwe83olPMfZPVFGWmZys575s7QijsVCet6bwrxoUynw3Vjl1MwfOcTa8uKHvzS
flOEyJFK2VMrZbZQViWSJC8ELyfIVbdPIzer5Icy2BeSKzvGjR6+FdE9QVpIP4gMsz0PruBK0cYP
W0k5+V1z95HyGQPuy1DCIAQlNXZhoBsVl8UTV8PGRq+FaHAo4EqpLzCosnBx+KSCSmjmaBWHRuyO
XcwIM3rlN3I1leEenqbm9fpur1mEh5iBelCzlGQWvgZga1TNDLbwKayip9avqZOJU/xQdlLoen6z
NeuzZg+sHcBu6hszsfq5K400o9qh5HItMjjOJF94n5LpNpTkpyT4d8zL7Ekn2zn/mJMorLZNLJNW
k1NbkZOX37r2oz7teolO8edBfkgD8vmv1/dz1UmIDzgCZ0VdTiykouDHUcUXTHrL9tL6vve2iPnX
thAqMN5xID5NKIbPVyUxhjCBbE2cvr4Xkztj+CDIB6t/ub6Q1TPPN9LoiEpAChauaOZKVer5fOb9
7DlWhNsyKF9HM9z5bfsY+NVGQrm6bwbJHcBShVfjwpwIq0eTIkzCuATg4lrPrXt9Mj9dX9P8jywe
wRTs/hpZ+EMRUQsIOoxo2uBacWkLUeyW8rfrVlZzDtlkgoxmL/ODy8siIafMoljnha+mL1UvOZFV
3IR9cBQ8dMVi9dgW1l2v/TKs/5TuUPU0CFQ4n7JU9ATsG1heaJH/t4rbhF8lQbeDSgbP5zlDmx5S
7b3PhwO80RvBcW1rqaPAzgkN5CWgkLKJJkDWTrGtFlyvvZm4iYJfGxs7B6Pl9zs1MjvR6Xkeplpk
ZIWNFSzLHorIGXxhl2gsNertvBsOExXSLLJeBsMK7Sn8+X/8AQsvzem7CUnKD/CFdK9mB2P66nuP
6nhoan/XVi+y+GYqv2lUXre7djhO173w27pqFDNVCNJalO8F5WDqg3vdwlouxyg4hURqASKvrPOd
rXzJV+p65Pj1maNIO6n7GAkHVYDpJnISZCivm5t/8PJDUohiimIm7aBOdG5Om5j5BuzJFS+BQuid
qEHqO3rPhXB33dDazp0aWuSodaFlPnCIxFGL7LWdsjclmzbWsub5dD+5QJkI4dAv0oJQ9RLF7MjW
guaLSb+hfM7+SxHh1MS8yhO/10Rwaemf1L7/yO1lIGvL+9Vpfacpn0tpI36tfpyTBS2c3IotsQw9
Ps4Y30pV5whGYfdmBBx0I2ZsGVq49SBEctvF7Fzk3Urmxy55qOoPRrCRU619H9oI9MhQcJoVCM83
b4gmc9I9kzObmLndCV+Lojz2fvby7542MxMhtTDLLSwfvV4gapNqEBrMOFLvRE9qgYFK0cfrVtZq
djBWglRArFTW4aw7X43YREbW9tSTwlZ4b0uFuWwFPSrRGRkM74cA4PR3pTfdcqz2VuvvfI6UWfhO
0m6NW60+800GISGflBjaWUInlAL2TM1KCflTg9Jt2A12PND7VXMmynKnFyzwdyWqu6GNrJWTT1ty
q2uQJxryEtcNmSSbvtiMgAagFJkUGlJWWkEKCcOVrZeJ3SIBnwg3qhLLdgYkwEeWypMlRzOrjdN/
EWBozdKiY/QGqBqHfxHJoIdOCmBUmTMizjVG7ePgq//qWX9MgNS3UPSYKZbPP7mco4KnalnmlKN/
U9Q9w/9d8eO6X10cxbnDzEuT5ybD3uQP5zb8oA1N1SsyCPG+mwOaUl8r5M7EfsPMxVn808imLDTT
SNA6XZppo7iHQpLdUu/y0gKeZLhS/c/IoYWVxRvD6rtekebODQQ+B94195Gm/kyzdKPTvLpnMjcY
03kIuizRGk2oRVbeYcbXv4TZ9yHx7LJ26/H79U9zec7m5fzPDi/j829T6E0O7BI7SVa7QnmYhncl
v50CZmP12NasxxxR9NJJ/p1a69zuwrXBXzJL4c121WZnCnDMdhZobHPXDRC2KB8YIHWuL3VlRwFi
/nlykIugOnK+0mzwwmZoYiY0LNXxB3qMEHp5yidv+NcWtEnz/sTQ4kLVQyGQlBFDtZKkr/BuyDe6
bOV3Y1W8x0ZQbazrIrvCHLhPBlOZ5QTXs1hXK6RxKykEibqIP4lgKhoeUbaYAm4XswclNWxPlTds
ru0lo1hgB+D1QsNk8fViQxLMMGrJ5sBB9x2EpoFrIZbnbYG/V870LJwEcycqwzx3FosLu75CjJrQ
oTHnaKagsXVpsHOFIZ1/9w5e8zxtYCkDZL4wZI1iAZE3Kxpj9NDkt856UZJdWP07jaZondpZOEcg
Coiahh2x0DMOIUKxMr2huJ7215dzWebDK07tLG6vwUOPlr5G5nhT5sbxRO69r42dPjqFfisxJVgE
tMLcGkXidroLlY0zsPrdaGziIaQswOkXh83Kywkq7syB6n0HKHEnj+pOkvMP15c5h/SzVH9e5V8z
SwVDT22lREgw4wewqHnvvVK+qmLuNrJ0zIstZ1y1Nl/EIh6vi0smu3BAsrM3ARxauIVY5Hei+j0M
f/ld7QbJljzoyt1PpY5B83nwgZnlhUNKQi2WdcfSlDB7FlLl3thqI6x+oxMLC1csxbHyUwsLRtQ5
GYRHqKR8UONkwxVXF4KGMB09EliQU+eu0IQZdTmRl19t+i+iMbwq4Ub9fN3ZyRQNEA8waCwBlGjC
anIKINChiv/Byyc7y2nZT8xL2OZrxux692KoD8YvkQHzLG0O151wLRgqCixgpKrIoS3HYDO1Lj1t
HDMnMlG8ZcKo/xHSYEdx/rqdtUCvIMMxL5OMdFnFqrS0l+RQwo5iPExm4Q65bnsjZHZWcugguED2
feMYX87EcMAoBM7EBzItxGVnNJn6LOvn2Vo6mp9Vf6AanrbvRqLcFY32kLW17kxq8KZXxoewH3pb
iwPpplJ78dZLyxtkXJR90ZSp7UvKx+u7MbvN8ugDciGlBI3HoOnifFSFJvXhCH8FNTAbVitGkP1y
X6S/PMD3o/XWBht+vPaZ57E1mtuglfgK537sJ60W0rzNnAyGEK/9bhj7rJhgCt74zKsLO7GzSDDN
0ggEMxdSKKQ/NsNzl90gmw5DybGwHqRiX/Qbze+1MABdEaWS+fQwXn2+rhDnFbw+4AVgRjB1pI4A
yVtdbTX0tszM23tSZlAb5Holk+3TrecehFcz+a5pvV13irUjMj81Zrp1mZth8Y3MsE7h1AwzRxoe
veAhrVTbNI6UzJpsF4z/ZeNOjC0+VCBWeZ0mEVFHFe2yvJPDQ50UG96wduecrmgRPePar2uBGOrw
5BYMpAjoWQX5fYMc6BZIaNXB/65nSYrawVbWJz6mfOlrYR6H+KWS38ri5von2rKySB115kiGWsOK
Zd5YxeexeOoEu9vSO189RLw08QNSYwoaC2/zmakPU3JwX/Fdq/0lMvOJNaPO7QLNevgnHHPcyg/W
XNzi8YmUKWOmcMCdGw2jXE4rA4cgudpZcB1F8NKYxsaL/VLHZ47JdNRERdWgAFlC4GLQ9H2pcNuV
JZCDQLF7YIUzjyIlmuhGzr291quQEzN7qqHiLGU/Ui17YKoQhpfC6creLrXfWlluXINrW847xpAt
uNwup+q4+L0+CqgkZI3hNkVOzP8dA4HKpY/ZBC/4Q5G6111pbb9hGVJpaNL14yY43+/CEJpyahJO
e5lGR1px6CUrwfCQK4n+X0yx7zwbQX2TA56bUoksXmaxuLyaHqzRY6vFN93oX6+v6LIChw3o2wDt
kCrBDrwIxrQA9BRyYp4HmXYw4uBj14QPdfdr9H4qfX9jBg1sQK3oaFAqSeGw0+SqcAVZtDut3aLi
N9ei6ak/z5ndSchupBK9KAt/FqDk+NjGWgdFWh024KI0Y3xVvUHy9mjHZIzLykabuoVkdd/wzB7a
IskvHBhYE0SLA0nKP4C8bT4NrRRGtuBBcAbIHK6u/Rj0+Z1V5cb3dJysD51eJQUFB8l8jby51cJQ
ldOlXv215F+J7Ajmuy9JaQ6HJoCZcO8LatfYciGmrS3V4xC8ZFbScPpGrx6cKAId48iKGO9VdK+L
XUv9DkmByiieC6+cUgh3E5hF26IxHGPQin3ZoMPmN0Jg12qeIcoS0E6z4fEtH62qkSZb14fsp9Aa
4ZdxFn+0Q6MUQ7vwVd5SgzqRSNel3zpqVMj6bdwZiisbvvjal90QPbTqqD9LQWoNu6YrekirBjl5
iuWwdeVC8emmqXpyUBOGNexSEL1PamfG7a3c1Km/i3rFeILupLqhQWrs4W0iJ/BMn/NeQmYoutYY
GR/7qPQbZs675CBVTb5PVbPI9pHV1Lkjh2p/1/n18M0DIt86/SAUu0CTi2TjtKzF+FPHWXhxNfUT
OHiibyrndu09th6VdxmW07eN4zJXp5ZJILMliHhTItUZZjj30Jrh10Caq5fj8JTlx8DYReJ+LD+a
JtoU0R2i4YpwvG5zLeicmlzkMQOkwkYmUG6pArjTZAbSOwCufjF9vW5ndQ9BOTMGAqKBK+V8aVZd
Tl2WYAfuk2MfQJhdRh/Rsf9QtP3G57rsKRN1gAf/f1t//v7koA9j1ofSXGee9KNkfhfHF3BBzmh+
U4vdNO3q+CWq2o2Cy8rTYubBQ6iLARRmsC+ASGLrV2FdUgG0HvzyOe8fquGHH3yjuh8xsFHTiXrj
dNsSxYOCmTHZDeMvTbJRAL28tc5/hXy+zb1UmV4T8Cu6GMZf77UaYxfBXMeb2dg/B6ETbrGRXToQ
FkE6QQwFykJfrjvT4mgIgyYD3ao5RSns1dAEU7ZlZqWyix1uY/DIs7r9suvq9Z1eJFNOotXrr6rV
vYRdUB2bAGCwwiR/Kse9Eyg87ZqwugnzstyZUMVtuNZl+gr8h8uMohp8XhSkzrd3MmM6NHOZN6zr
B/KV4OClZus2IwLz1jRS6tUCeSMqrG0w8GTkGpRZ4H05oVd0VmGFYpJTOocLs0qT2vHL3tu1hfTr
+hldOTjzHjN4P+tkSyz1fHmeNCSpFLO8tIQh81fMrJZS4TPCVyH91o2Po3w/TlsMymvrOzWqnhsV
Uy/xKxWXHbTpGEn6lyZo9zmKPP9lcXMnhRaBAavOYnGiUspertbUG6zETtPHynpLSZtTOJrhNNul
9UPqZRtR4TLqsaFIKrOdkH5Q2jtfWwrnkdVWHI46/VXVsRPlMNlCFL9FnLa6hyd2FsfeQ5VvhFaH
KF7f5sn3Jt1JWxin+TOc303nS1lsXxVZrQbjFOerepnE3B7G4v+4WQtHMOXa0IKMRcRFxBalN3Fo
vhjJnSm3Wwqwq2HyZL/m/Ty5IdLCjOgUsZjMfBKMn0Kt29Nwo5AIe9J9L3l23WxJeq65AieKUwy9
Pk3Q5QWolO3Qm1Sw5UZ1g/RpDB8zqGWV4Z+f8eSMf+0Yiw5YH9TKKAbYCaTsDnDVrkHsZUp89/px
WvO4UzNLzx6STm1FzLRCR0g2d0FauUVab6xmpRbKcoCGMU5OL/9iQKov+yKEqDRzirCHHtzvPXVf
dn6i3GitKaFqVUXhLpZbCnNmKTzCtdbtFDTq3s0+7e5kMNCh3Vfj1mDMmgMxKMmppkB7ifgToHvS
LSFlNixSOkSBpr6yvV4yoKStVVQB9bF+0kJweo5AP4FMjqC7+w9f4GRnFmfeUCqVRwo7Y3rda+5J
P2tDdY184wm3ttDT/V8ceymrp2L0+M5G/9lqClvKJccrXyblMRAnUuAvw/Rf1gU4iKYVCKGLZ7Bf
hHERyBTYw9D09lEpare50sU0cBNtI+KsxbSZt5/pLS50ku7zMNDUSQMrLKbaVkEhMH8OM925/pVW
71RafrMXM1lxwR4YeHGEXhRdlnIA5TKTmR9l8dh0e6XZSdazrAd2027QFqzFGrYPdCGlFVLRxUcT
oP8Yi4HSOgS8tgHVeDKNN6mq7vSs2fhal49qRENoEsCOzFg/jKrnW2jEVllNoZzRNk3tSXAnUP6S
/hXIedbfZtXH67u5urATa4sapZEyW5CmWAsoWpvZQREbyoe1nYcbO3gJl2HGj/uajB6iE6LPIlwL
U5XU2byuURNdU2v2ipW6YVvbTS04kSG5/fjZAk0zlsODlxh7Lxo3PGdtrfwAitiMjs3ec76zaQqT
3ADfkBOo9d5Lf7Rm4KZieSNaW8C/tTMOlQZJykzNcNEsDifdzBhunEEzT53Z78XEtppnzbxXmA4Z
QtswtpBAa15D58c06QTOyGztfG2m7g+Mtoe5M5jfJokE8zmtVbuWAtsYXL/eYh2cnXCRu7CRPE7m
DzpPN52bk8u8SMcGely5Ncu7EhT/bSRUEMoNKreHQink0DRmvYWpXwkvALQVaoiMp1DiXBxD+Gvy
IZ+fJFqkHYTJ3BfhFlpi1QTrQnxLhJZnierq9DQejdHg+E3+TSlTHaJ7+89nTlKAHwHYnG/hi7y5
HUu0QDVu4DQ9yiUjPcN9FTKWGXgbsWTF45mAo+8Jhl6UQT2dfyadiV7o6nUifwTMtfddpj61/MWX
N+ysviVRNtERg54ZPJclZy3scMCYXcszj9G2HuTCawlIOnvXxqcwRsLlSdcPU9nsr2/l7NYLPyST
oZLOLMKsortwe3CxreojCeo0wjdBle8ySleZv9U+XvEJEkxUeOgnGgrI9sU2Vl4qaymHy5ADuxoP
ef48RC96SpnzwABWrd/J8n4KVacn/ZS+Umq7vsqLcMIkySnWcf59J8m1bpVJamTzGC8TA1m7j427
rNvD52T7qIe0ec4Y2L/GyoXJxcZqlOr9wodyyKqGfdh8r8ND3ivu1Hy/vrTLa2FhaHbhk7VpmTWG
BkpWXAsExgziyKI3XN2obv3Gj2CNtlyj+a5M8aHvs10kh3aibD0qL9138SMWd64ad7JJI5uh29Sz
ExlWAkSAzF+T9qPUv4/BQzO0ToyibbuRjF9E7T92OZcAYGa+oMUuI08QxJTHQW9L0dE3LNvKvXs5
em1MN9K/I0J0fbMvovbC3GKvy5yBDAHeEdAw0+dsLHedqt8WXMFAB0gyrN/Xzc3/3NnhnM1Ru5tD
HWz3y5G1sAkjy6xRPotb0x1LNy8eJ/EQjcV/WRagB2W+a+fe0rkLBeGUt2qInTJ9nQ9FVx4GieZx
+WBuTUeu7uCfVhKZIBC+xSOtqNJAr6IS1LEoOaJ/VAQ3zfej9y1UNvCda64xs3TQpya+GctOdTia
Q9NChuNIqKxori69dPGTqPeOId3XW1I3F2GUL3VqbJEFSjwQ/MDAGPKL2aGjiWILptrc8ApsNj7W
lqlF5gDSrFRTCVNK/2iMPxLhmYG/DRtrjgdYWaWoOct6Lyuo0tztyCMcomhLO25zB7yGXcgCSdiG
pdXVnFhaPBkjZiInK8eS3zS2oKS25D123dfr52gt/J8uZ+HfUdkBWcswoqmhXSof6jK0JRQxpbd0
LO16eKI0e93i6gaezEku4iGXjd9mI3OSQ/Co5vtCvAmTN3lLe3LFxQHQIxQFKpVp1aWLDwVcXMUM
oDfU37Kx6yh3aDcdeGLR+NFtkuitHN2ZZQRCV/JktD4WjifXQ15P8zBOqnXOGAp7ekZvqj4cIXm9
S319qzuqXka/eSxAhS8bzMSFLMAkVUOrKOwh3H27Xjd3TKdf/0orzjcz6TGqzawdA3eLr5TVdTJW
CjQYgfBe+I8pNZko2ch9tmwsIoOahKKRlrNWPfWYzASfLNxL5rC/vpIVfztbyeLb9GGsKX6BJ1RR
PmO1kvImVF6lxtjYset2QH6c3xTolDBuOrEaOHHtXHyC96iN0HLcxDKtfXzaGrxS+I918VBB4Ukt
KZqxbRWcd3ZbjUi9BKTqLi2BECy0mQf5Lm1LCxygqN4EYONuBtiKbv1QyY6oaFlw1OkGKZ8pB24c
CvVhCoJoj7X2FyTL9JQrulLPZmN56S6uImZxw2HyDTsdY/g9G06dcWwhLKAin9fKLk4KGWWWafjs
9ZP4NfJr/94Ki/EdPTHDe8l6OsC2GkXTh140/INJj/mnF8YTCmNyKrsCFcNDURQZaj+D36NoOlSt
d6i8xujurSoWyr1Sx1JwqFrD/GSFtfxZqEpFcbI8D76i+yWFtuB7tBDNRu6OUH9k+z6iBr4RkNdi
Cv1C0g7m4YCULC7oqeBGSCUGh72scRvtUJHJFepxQM9M3aXmh+t+u3Y6Tq0twr8fteEYyVgzAM20
BdzjwC9MRgqvm1lz21MziwsAVQ48Z8SMpPyU0pfY+9C1P8otCo+1LNgEjs0EL+maRepxfjoQ4Ags
haKgU5c/CnAJ6UFRn+IAiYviTogOUIVZ5bOuv1xf3KbZefUnL4C+CSg+G8xFd8rPrkN/Of2Q1DGA
pZ2m0XJVn2ph14SOsMXd+oevfZGfgmkERG0RnXGXxXpNsEECdHmpA1rjh5q/T92whwDN74Cy1Le6
P+6Qwrb9WLsZYFCOtRde8zdTkN+OinG4vgkrl9PZT1nsQVOZCcwL/BS1l3RbyTVX0AroSRvfafMY
zNYWNGolp2DhXE4zsSfyPIuI6+leFqpIJzlJrr/mSY68aoGibgoWQ8h/MyByrMf6FRWsn9cXeqk3
TTWMlw49PBqjBuov51/b8DWjHqw2dfTxo1aIe0RXPll9Bpdr8mrVEIzCa5vQAZFqNI2D4Tmk/Nlo
4Wsjv6pt9OBJb4NROIKyxZh9+QVIFXnlK4jfmMzKLC46TQMV2hsiWCapOICAYWoGZnt9HwapLSTD
xoletYbIBbhkPgDFyPNdoDUTBXFFPbkZcnfMDFvToR0bc1f2IWrcOtl/RpfOPZ1U2IQkVgMWCKfU
4mtPKX1aM0xTZx+9pg+F/egc717u3N+We9zSgFgj+D31rOXIhUa/uxekLnW6fLrxqHxKvpkaFGhU
FMj0bugh34iju2iqDZTWA8G7E40kRMS5qIPf3qiIgtPEuuTMrZhnUR6jY5SilGWrQpzI9th6zdcg
1oZPnQ/fkB2pQXkb9J12O4pi8ixGJFuZn288xtZiFBk4vBbzLIlBUff8e0X+VDdBN0BSJ3Sd40FM
LJq1RthXv6LsFe/QqH5j0PVZSyhyxSglD/8srIpAGG1viq7irI78Z9tPoqQ3+VNqBIZgB8xfe/7e
6lvqhm6p3lw/oBeZyx87s54bqQQdj9lzT+zQeKkDOcROVbwlCuj54v26gYs7c2FgcdD0uBmnNJ8N
DK/4hSS9BMPuuomtNSzcvdFGJYobTJiBv9dazwa5vJFJbphY0pnlUkTwnLepDnRb9T+J1sZ3WN8m
KJgAx4DR+aMIe/IdvEHWO8siKpgR2mn9vqo+yPq/py9QzEHKOVMSzqKV598aitpJUEIx5QGRflaU
4GDVxidd2qKyXElfLJq6NHCp1kG9swh2Ux8NulYSEcYefCR0ICggtMEhhXXt+ndfuVzmGXiov6Hp
Aye7HDuspZ5CuDmmTil/HSjQqF+63K0kN0XDS/yotnuvtYPgqJSDnUByLipPSQha8igqjsz/u/5r
Lr4gWT74a8joNM4Rt8r57opJNAnEJFJ4LYXk8tiOQNm2LpKVcMuXI/GgxI90G3wv51aEBH22IZgS
x90/PL3Nfz4cbNu5dV5H+xjYx+PGg/DyY1Jn18AbzgrSILbmVZ/4ZRsAWR0gOnN8+N1gaRq0d1n+
NGyJllycL9KEUzOLhIhXlVLWOWZSmry9+jhaW4iVlSsYC5QD9LnVetGq1pIxlFINC7nS7kYRDLoL
7e4hmXZetnGW1xbDABhPD4ZH5+N8vme6Pnm4AjlPbEXNc5OFEDM1abrhbyuXFCS6kDhCBsB8MR3k
czMQaSlqhYq942cWwnZKIzuhMT3RlbW9PNgVk2hH4/ehS/dJDf+h9nrd3y8b83yzU/uLbxb5gtbp
TZXCC8IoQdnZ5SiAd5OCx8n7XdXhfhRU9Bh45g9bpea1jwmjC6ks+RT382KHc9AaypQhL6nDwxB2
DzIzszxcvOFuircoV9ZOwImtJUNcCMxaDRgkcpSpcVrJdPLhjpFF5Mqu7+fqmlC3oF3NxLm8LJ+j
3k0LRp/x5tQWJQBiRrJvx8ekec+Ew3VT665zYmsRRYZOrdvYwBY1Jd7Lv0SJ9/JR93JHNb5P9GFC
dZ9DOji8XTe8skYqJDOMAypXlrhwWVqWISAbMKh9+tvPBFvOSKqQC4luDSva/QdbVP9wD4rd/Dk/
HkKPyGrUMipuybUtqQdZPoiF5gR1azf/TjEErTEUrlhhzgy6tHNbRTOWsj8CwbTqgy49TLFFnVay
p3Zj/y7nQQgqp4YWZ65Q/h9p37UjN6xs+0UClMMrFTpOTva8CJ6xRzlQoqjw9WdpcM92N1unBe8L
+MEwjC6RLBaLxVVrQeQxH2CoKw5ZfDPVm0H7rdr+gFq+1RFeHvA0KKuvVbWzW7/LVi7v8746v1jA
PCAHMw5ABhxzXt+T06A0wNKAiyJa3CDeKRUQOkrQ7z8zBFlPZVujteJ3tsasv7D/zmwK56qGaKoW
M+x00qGumAZKEW4tbW8weyWgrg1OCCo1ZUZaDwDvalpKIMqNQY2kyz4VI/SYzt1EDhL753UnnT/+
yoSKPXbIJUYIH2NwpYVS+J613qS/T62OAhyUuJvdv1s7vfQKyzcOMkcfBq6hdgXUBhR7suYooQCf
0SGgHdAc9RqqH1KKFyOc76K4SaEsii44TVi+KWPxpHRKDJXeUuk3PK/DH1PUdkNgVo1lB/2Yt5yU
teRIG+gJOodGitrKy5pYeVUK8FDaUq3vcjm0ktupj+yvslLUj66Rwr2UmNFuzEc0vxRoDrCjHkSt
bZU3T9M0DRurpPW9LNnmwRxV/UfZ02ZTObUOGhNWh6FbGaP8ngwseTeVFAp6fS2Zb6jgl6Fn6yV6
qNRhoNxDh1AzEprYXNuYvaQ/9VnaOXeZU1apx6aUlWSyhiH0Io3XfOdAsV0Jiiy1fwAsI5VehQJo
43c5OHsCMyycP3UVgsKaRUZU+WEo6Rq6k2Rl2DSZnFru2KJ0Dn0yiLv6Jac1DSJaDMZOstD886g6
cZuQMIHU8U4PC8tyE94W2V4GGRSmr4soGEu1YZPGusPuwiSP2M7MabRljjnChDMUP2PI7dz1U1br
blIBMhyUNiDxk2qPoVfbEp7ci3qElJNhhyDXnaI8gwp7PlibQtNDP1QbcCuUfWQd04palYt6B+rW
YJFFqm/gYIGMXq6Pv4HZM/C4XpuQ2qg5NBvv4z5U2G5MZQblwtJyGpJIY/5UgaTnTlXrIfEH8DPf
qKMUDuhjhFhtoFJH4sRM9PIn14wEKoAOBElBfzQpQduO2gdqaKb9kDs9WsdYjBYx12hb5usTYExB
moNmgLAsru+sSS+75wlwos4tnLqkvmMVTruDPKz8ISvduJHDuEyIMaYRithNavWHJm3sn7EeWYCd
h1G/kad2xBMw+Mlf8NqTUDctKvbA+1prvK4CLazDrEYhliqVn31t9L95bNIf1djLNzpKHltqRNah
k7ICBMYRtyyvd7hdkFg2obqc19Jz5rTFozNw2gEcl1ieVsT0oHcRtIeT3FKf6rxogpCq4+SzETQ9
EACOstdKaeh9M/c4ktDp262dclsmLXRbAAKfePgLUJbhs6JSa6PHtp02AJDIQO1YoFT30gF6tX6X
WhT0HwWUS2xpLH8VU5ptzVTSXqnSOYaX22H1B/XiVnchPGRyQAaLCaJKvfULguMqyESUsHpIGqPe
NLahUl+JLeuOOqU6ErxdTCnhiYOaTidHVuSXRd6jzqmF6S9bUtQObwhwTXg3InpmdmUf9EY8c3sp
SXmTFww60LiA9IxMcoQXQxPXhBtpyEY5KLFlP8xRySKSFVxZ67W+CM4oXQD9qeGWhVssbnXnp13Y
qz3vOkUCw5grta4So9XaVN1UvrHTB5RLrwfni1vDbA0EOuC0RJS8yP/ixCjbPIQ1yfmF/j6311cq
Md+Z6tlhI1gQsr4w1gHhS/EuDmjWZ7LNd8G0/aNtpH39mrgfnED2icgeipRBvMJyf3G0fheB/laz
5kPiJG/gCDMJzVE+KcFojTdSzm7b6jUdU5C4DaRot3W/VrFZMyksXl70KBOqKKhE43sOtI1ckgob
IgeN8y9uG66zJlE353ji7J5W7ITZVbuJ8RLvpWQYbm010NDqqCRrifv81RdGQLCEKiNaIC4Szd6M
TcnkMGK+qJsf3Mte813fb5RNtis37ZZur/vkZVPevHAn9oR8k5ZoLlbRWE14oDwpP/gP1X3M3LD1
1Ptjf1SPlidvLG/F6EXKIBgV0hSdTVmMNkHUwqLMiyjUOhtvcg68c1PdIqZ1F0sNoV1CstaT19rW
l7bhjC4EfQtodtDicu6qSpSZmdVgxFZ4Q+fepn8tqHwP7u/vC/lQxDlPuwK/L40QhdK4P9pEnm7y
NWWotXHM++Nky1FTi4xxdscKDc2Fsg3lNRTR/+Ec/xmK2CnT6J0EkClMoOhlRd578jAd+fYTog/x
V3nIiRkUQf1CVyZw1axwsUtCJ5mGHmahBTg+PhRfsouUBen5of/5NnrF7sUBPcrK5eC7pHCx87AZ
FGhN4EgQr5No1ZFkvLdLZHII3Ruf6mbc2Df0i3nP9xAcGu9i7IXIa0j6Ih/MlbvsZa1l9poT60IA
pU4LHFWILTEaZIr96pURyL4PoS9t1Ld4LcrMPn45VuO7IAfUm4hTrIpEQY6IsaZH+kVfVRfvhgdz
p2yGx+rHsG8IsHeHTCZrPrs4zJnW2ZrVqrALhXs0FNSGqR8wzAE8ZKbh1XiPTW/BrqWNu9rw0vCW
rmFELukzMLUW+OR08KjiGUSsSbRZyLtawmCLwu982S87QjflwXiEHOZxDOzAeei3yKj9NTzUxcVW
MCzEVrOljHIk7iSD/pBMRuVZB60qNVZi+FIgOB2fENCwlkg+VZiR1Z9WPz+0/7kerxfzilMLQkiT
rDBUQ9DREpSlKVH3daDfM0KiYxt5JrHJS7stNw9oOLtf2xcLUwgoONA1Op60Aa8XxqaCWMWYGiiC
0PZFwaM29UZ9Nziv1we4cLLDCg6DGU6G9nQh4GjpzBXfTIhzul/iETJuMkB81nosFtYJFSQ0RgPd
roBnVgjYcthYWlcO2HTOi2M9yPGK0sc379jZrkY52sAbNPrlFEh/ibB2rlCjReIeuweoybrR1rnT
iL1JPfBFEBYkh8xnh+IBXJj+4EK35vW+3xi3JrLCkhT37R1izSH09dvbaQPc/04lkfeSu/8408In
znN0cmjFdsIk8A2Du0+6zfpDZvpa+K/bASawhnjyB4eC7IjMLTxCo1DTlzFuMhA0eNS1ld+/iJ3z
76MkDzpFdA8Aqnc+BInLUVL0Vewy7Utpnnq272NcVLw4WTF04fuCIWGuIifEvohA26iC4K4P94n1
rue+vNYg8y2SIbrNdy40N+IAYyvssXxCjVirOgzIM18HYvn1MfO12/faA/jMjTbsmOy5W+xikt4a
D/mjsys8ZAAb6bny11AbF3sEjNoz+yeecMB1dCGCC1ZTuWjKHkqX6hdLvI6voTgXJvXMgBDKCob+
+RHqCa5h3U1hAHGbGij2NYDXgo/gCRa+Z8zlXLDpnftIFuKmbbDZCr3Jw5aUKvoZK9fO8bzm/fOO
OjVlChBIZXAqTRlgapju9WrTtXturyRkS6PBzVVDVXiWZxMP7byK9b5jGhZF/9TBsFgewhZqF8D0
ZCsuv7T8p5bm1TsJD6VqoqhkwlJlAEAEQlt9TQD5sj8FHnZqQvB2Bzq3clXrmK/AUknSEtVHVcxv
o82oEglxc/p9fYG+qwjC/jqzKLhc5AAHmg+w2EhB8io5RHepWx6iI0WqpX8atrvWQHH5iiAMUvA/
Jk04InSY7PalBB4uGPzjuIMr/0gK1xiJAvFfb9xcH+jFKaqD8RN8n3g1RFjE68/54rG+55neGrFb
oJqSveimnzYruJ3vl1VhLmEDvc/o55tJwAQbmmSCJGeAEi7Ktrfo3CX23rorHgeC6m6QfpleRCqX
kexY3n5pfk9uAQ0m9m1BfvUk+rg+3ssbw/eA/36M4K12U7QGq6zYHV2UJdHu5+kjYd501N34g/lh
UBKIC1Ze6KrErEi4ct4vhLKzuRA8GUDi0GYh5iLX/tg6QemM0PSxatdg6ZeQBGGcggOnWaXSdoKh
0ddIQdrbJlD9/Llyi0e2VbbT5oW7epATzdc9dutsnH23xUvZCjXp4nDBDgFONhy7yOjP3cu2e6ey
agfvDJKXam6K1NO+m9YUpRYiEKAD0JLCUwZIqEXS8A7k3Yk5dYlrMGDDnpPiZcVpFoLpmYH5A05C
XBMBkZUwGGCfLYKcQ/JdcgBr4C7+mG7lO2MTuUXs+85uTQ3sGy4g7p3ToV3snYSqlMNy61c54T/0
r24z3bUkhpLBjfROj22Cc30tg1+bUGGTcLUr40KB1ToL2uKe1V/XJ/TSLYDhA84TPgrYx0W6l8S9
o7VNBGR+qrKtE7Lb+VEk4GEdEtDM28F1c/MknU8iKsYzyBgOCLGs7xz8ZPl4kTaOTdG7E5b3ExAm
9KFbK2wuxBXYQPMrMnlIceN+fu4iFqNSzb/lpN+HOzRQ0A0PkMLzbbSxHBcviL4Pwj2SuoW39py3
bBt3IYBKdbDmi5cU22wGJbFRwc22aUeGpzKA8pLb+y0EaVzJpZ7zZwIF8E0UDBNpD93K/WDBSTH2
v/bFkpOcJrWmD7DfueEDtPganJa2B72PTe/vJrePPcV9ur6klwUC1ONPbQrXv2RAwQ4UAshpK5Lu
UHXcWz+kinxkLlTeMXgv9gc/fKtv1goEC8kIngEQ0MDGq880w0IIr9Wqq+0xyiBt8maFrpzsKN8O
0cawcY5J9xwihJSR0pRRCV05rS8v9Rj1zM6toHsKPdfiUSpDUD6Vphh6OUfNS3eF3/uOjwMMBXWi
bdKv6Nm6gSjlSCxv+Ozcbo3VauEsP/8AITIkjgkVKgsfUBBop24nNMEd7S92/PHbDsY9WA4OwwGN
ZD7abSpSHrJnHfBgV97fssmlIQFWZ6UEuBhKTmZEWA3c+YbJSSHRTUffBH2i1QQJMvZoTZji8ggA
ZB70hQhbSKYviKXbfOrCrgszaKveKXGL9oygr+87tQ3q/td1354TPTFcIU6BDw43Yg1ELuehJKMG
ANU6TNlV5zxkILp76PP2MI1Zs614m7jq2H9o4NE8ZHhDvG77MvIjhoDGCdRsoEZwxF7+PtIGqbEx
nQZ0jEKr9Ns1bak58RBHB3oMGAHrL/SOhdFFKTXz0pwlx43OtySkYBY7ZHXyxqzR5UBzWXjx/S8G
hec74LeQgGJo5xOaal0SQ80Zikn0PrVrwtY6Rxb35fxA+L8WhG2R51Odgc0T0UhD3EULKmaPef0v
cAl5oC2DgmeQktfsGTXpyP0tA9OxMsQlnwGIC0nQfAJc0Onp9iBlaN/BI16CbHZOp/W76L4nq1Xo
RQc5MSSMlOppnqsJDBlP+REQg4lAbKk+JLvCfVM/1cCG5qV7ffkWz5fTwQl7PCvKyWhN2EQb2bO8
l139Z4f5/GPfJS74lEnxUa6YXJpOlDIgXg18LdD+gsdwSy3AhoMmfYMaaMjzy9gbnHs0I8kpoCNQ
pFlrmbssss+qwuAfmFNY4HXEClgix63UVXXjAkaMmxHocUk/Skcb0hVZnN+MVlx7wAOXvgyUh0et
vvm6PssXSdLMLg/8mOFA5ReIXGHI1TiAYpbhAxQQkRH8Z+BgEGdCqeX+dUsXEeDbEqq24DNFTfX7
aD9Jx/QB791Mp43r6OFbmaOXw6FQM2aaTgbU2nUZYr8NuIu962YvIrhgVrwRVYD4aArM0sYiOveB
5YCOBolBlhKtsbRf7BLBlnCXL5umNVIJkwlkJclLLGi9vT6a5eX6zyR+R6STSaybWmpT2HET+9aM
GekBjclWLssXZ+v5KFQhx7I72ZlChhmLyq+kQW9UrKJhN7rDC8nKtfhiv82WFLTo2vCIOYU9j9Cy
mcRGqLdYm3Tf57JXm0eaZnh9cQcEU60OYlYE1ydw0R1OTApBRY7RaJZzmNS56tUVhDmU7ikrqScb
aH6q8s11c4tzeWJO8L6kaziUfGEuRylHC3cmf6Dt6Grl439hB8JZ6Hn/7mwThtWPVamMY9egbpnf
OHHsGbzwJTQ+mxAIu25qcQZPTAlDKszM4QZniBgtGCd/oYs/yQZXH8DXacb/zWqhkIn0a9b0EdH7
Hahh6qKEKxoaZAzH6hdy0D1V0ZZdYGs1+rCyvS7B2LNH/jWoCSVaw5K6ksvYwWgw2cm1vjfBMdxG
8q7sQOVK73APRGukeawA3MQvrQx3cXfjHjlriqLNQwyRdMirMKdYxVyqvZSid2D6CIF4vb6Aiz55
YkVYwArE3x1LYaV3gJDj9AjC8aDDI29uVCskO4vnGxgSwKYMGUNcwYXjBRQ0PYSMYEtivspzD3zq
IEpAq6VXN9D/iJCya0SvVo6axXmEApqmmzhSL05VFVTywLX1iCtjGAxmD6ZHLfVMia3UuRbj1187
huAtYyz1YSHxxq0yB6W997b0ezxZc7zkhdw1mk80F6wMbV6cszx6dtATk0JwHmzA9CUNJnMsGMqY
ODnR3dXSd0CJiWyurN+aNfU8QEPICMqUNiZS74kaPkXSo+ncxPpTXPqR/q+4NGFkwg0BTGKmXsqw
ZXLqg3xxLAM2IS14LblLB8XLgKG8vhHWlm8+zk8O06yWFABqYFEZ04AZQGA6kd9Pihd1+S4cipcc
tz6zq39fN7uYJZwsobAnlFJJuF3BbAQqnoLmHkQ+V0Z22Y03TyaSOtxMoKx+cd1SSzxEWcmIPEE6
xvy1oT9Ye4DciqJuUaVqym2hB9OUkzB9sGUI98kgrD5Y3U6r3SZKVk6Mxe148jHCPDdJ0fIxx4C5
+Vh0o19n6Du2VowszuqJEWFWc61PjR7it26W7bVm8Om4Rji0GDeBn58lRnCVFS/J4GLJc8YnxDJM
ocJ/t3pIgGS06Zq87eJ8nRiaP+TUL3UtrFMKQ30Nbn2eQijnVTFXYtelER03HBmtcYDbzGK650aa
XFFzy5kDid67EgfHXIc+I2etk+pyWc7NCBFEspJIyzSsPZD03MeLXuiPCft3UYtzK0LskMCswTjD
YOxJ9Yr0tcnB1hR+9MYKbPfSBWY7IFVD4w+yBF2wYw+1kebos3N1Zm54aOwn3OCI1rNNb6p8xaMv
wxOMzRxDcDbozYh8KqqdTfWgD43bwQ3i8UlLXdvyYkmHdJCPWwB27UrYWFysE4vCYhWxZmZRLuM8
M6dbq20Ic6KH68Fv0e1QYcK7I6inoP507nbcGtB+MGJQkpZ/zPp1b5luhZsQ7Zkr03eZp4L2X5+r
40B/oGYrpMQA8U+DMuqNi0exvRpvOdNu9VYl9Cfodq8P6hIGCXnxmXMWT1Hf3XTCZuraSs3swkTa
OLrKj0B+Goj6ULn1wfTQPIs+kB8A2X8oa+Wfb/KI82zg3K6wYEqbZPZoGo1rkWd7nx+n+9af7njw
oLiAgZKOlJsO/2xFxCHPBrBE/K3dSL7tGX7js236qnzDzKHXfYQwp9+/ab+vz4w6f8G1LxR3TFU1
Xa3NX3gXb+JnyHz5MV4JHB9fcKjxOIJWgr1N1MeS7OONRrix4gaXKcz5FM0+fxJMJ5m2XTfgAxJl
3zRvivmspDu9uB81nBQrzr2Q7p4bEw6hRFajSppgTM09Rb/RjFmGnch2wNEsUj81oT+tcTosuvmJ
6wkbauwBvkgSuJ6Rc4KSJxqgfBO5IUdn3toJuDSXM3+z5RjYvxfgu0gGO3slWdhSkEyA/PzghGTk
1AW5l9c1h+LtuvMs3Mb0GYD3H3uCe5eJpaPHBfbK7AVK87l8W9RoeY9dp7pBe/MwBHbntmtFuaW4
i6ocmlVxc0BvoRA4hnqQ4iwP4THDXZjupAQPvxHaaByS1aA7f7HXeD+WYqI+I6lQA9QsYN7OXRSM
XVM2UhhkWdA371b1OoQr+/AS2YIIdWJDLBxRQ61V1kg4uRq05KHhvut+8Sx518E+2ozKvVLrh9rI
PdnuN9SM/Gx6A/Xvyl68fEQTvkKIk2mOirzKMNK+r93a+KBh+VAMVaCE4ElWX9FTiKvMUZKSTcM7
qFjkK0zoS5vldBYEh8oqxSicErMAgg+f1jXYSd4m5Wik99awgn9Z8qJTU0Lgq0peU6vFUGXUHZu6
IRGayLrfWhsg2c7arcX/m+BzalGIdJWhpVY7wWI2PqfgYQUgsMKThFV7jL+0aPaK0SYm/3vN89yx
hJA3NEhIptnqYL1UOhBTaznX2kQKAc4uFLQR1jDQlhM4qvSWSD0n4LM/cq3yNS0EaxPaPkvj8Xr0
WQp2p9MphAGpDevaRmekm5qQFDQPesaIBS26Ov6T4un536sy8zyiRgI2EfASiqnlxGja5jJcMyq+
esZRjCEleieUl+ujWo41f80ITqLSkCvQSEOsmVIIBo43OtN9WaUrt4ulRPl0NIJXGAmL5FaDGbl9
hIAZDiUNirxQsza318fzf4SUvwMS3EOjIdpEJVhqICA95Mw3kjdz8lRro/XuZATzFd5wp9gD0wNZ
sT2HKzG50b8xATM91YWeiw20YDXpUev2udH/KTJ92JjZlO7K2rI70hUhf0TDdPs2cZ16vOmqvW7U
vd+khRRc/5TFwKbgndqB4PKsCnB+hKDhtEusBg/UBYcgT/pcQ1UetwSoZKBV+7qpS4zZHMRPbAnH
VTgYPJm1b/Ho3nkQsoFNGJvSF5qZbuP8LLTRwzAPzMg2VDV/WiBnBLWVC/6xo8y/JLsI4P5oI/90
0IquKc4Gr8+bNAkfaZMeZjHE3FF31z96ye2B0HHgJ/OVQKxDwkgEYVjWug7qSUnjJzKo/iK+4oxr
qyDEfCmus8zOMDOS/Gcod30T1NKhKmSCTsvr41mzJGxjSK5qaVzAku1EbmX5Zf1cyT8iinYkcAle
t7UYgE/WW9jLEcpkOgg2Ue3PA9Y8SZ1L9dEtzZoUxswN+aYkr9ctLubRpy4mbGrkSJI1mdjUhrVJ
0W+PXiCdSKnpho3HuwdnRBVrDVKynCKdjFMI+A4Nk45ZmFOtfrBAkCUbh7x9yycFaIgoKBtId86F
yQc0CTbOPhtXtvDle/f3vgL3Gx6DoRUkYrcpFLusliWtayhHHKtub3ZEj7dTeotgUjfvdtQSPjwq
g2v2zz2kAuU3C3Cb61OvLnvW368Qpl7Pxq7uVXyFdXdn/hzRPNAAcgSeehnwLoYckfSevKvcz5rE
5AvPg3KQeVKQ+463JrO5eALPyuf/b0KEBVGgstkgrrXuIJkZUft3lEoSopWj10E6xtBbb+iMtR60
xRurfmJVCKV5FIHXQYHVBk0VZRDH5M+7cwuih98xLqtoO8cEMGKSJnLBcLeTtquojqVgdfoFQoBN
1CKrctAcgRKEaCADAJKuqtco0jR16fD6O84LGj2U2dPcgBV506LbbqtuEmLuPhqv+DCI9ntE71H9
FqLx10t25Z77jAxu/1N7/ITETVDtcoDtsnVQ4zfg4OJMPfks4YrQtUyz+fxZNViRoKGd0xG0ROa0
DaFV7E61PqJcHasZtHr7EpT8fcz2LZA+LUmLpPujK3MjQhaOzgdgHumBt4pzI7PCZgTUXPr4MA1g
sax4Ro8Kb0NANS2jfUQbZAe547SNA7XPHEx3kdkkovJkuXFMwwj8xTndR6nBtoXFtUNlAdYmU0l5
GOQOLK5NB9lOxbL0bRjX9lvRogkoa6IR2MA+7DzsKRTWtX66BddGvknBTL0BB27iU0lSyaykdyzS
FiwUqdF4Y9Gwl0YCIzAxnSjZ5+gfu6v0xvoFJL99U3QTqGFay1ZTb4oLvDmx2qJvENfOAiO0QBqg
W5B/SSRootSt9jNhWXdfwaMLzxkg/MyqqfQmVsTPUspNkseFfc9yPlokA1IF5Zgx1DastiGSo7LR
/JQxY4eYRiVD+RGsEXg2rGWNUCcethAIDHfAjFk9ojNl+85xmld74uOzYdv03h6G+K6Vo2xv80zZ
UVRW/bzn8hfgzfwBpSH5J2eqs+NljF8MgdIP6tHCgk8j2EkavHTto0yXH+QQCDUPT1/2C5c5u4np
aNYepXL5O5wsKQhjswvdCLAJSOQWdYHzNm/0fZeOiknUmDllgDqZ3pEmDI0CL1lZN4D+oAclhp2q
yuM4tNGDHqoxKp91Ht62kNG6RxUA+u0mtYt3q4nQGVSBEyzBxDcSuDGo5WxlvdTv5TBj+7jQpBvH
ZDlza9lO/cYMxy+t1h10V4y9tlmJ0Yt558kembf2SU1Ln1CGBA1566o3ySMSzffUu8/2ofdZkmSj
3lW7xHvrD9ZuDECLvVZ0vES9nZ9TYlddEbeVw+cAaW8+OlTstvETVOemh5KoPyff9tMH6PhZR+su
vLXmcLnGHriYj6CzAAJROl54RSjhmGMf61GG0bNKJ6D7ujH1CRz/Xf+rSO3PrOmOVolFM6pxJYu8
bNbB0E/TSOFwHJiT9SbAmKBm+WToTbaO4PYhdkhBXcyJoZHGejIbT059NX6PQGtpVNbKk+xsQoyP
p58gHIqDFud5GuMTLFp4cmwEmf446sN9063VExa9DFzkCuLLTBYl5H0J1ayiHkAslivQbAPFvFvZ
zq8spnoA6QOcfqaE9F1CgVvOIYshKSjJVVW5UrJZGi/KcP/5CmHKLdZUtowXRBeve7ehBHIaaTcV
G5r23vVdtZj4nBgSJpajk0XCMyX4UWnXEW3Mf9VD9mXI0s8usQmf1vbRYpKLvn5tRt6B5EIkopby
zDGg2Qbitv6g4VAdbQ/uo1g+YxHuiB4fblLL//dBGmDcBI0OMl3UGoTIwUYV7FewKTcfpYVUxngz
G4PY3ZuxBklaHh9KmuCms0GPIlY0oGojsxbKg64pP0eDqw0HkAUNUufZwN9ZepBQL1GUlQEu5U7g
7QGcWdMANxFffbiTRDVnZevilCNGlx5ilvg16hzX53HRzNxnCYAqDIm9R1E3QpkjxF2hmrYNGAZN
6UZlX9dtzHc4cafPnJ7/a0O446GIAPVdFTYiC8xjSsP4jmbRv+vUoU5zYmUe6clZEo6j1lEFVjhU
RuqMErQGur3qNUO0co9cdgg0LgPgBH5gPCKcm0rMsk4lMMphKzf+1OMmgfMSaZALutmdQZlJShQs
48b29Fpb225LK2Ziwhy4BfgDxG4Z8IdlpTG/A1XSsR0g5HBTRivHw9KCnZgQG2Kg20OrroMJWo4k
Rt21z+nK9Wzp7EPE+M8UCtFwUpyso5BFdjPpqLPR08bsB1RnX1Ipf1dCBJFcJzVbe0pdXjkQb6nA
/c2PnPNnnTiJkeHCVZsIG3WzDTWSKRvuBLoKojrXnAZCgSNb5dRdWjCgZCAwLeOQh27puU29G6Vy
pthzHe3RgD8WIzG1lRVbtAFkoTlTPQDxLRRshoLOElIYV25GB6puVF5v6/rP9X28+IwFlaX/WBE2
csrsJmc9rCQQ9VNwf6mq7JGGwx3UlV0lbNCxD1Ylnfde3xjPTlNK3vUvWDraTj9gnoaT5QtrUOmA
SAYnTTb+MAfUSafkU9LqrQyRroat1RCWjuxTc4KTQoaA9zzEeMt4w/hrMryx5JV3K8W2BYwTIpc5
l11R7pK1Cx2NAs2KFeRC3KnLfk+y/btQR9+wMqJBX4frn5yC1bADaqzTkr2uFsQuMsgc0rYnjhmn
pB5+17ZykyQJ0dla2rJUuzj5OFGKobRMlkQhphy86zQ5TDao/lzHaMFYl3rgNb2+wMt+bOH1EI2O
sxzf+QKrEBAKo3kqSnsk4Pb0Gqna6WW5UtVfjD7mXzOCIw+60hu2DjMpf2P1XTel4HgJ7BytZ9U2
nVDeb/3/v4EJnjsyJaQxh0W5mFxmRzmxgQ6v2LAWWNdmUPDZKDZrXWnnGbReMuMWOkukTteoiRfn
DyjYuQMC8iPiGaRbaHhSWuSyIfBJbfbWp7fRmHpt+GtKNjgASYtr7fUJXNyL0FwDQb2JHmkxyczr
rjNDtULsMQKb2pu+3ejOzdgpwXU7i/MH2DI61wDWxgF17oFQllCnKoMdA/D2CapaKJuCX9O/bmUx
kJ1YEVapsFEFSSdMIDXqY9mOeRAx6afF7ImoavdQRelaT/TSuE7PdCFhBjlIDwkanOlGKpMmq7xo
PMTxn+vDWjxfoVc28xPMNRwxVZYjJU8kG1byLP6Jv2+Uxt42Vu2n4XRTGhrgZQ8leIpQralWnnMu
HAQQUbTk/KevVSh31mxQWKKhr1W1ht2g+BBB8gf+OK1hRy7L64IhIYdgiYpX/gmG6qP2uwmmH8Ve
32k3DfgYfFwGSrJ2QFwWKs4tivlYylq0raH65Mqjq79X28FL78ab6JFvwcJ3M7hopnfLBzBJvyho
nd3Xm5VVvfBWwb7gO2WqhDJokTM33kl3zlMEfkj6mnrZ0X4eI3/a4qiCTPmzegs6q+umL7xWsCwU
iBSkGwNT4sydbFD/ZW9xWQdsjbn+IpoJRoRDpwkT5DRgvXUnRSVl15JWrR9bZyAVk18jhZGi6Unb
Oytn3SXYTrArnkIYVxbOHitv+FFOt+AAdJM/o0PAmq3e9d6wVw9givO05/9iUmemIIRSyEqKd766
b0Gfq2NSwzwiarppqtfwnwnW57FBc8bBH4gAiScEFMm5xGcb1DH5tjecP9mk3DFpRK5m/XPMPjcm
7g/uoIhomDAWa3+mYidBB0Bf2wNzC8TZJVawIewBK0aKD5agDCxix1D3uHlMLeCACy1o1H2rAA/3
qUo/ri/UYkj7O4mW4P1xOjmjEsKmk6il1+TpjcFHPAo4leRXmrom7by42U7MCfugkMNysKoU/qg9
xOE95dCNWyn6rZkQXD520niyogQrZX+APwZ6G8SK1vLpxWkDfhHYe/RnAp17foQbE7p4egPjMJwb
CU8t9GYur4JZQtuG+c5Ini0JRT8Z7+YBNe70HDrZRGUrx9HlZWl2mJOvEI54p9TwBNDjK4Zmh0cB
NQaUtvGt7Fc83BUdagahZ8a+w+WVkLk2+jmYn9yRUHUwlbqF3TF9Uk1XzbZTnXhgEr/um5dHPcaH
4aGHBzIxgHULs9xOXWqUIexIOsCaOsahmLhUh9CfC6EiG88KSrLiSa22j5sVTNrSgQTyFZAzKrY9
d4icj5EmoTEqKmxn1N6DJNLLQUTbD9q7WVm7aO38XVzKv+YAZj83N1g2rUY1+x/Svqy3bh3p9hcJ
0EhJr5r26O3ZsfMiOMmJRM0zJf36u5SLPpFpYRPHH9D90kG7NqlisVi1ai1Q1uMVb/5TYYgnCh29
fagsMIoXjReXQV6wA/qb1zd561uuDXNBh1C5ndQIhouk9WqNHCLaBKYK7c5IqHu1BBM+wKGWqqJO
B+aGT7wgWd+OfUFhywJRuDNomP3vZ6cAlHICObtRjf7yvzetdkmVbA/P8GZLUIzc3ujVb+ByuLpn
XZEx/AbJTMInECazU05QRUjmcnALuVI8JkXzLhqt6VhRtbnNx2bXgaZJ8D78DMZanFtB0eb/06f/
gQ6tDpESZ0DrafghMoECUAesxj4xf0pdkBpBpDslGT2GTQJn5ygKX0sI/PQd/lTGAE6GyCX3zWst
oUSTS4TIaLpoUg3VXREjwaZbQbkYvctlzpanB1An284ZqbHN9LuV7lLtly35mQiwvhXrIcqNuhdG
YvBK5K6TRBo1CYwAS5phHHtS7uM+ASnAj+tHZDMdh/I3gtDynoek2MfDaWZ4iloJsih1QIgdQ+ul
MKV8keOQwR/Uk5dJJRbkFtmPsSpf29a8B+mx7Sq59hx2uiaITJthkaCMA+kx/CBb48LvkEm4lBoI
f6YAI4Ra+AD5rH03o7HGOi8N6b3e574x5n6UCbKFP1O1vOcA5Q1OWbjtIn32cSfUNGeDhm6Mm1Z3
DRl3tNF/ZFPq5N3DrHSeEsX/WADUgwp2gPDjUL11CW4g1qiH1kiRo4Exzn67/nWWA8v/JHwTC503
gv/woz+T2dY1ZCUW2pnkmA73gNTtMrQXw3C8AFkchKloqnvLt9cWuZypGuxsmvCCBxXrXGNSXfda
OXujoFYzhJqoWx6+tsV5uCJ186gy2EqRSNtAh5rVS8UE6czWXbc2wqVMjSEBxWPDyITwmyS1Q6Od
ZB9DEESJmC22HkJrU5wDlVnXxyWwf27bqUAp+zbaW/R7mEZAoYLNIAJ6qxeE/G2TOnTOMV29KOd+
9NmEVTQdCFYnhzUsJW6TqofJlp2e2JeQADeT36bSLOjF/hl//+SXoFw3VYxzLzocH81mYU8kNUNs
0nf0mw7CKbxgz+WNBhLyk+RPbniwz6MHnJgHqVtvdsKn19oFC/SRPoWv9S9d8I23Yr6JKTIDPUY0
GHmZNilvjClWEJDBQ+bIpnWhkTBf23RWECOhLqOpuF+4wFQW+QylQjS/w3v9QQnKY+QPtje6ENjZ
RYC+VczBrNX147/lu8tHRZN2Ifz6E7tX12hZoWxQth3yF2JO1V0+DQyieoiahkezioFQsTMe2haT
dIIkeGuxFsiSYFVdikLcYpsqRyohowGYT7epFnQFOsRfuUUtDfenCZgG+i6c68rdyApqsNTFBIo0
X6L4mdrP5L+T/6lQiwELLojdUU/jIyhUoKYMVykOiEUf+354SRrIw7PZv/6lNjMeiMSYBmh8VBAy
c9doZ4dhJI8Tclz7xogxeXViRTA1u6a/kw2/VHwNjyQCrNnTdcObX2pll4vX8aj0MYvnJYaC9y9N
Dlr9UAph5Vv30Hp1XKROIjpHOcMuxpjEAoDN/GcxurchAuWqVWEGtOoVry4KwZzttl30GcGRDrQ2
H94MVtRaC+kRdwYJLs2t02ASb5ql2xCjHoUiBYT8vr6fW6EEEeR/Fnnxt7DL6aAVMkJJGblWcrGB
bLpuYTPFWZvgXAWvOx2TVTBhWSHQjThZfhzdRexbRVywTqsALYQi5r6te+KPXuzCEIZGMHfYQqMy
2jkx4CYDKPmNN1aU7pgyT4PqD23GY6fnZ5mJcFICq/xmQjRmTIcBVq3xdq5uk/5OjV8a6a7V900N
9LjAW7bOwmqRPNEnaup9ClV6wBaSxzI7xWCU6kVMNFseubbBnbdybEoSqbCB9pezjGDrsaPTxC3K
49T5kEC77iyiJXEHb8otTATKMGfG7xl0VYvRb/rDdRtbTwAMjOAeh9sDQst3DbU06uoWiYTbT1lG
A0Udoje0yclPCtHMwAbHzeNYWunFHLtmdqcmkm5B+g5yYZZG7ByDDgEzHhabBLffxtpxnUN8G7QE
CxcOt3arsGnV4fmOCtQhjI6tOTrWEH7hNEJ8AeTbBHOeyLC5k9FkM3TaBhQJGauNs2TV6l2UG6e0
VsZ9KvfHaVCZhxzuBpSjQHMk5fyFZQKKBVVUqHODJJmrjjSm2VZ5hrdyaD1a+l1p7RURt/3nFrkO
MsmVDS7kQARxLmyUy6ENmmDcefZ1NPtTNB9TfdqHkJRVO9OJgQKmCgQoNduFdBs4LRQnTcb9VIBR
U1OdTv5uoh543fk23hsffhl3niwzrcN2KZo2kW9rL6zHGTpGIubUjagO5wb6jIALX8Fr+mO+Soas
hUw4XpVq8zttnuLm+QurWHIMoEIXEl4uX2oNuQ2nFvlwjnFSKHdA3mmqPasQ0ZBuHQnAfpDmGhaG
l3icClMTHNMULwwtPKrSP/WwszLBi0JkYtnKVc4pGxMglSNM9NajDTrJHjDWSVAfEtlY/n1lo0zB
hqZbeLVY5e869dPydqwevvJF/u7U4ncrE41i9eCcwjIqLYZ+zzer/B7mLmtEmfKmZ62+CPflqaLG
ETFgp+iPBvBXg+BO2/r7kNYAeRUIZzAPyp1cCCsCP2DCc2ecwAn4aqSS13dqKx9B0dJeZG7whPqU
7EdzHXZGhCWU5GR3+7H1LYzemW865oSJsRsZaoUCeYrPAGoEpLXN5Zpdf57YIMpgF3DkR5CPTTvD
URz9rdzZlxks2S/t2fZ0QUdhy+mAfAAyRoUcNBQ+PprMiJZ3OhBXLng1M7KTUA4oRM3tjYRnQVf8
a+OT18mQdOuWZdWeAp7XyJvzm5A+yxiqUJ1e9LjZjOtoE0KWa0FSomj2cU1JGJtKO+Lh20NdQX4e
qTM4aK65Fqax6Nm6lcE5Lp26INsxwb25uZuahvYQwhBqD5zft5BdJb2GiAc6DT0+VuN3iwqqDJt5
CSir/rXBOUlZpHpfRHhyQ8/QofvIV9/Ccx/YO0z+PIDDSlB73F4ShgmWaihGdLhMIK91GsczlmQp
yDd+svxm6gQmtK0iI6BqUK2yoc4FhTPuPHfJ2EwplRJQ+9H6GST5xg9DTocXHfMq+74K1e9ZW9iH
kCYSpiaS7pjkSu4nmHjbh6UcH6Kk6d70MZTf66QM97ISzUEiGRHqWqTUduUQgekuUvsjFGwHHfPW
xfyWTp3ukmjEfT+Mulw5Um1hvGtK+puOgm5zAtwIVKW9etNOpnTbAJLYgaxkmne1UkfvaqJkNyTv
q/uwasezntDuLpOaHvXOuLKRQ+T2GNAewmKRrP6w5rQHY67ehqqjIoF76ntKkW8M9FIOM+oXYxGh
21QBK944RWy2ljOXU/vSkVTfYePYA5KV6KAYteLbIV6ZTt9b+j6uxrJCw7NuzlTTll8GSo7BghCu
WvdF4Ux6nHiFXbKgBg9OAJpcG8MBSg5qkInJZ4g808iV51h7jrLZOjLSjo0jj4VG/VDPpsrRc1k/
q5Uc7iNmj0AFtnLbOj02MWB5pnkGxMbeRoXk0n7oM+r2pgHsa0LAmJXPNnnNuxhAFlmWnhIkT9/n
0ApvcQPpvqTEWg8lRF3LHAqWa93TsggEtJOcKt+0WbW9zOino1l32mufNeo/eknlO2ZmiV9CbhfV
CmitZ55UlNm3PCWsdiO7zH4VoTEeE03KXxJlGA7g/Zzdhk35Df7v/U1sWdCMzUztJpQm5R9kEvHB
GtXkRqVG7TXlTCunRrPxm43J7HtWRHbi2H2jVU6lWxkLwjyKsh2mfdVDqbbdfZpodQByTrtzE02b
jlAEY9/NIZZ9WINUukHDYscUkPfiNWRkdxY06S9ZCGJfp7SXBBojZ48RqJwfymImpZdUcXXoy7p+
i3QS2wCfhvFbUsZkdBSwKGUnqlT2cwKtzCCZs+oY9rL2VIBBKDzoLKX7PlXne4VpBVS9J8OVQsm8
NzCLd+gUJGO7QQcwxK/7OlTAfIqun6sn6TTsshaQ76wapsEZMzs8M0PK9ySU+n1IMd7smCAn/tEV
iYlRM2o1cPDQeIxAPFF4hTlAPyXRx0c16pTvdgWiqihbBuWSKimeCm2o340MNW1HLQhUk2MMyHwb
WN0+Gr0B6pii0rRdL+n5yWIjUD/9MAZZ2bIntZ5UsIJITfl7HNjoK4DRPKlkGXXJLEAVHPB0jpWf
Uzt+1NIwOefUiCGNg8rIkzqpUlCGPXIcuZQzTFmFI3vRmogdQghTwyoj5MQqNbxEWocDXMrGiFME
Rb44r4YTY6n8NkGNylHTWsdPh7547k2QBr/kDUqqDjSxxgMGosFeNJAmnXa0mpuj3kjp3ZTMmDq2
9bg+pGaMwWijhy6TMWN4ru2MESL2SfoLWlvsuTLt/oDBSRuc8mhB3RYokBXRVMcg/yyb98gK4wui
Ye9JAHf/MHO1DmZdk1CcKMYYg3YVaIbmaYpOdKCoG9gTCXdgIs8fR4TrQE5adXBgKDpASb4OUA1M
b/SqTB6kcIr3JNYMHIcU5AMWmJL9SCvGE4Tfh6CcSfoGwXHJwSxp7+dQZt0z2RxGh0QggWwajCBi
nksF17/ZA+ygT6Z1CwYH5tOk0H3MjhpsVxHS2K6V68bs2JrS2g4rad15atxmMSpiDTBRRmVCt2rQ
tcLvTdppEGY1U58oafZkJRqK9EU7SjNCmNEAM9nqcwV6gjb9HZPCjpyxrLuXurRBmKc11Zuph91+
iLM0mPSsfdMiqYOKOWgUG6nv/MZsKg+TJOwZBBHVgyXPwDszHUOsppmW90AAmueos9uTaVnzQYEn
Pve5BBGN6znl1lW6fqdwN7dUI4aGOnKtOvdryEW0xotivfzfbHDXdZKq2pBVSFu79pj03xr7MQ3v
r5vYSr5Xy/iTOa+yVDsEfFtpYELVX2PMcPTNf8fzIN8AGwUKHHih802FSe4hmZ4jf8uVIx19KQdJ
WCjKtZckkGvWfDDCfYxBy8B13cEIuc/fIcF1mfeSS7w+AH1O71bv8v76rm0m9+tVcV8mzaCFoi6r
Yq6CEHQ37++GE3BXd9oOMsDyWZSLLrnmpwXCdSG+baJNynfKZUtSa7tD4jblwJOwO0u6742bCFJT
RFCtEFniHsc1gkdcQGrUneQdKBmixnJ0cj+nu1JEPrb5KkNvTdfRhsFomcxtYpLlBhlymArvk1vM
SxvASxw7sGP52q9Q8FjePK5/bfF+ripVWBcJbA2KZ+mXWQ8G9pWjBClVdM9QaoRiy8eXSjMSNVNC
NNe76sawS6fLBWvYLCT9NWBwZbSs6EpixUuJZ3guWEDiUxnuiEhJdHOngJgCXSrg+/g0H5dhyhRz
I/3ywDN3LAqkOnUSUbVO3VrK+o2gfjSi6dnYsBRvBMMBRjpoXrvDLfMjyyW75I54oCKADPJrdySO
vat+Fy6ui2ddcfYM5TtfcJaX9wh/tta/hXthxlSaUs0KE3fQHmYayMA0Keaban+TAUvF+cJYORhQ
9P/MJrbUBxYxTijdg2mVf9g2UCArlQWSKrW7esydDFIH11e2ONynha0scEc56is1shdAqt1P3yvl
VwYspS2HDgFdVEJ/2ll2p3ciso3NU41pJfBIAHNjfBK/aJNWa5Xkz6dVXRA14lQXe9C6dG50S39c
X6HQGBf469ZM+lGCsXRRMaUHYwh63DAWyLDi/Ui/hfqvpP4tMLo4J7+v6xVyB71sErSYchiNQdGy
b37lRzQvXP2n7CX+uCueBeaWNXw2h4cHaOWBF+XrELpc11EoLfCl+waiWNnhB3WjGzC05dCXVO/C
oD2g1WVdolsR1daWAwFc+K9lbnftZo4jSDmicp0F1SH7HZ3ln81LsjMFxdI/DMzXlsjtaGGnNGxi
GAI9uP1YvgQzGFpySH7pDvmV3xgPkCF0m0sEIuBL82wJzslmxQJwPtBggjILkDquYtGaUqPqFT7o
TfnQ3Vp3OuRkdzUq0K7tRm7yvbybTuxAwFH37SvfdmWZi4OGHZd2vLhS92oZzi1SZGVHPM10yp9W
DE0ljPV57Yn+SHYgmhBqL2468so6F/mopEm47GG9fsFEdLS/VaDl8sK86ijtaCBS0dvKLADjAe3f
MvmDihr8fJVq0jbOVLJg1cvwgkFERoKuwpDWTShqYG7dYGtDXNwbpmayhwVCLjVPffOqRYdeFrjM
Vtq8NsFdkgkoTGO6hNbZPIw54DGK9oW8GWAOdC01MLSaFnckQE+OevkCtrXZiU2QWPRtQ1Au3rqE
Vy0zfgJjGc+TlQGNKWm2zszKjh1NPaWkrpao3nVH3zJFiI2pL8Ac7E/wpbKarThiwI7EMWTdASYi
k5OVvpKILvMtl14b4r69LCWNnneLobaDYnhup8cCdSPf7Nr2zmwgZwi6VVAhEfJ9lJXWI+BNzAjV
3F6noqtwy+HRjVtE7gggWTzvfNZpczmreCSYaSCrGMKKHyIZrH+ZOyqCQvKWP65NcXGkqNQacRym
loEdqt2zWIRl2rZAgDbGHQSV+WWxq9OrZVluJks1vGt3VXnRBkH2vOkh6FD/7+/zd02Buc5mxN+v
i19Jn3hRgYKUbfoaFc2Jbg3LoZ2AjAswEaBUeM1eOCIwGw1MWQPxMLWDREEKjAjaaygLdrMJLLfp
qBH1o7Q8YyDpMlnsMLc9io+DkyxyTbPsUGbve+XShzZqi4K92Lp31z+Qc2KIsvdzv+xFL32zyF1M
jhDfjUsXtFN1tddECMvNrV/tBxfMUNbFPUTRhEgB+GgpGN+qyVXLfYQa3PUwsBWZ1wtbfsnKiQo7
AYPWhIUlmIjQnjvpIsuCCLDpp5aGr6oDVI7I+dEEkwoDbSQAChP1HKcKmu5CdNP2fv01wbnqREod
dWbsV4/pEjfO3f5SBJFv+rVHbvuD5EFM7Kl/tATherPoQFZL466EYTZjqVq+E/Qj6aW7UyUH9XHn
l3xWIZyu4JEk4p/ajGB/LfLEebTI7BLwTED+qOxm7VNrBkX2mrVnKReNlm02+lar42GMIQu7NLbh
G9lhPmsnzUMZ9GK7lU8P7U/5p+qY52lvIDN7mAUtK4HL2FzwDG3SsFqFy8RQ2ioTeiZ6tv+K4//r
Mnzu02rqNCYhNtIm/a7UGArEhZOZmcD5Rd+LCxz1kDY6WDZQvBnBVonJuWJw6hR8G48MUlT/tyVx
UWOqZBVivdg1tdM9Uj5DLc0hlmDf/sCs+ZfB2iu4iIGpW72VUZZ30xf7rN+Pnh2EGKVmb90pDLLj
8DA5InfYjr5/vxUXQUJZoabd4ltFyV7G/E7T3kzspiYovBGvUHa2FlzfyW2DgNUjMSIQPuYMKj2h
o5H1SCZf2QXgpHN6Nx81l367bmYLwIvUSMYTR1cXySTui1XJlDJdhx2Tnml+BCtLhuk0VflG2L5H
N113dMUFVM4BwOgrgX/B76M/BhoTvqhUjHOKHhJMx+2x6GNXRjMuTnaCBS4b9clZVlY4ZxkSMzXi
xUrrA2T1aDhzQI/Vt6LyI9A1n6ZD/Zg8S8wBuv1w3fSyddcsc59w0ItJIsutY0MQzdw1eYt50a+E
qdXquGunLuhszAZsjHkEuDyCfy840puBcGWBu2AiVlVUkmABn9EJpdIVSpT8mRz/vFEmUAOaiUo2
P1aRh7Y6F90IwIPLdvQh84wAohp78hKAM8YdbsgrDWJcalbQnp8np90LHm5bI/U4BH9/AOcjo0Et
wFvxA0bvJvTsn/TUHP5Jz+SQXDRH8gjEWUQafZvne2WSc44SRDKkzDEGUFjJU4IcyMlz1p7nuCSu
qU0A02XTA7rJ7xhHEPilcLmc02gqHTtSwza5iQdMUnv2bRKQHb0vvhk3ZuxK4EhxFJ8GpsCXNqPN
Qn2mLVws0HTinKlOWZtYy5emRnSfWxrm/J9YW6OzWJ2H1nSLUb5vxh9z94IZWV+XMkHIWT4k72lQ
FkMRG6xywJxy5QYm5UxtFKw8T5Q0CWRzkvf6IBm/7KwCL4VVivQGtk4PBo6hwIRpFtAOcuGV2HNB
ahsLrsfCkcbzUP7670EGEqrwXTz+ARfmDKSqXo8yaNBcM5x3CyCvkuQgQtH8v5uBDQK4lUJwKXFm
RsqULh6wDjt2lLQCuuB2jibB19kK1Wsj3DGE7ZFWOozE2k9qAiawz5Db9c1T279cX86mH6yWw52+
caynaOixa9XYuT0DgAD0TSqgB1r3dt3S1iWwXhN31pDWkQztfTyR7fcoAufJoykitdyaf8Y7H2V1
zMzay7TPx+eNjr59Ky3hqza9+az7xMvP0j/GkT31J5EU+vK3Pp0gkKHqC+YXSRhnS1XruoXoAeJW
+G7SIDUBoaoAqpEdZr9rUlBHP76ygf8a5IcprKzHSCYUgvD41HwyAl1IugDytwLf2w5NfxfGI07T
EQQ9U73YOYKR7qlNPPVXY7kDIIRR5yhgLQuuL2zbB/8uTP341arSUBq1WHwwDUgBrQqvyB41XRBy
twIQwN//+158k9go1DLva1jRmtccFeNK8AAV/f3l31evd5OCADHKZRSZRjfpIoclojRx0+OW9BRA
T0Uz+A7nAF0YC7BwJHDmY9NNbjK+NJBDsHWAhw50QkeOCnxhMw5hQg9T6AvZI1+ji7rSBIoDFm3l
TKFkWyRBETGH9QoqIQIv2Ny/lS3OC1Qrkwyjwf7FYAuSAFXQXq672WaFYJnX/99quDsPlHiF3oyw
UGOGLDlWzWMZPTS6W9S7HqgqVEOSIwQeGHBgCiaxRNx82wcLbSoVbOjqos790UNClhOlD+GBUqyA
jRD88dOzTiWgtJrEKr2yg/jVoI31Q2aS/BZ8UWnpLsC9GwWULI0DgNNXTt76zlxO5spnZS2zMDuK
HVFNTAyrQCjnQZ886l/g4SBrO9wto5QKG3oAQ90Q/krRzk0BRFEwUi7CZ2wdkbUh7pKhVgiZ3hlb
XKoyBvXf0avSs8dOv+1NryjpvrW+0IgAeAs0UJBOlQ0+6zDVCAi/UMM3HR4T1W/ZsbP96367eXGu
THAfScvtqQadKx4FiXlJ+8IJi+RSNLngrG9t3Xol3DfC9TxYdIaZdsi6k2GyEo8c5ZiMlHitkRwt
O8OkWxKd9LoUVT43E/G1ce67saZSJtXENj5ktmPcAkf41jpdsZdP2n3uNb76gOtnL6plbIa31c5y
VzjremoM1bJkrXRkNWjSxzLelTEGzgRZ42Zw+2vpT9F9ddCSpB2sqIGluDOcRpedThWET4GX8KHa
1ErTbEpYyCCMplaBCnizngtmg0TL4GK0PSoVwLr4TIPyYlqw8Xjd1Tc/iKWBwBBcJBhF4SJkkSTF
aNQJXkVo1MiGm4OpL7uRwjtMoV23tDlbgIc6Ki64ETDhzi0lzZQk0xbihApMqaF2GobfWQhph4sE
Me6u9Jm2N/O3KbypjDvMxAmsby0ULa9l0AClNCBdPgbeQk/jmZboSLF78Cfvyod5X6aOfuj88+SZ
gP04Z8j9Qj9KgCXYtos+PvQLgECRl39f+WFIpCKRwgofMGnfodgXkPE7MPy3o/GkpSLO1q2IAoop
kJdg/l5HP+mjsbJEpcta5ilUHbLi8ylPfoyaBSkENy5OQ+q13T/Xt3XTIGipQVoATvtPwklShSSv
QqEceJfyNLVvrYWC+HiJLQjAhdHTnE9eBIqM60a3Dh7SLkuGN2Huh29Fm6jcmYUCqoRUx9RNelCH
0zSIUr9NI8RYsFCY0/1EM29bY4/2Iqqujd4GbTgf6hhqPZGI5HTzAQWgB0RPwb6DXiaH9WiYmpLU
XMoCNLuZmtt5QgunaS+gtPYxPRXEdXwHMYGHRTnAzt6/sJPASIO5GBy1Gt9xr1hvy02NQwGdmGl+
lcleaQTTdFv7aCsyRjTBWwJ9PG59kpagUi2hBmoniWuO4B9ERBa1wLai5NoIF1oW5T89LmAkJ9ad
TCBTJpJUEFnQPp4sTSvycsrhc7UxOMp4a2SCtGYzVwX4zli4OcDjxcM1U3miEWvwkm6tb3IJFoTT
pELx7TmJ75XCjW+kG1TBhVIYSyrDv6lXVvkXTowMKzOWugeDbCGYqDpIplaWV4gYS5d04podzg2i
RmZjIcOOUpNiR9Xpfhi/NbN9R+afOZhKHDP98d99e70y3ieKVAMrMhLT1MBQZZu7Wv+Q1v51I6Lt
49wiV1s1akIsa7B3cxo7M3Fq09FiwUtXZGbxztUlUpot00YTZiq81LJxcnLyo2P7ShYB1xfI7rXP
tJzmlSF9UjJTBRzBNVDTj6b3OcQHuwmrh2bsnSitXNVQcX9/AcyBdhNUmNENAhEYXymwkwgTJUsQ
zAb52BXmZeifrn+oreO1dLRsG/9dwh1/Dxslg2b2YsKsL/XynK5mh8a9k4NrfGI1ykhHUys8ZryO
0ataiUjyNj4hsCTEIpiEBfkOz89Hhl7JqYoHmYxuOSt3CeYb5O8G3V1f50a4/WBm+RmrD4gOR6Sn
Jsx0HSasuvG20+vfXSF7181sHOcPZrjd7Pq5HujCEpO1yY0OljwTQ4n3o2nfNGXoYIpDcOVv5Bnm
ohMBqh8FoC3+6yWKJEOkF8/mhNQvulr6cf87DkErxh7hUhjY+WFTJtjKzTWubC7/vtpKSZcYiOHV
JWR5zfzYpPeOo0GGLOkEYKnNb7aI2WKWQkExndvMqm3yiC6G2FTueisOhjk/1nMkyERFZrj1aGMT
mUyGmbGDzvhd0gZZvL/uFssv5cKHKVuGgS6HisPMI5m6sK6K1CIIhwxTKNS3G1R7MAGbO52oubq5
Gszog6URhQ60Bj5+HRuaHyhwwNQYM68ne23s3Uz0St42YkB8D0JDJth5Pxppcw0ziIaFWgNoADL1
eQIjgBEJbv4tP1NkACsXaSj1E+lKFI2qFIGwHwOTyi6EtKKT6KkHoVfPHmxMlI4oONJS8KW2VqZg
hN1C/oyYxI/mJ4zgOVRFGZIxS3btJq890x5YQLVZsLytwLe2xEWkeTYJpv6wvNjWwb2kn4vBPkRF
7OGmOVx3v61FqUBagagD/YhPzx8wWYaZnaJ4Wo3EZzJ4wiFKMDW24Dbe8nKV4PUBXyfI3blLvzZ7
OyspHv52CtW/aadjF60TMZ0pCa4vaGvv1pa4ez+W8hncVVhQIQUgbnSI+WOw/UF7vG5m+TP8sV2b
WfZ1FekUSZUjLBdmjPnWZPauLCtBAN9eiYnHGo6S8WloIMszEy1R1DHy4vcE8iv7m9n7zPiKA4AJ
+H9WuBBHUwWirUttsK/uyv4wgXFy3F3fq61RIRNMpXjPg7gJH5/brGoc8lReeL1yjPJlv6ozfZiO
T5Kbnca9ETQnejCP6Ofegpj/gnGl0/3CCCEC6m95+vpHcIeK5rkNeR38iG66jMaL1FMXMt/XVyqy
wQW/ZmQNblzYsPRAj16ZAopsEaBvK/ahIW+bYB4HDSxfsBgzNQVXNe4kmsw/qjw+D1p+SrUkyLLM
NWrLsRTIy15f11YusWDYl5oMKIj4TMzAvAzrIqyLDhUoQy4Jro06L50WssKk8kGywEQVi62IsTbJ
fa6hUrOokhEx6ty8ABHnqiz/OVSKn9tWMJi5ILiLVsh9uUWpRQsJdnUqq9Lt9PE9rKT2kA3taznI
b7IdlX5I7UsOPLJgc7c/6N/N5U6ghPHaMauwuTM66ju5QtEElJeDl5vS+1iGb3Kp3MSGqKy8FV1Q
71IXJBcIKHiKj2iG/lQlLRGZnfB40cbUmanbhL+ve85WsQY4XmJCARWDI4DHfQyUOrgKRvAD4eyr
5EZOiTtlxLNVe1dLySlP3zorPxigGjCiaR8Z/c/r5je9aMFZoHoHyjhefZUMw9CAmAZPiPJnl+Zw
HBqo0YCL9R0jO4IPubmlK2Pc1aMZMg1BPY3SEMjbK/KSzunBbiG7LX0lt8ef+3dZ3KYaGLZPSINl
TTE4U2TrZBYmslNz34/lbdLJXhN3jjULRzNEK1z+fXXrFfhJ4GGH3Tip9qDWdROjdwxwiYGQ+Wac
oL+eKncR5pzURN6HffeYV+TWpKxzpC7b1WnvKJAQ+MInJlDdkxeiGvDrfvxNIMzIGtYvxwdV0ywO
7MgjugeyKGf6cd3S5kFdWeJWz8wGLIMxVq+P33XNybN9hg4AsAbhMtU2CFx38y5ZWeMiUjmB1Ehb
1kXBEClPryE6n0ok8lmRFS74xCw1JCNbPMnAPIQPcgcHOaHgE20G19VSln9fuY3WGX2sTMsn6rtX
ze7OcU+8IXzBBJavE+rT+L3ArMj1r7XVScek9b+OQbhZ62SIk7parAKZG2iUHiCJ4CpD4Q9mt0cO
j9I+NMlr6CwMWgBYvm9F77IU3WXx4fovEewx4d5dXS2REBNmS2NZ9fRYhfgC3VVSJ0g+tlJSSKPi
eQJWeijycGbMrK0MO8XLC9LiAUsINO6y3VdW8teE+vFDYuKGjpGECNcO0TExY8Ds45dwngVmNsPM
aiXaRzOl1pVWN2El+hQdmra6UYYHpQC//0gEnrnVYQOMFbq4Omb+gZLiNk2HFqGkxTayQhCfj6Mz
Gw8Z+Mi1F1N/HeegD28N5hQ6OCh6vxVNOQqtc/sZI19udWi9uioqXKV+T+JjbLmsOkFEJut/gHQF
57HK3EEF5o351z/mZjhbLZ3b5dZkdd8sL/WSggE6cWeyi2jvRflzYTu6iBRya877w05zt2MUxVWc
463pxvPFGHwItDrGsJtpg7zqQZMeMtUbE0EreNORFpDyciC0T4yakp0x2S5hswrjQ9EMUBdr/cKS
dj2WeH03NzONhTAZHD46aqacIw2TkU+hije7EQ/A2Cm+1Ou7DC+MWX/FtSUIKVsLW+ajbNmUwYjI
t8CmMtINSYdAK94ILZT+sl9dbQ+uGhHqzKrxfH1tm5VgAxBCMMCYhirzRaqotK1WNmAOSD5916bV
uWvr0jO6aDyAcJbseqL97GjdOqPVl542WpFThfNjTiqR5thWMEVQR09cx6/5JDii5p02IsvK3CSz
j3oPwv7avMmEr6wNd0X/bXkUL51vEGlwd1aXRAOkBQaUMumDVbxXw30JOZhpcIG6igu/laSlbXF9
nz9/VdhEgQ6Ya81E239Z++qelCw1pv+PtO/akRxXovwiAaIo+yqTvrzp6noRqrum5B0lyn39HjV2
b2eyhCRm9mLuUwMVSSoYDEacOKcKYTMtPNI+LdxelbmvBhmdsMzO8u9ndiyNpxG453DpW17Hn6Zy
Y813TP/x/7ea5cScWanTAXJtNlZjgEIitjE0TJ50FV3Z5+t2vnvEsmtwz4VcEpIHQhxrkhgSft2y
mvxp6B9K9a6RCcN9P9yXJoTYFRv17DiLidH6FVl7wvyoQiv9C0Ko19fy/Q7HzKOqWejRY8raEKEP
HTjJlGkBbo/1Q8ScR9Xmksr5qgUb7yFU+3CQRVAHJWkcJiHaApx5XfpDp/865GIFqI9CERAvSxSA
L786j+upHf+0AKyXlm5oCArn8K7ESOr1nVrz4XM7QuKqjZDbVgcU4MzCj/LcjSxwJqIlpUvWs7Zf
aIChBYXqFXhnhbjOOyRutYn6GHPutOqffNAkaduf6tdlKRFPORRXMJEN4grALi93zFSsWh17pOD1
CXMd+3ctci2/CcL3djsFhau6rzfagW6MAFNzs/ujANK5P0Q+HngunrDAaH6EQYRuN0R3JN64wqqB
n4aPuMguLVViISAxzHiVU4nMlRu1247PKg8hFV8s1HMuq24c50s304eO8k2WPqh9u0MH6Jlr1FcJ
A5dnhfDVyF4sK2fRAJh90exCfwtMFJfbxXgetuC2RjZt5sdw5keWkC1tjM2EYznNsvbumjnIaOJU
okgKjxa2oKpAej5Y8DPWzvXPyQrBUlfMtqV5VZ63uZtO4LHzUt4Yu1IpMHmn673lzqM1HCLoYwYO
n3PbBVlCVUKe0F74PNO+fQlR37o3ql43/OvnYu33opEEjXhDB3ZERKeFcx+i0I7tmfDUccNM9ZV5
PNhJdRqV7rNMZJQgaxelgRYMhEB1nBJ0pC+/x2TF1hjZSw6rMEgEtqo/UH7CQK5vzZPPGgcVpgIc
VMMW0ELZ11n+uHh2FtEUHcz0C/20YBwzia3CZ2RdI2Ru2KDuFNXZWCogyYaxUTh9mZMB2Rhwydpz
X0f/epyPGggMZPkFmBoRy6IlwuCMcTjccNGvIbZdrZW9T1aiHPBNfzoz4IUHf8Ll5uZ9NDa0D1FQ
DgM93jfkOIKesXy77jOr3/DcjPAOwUSzoiqgy/TU11oLohf6C4SbPgp2egTa6+vGVq7riyUJ53cs
YwIib9jqrT0bQXXR3Dl2cN3GysOKwshCU4NDi7KfcGpbNicza9GrK41xk2EoxY0ih3hWR6Zt52QQ
goKmj59XUL0a0268xUAYilhkMA5twR/6bp4kv2jtWMJZ0PsA8T5kx4VV0yQcdIDwco9pX+jruIV9
G6rKPXcGdI5GSQxYKbpi+QYE6pbnnQb/vHQb2rcAGSxPu5qEUCUtwFQOTtMgbqrmZ5+Y6QYZ010X
zdYthJVuUluxoL6YSU7Hmu/qSMsQrU18ChFzOOQgb01GAFVz7oBXdJ/U76n9Zlqb6996bWcBDtGh
vbN8c7G6MlSMcszM5J5uD4E25iB5yvy41d2c/oxG3btubc17z60JJ2XutT5NGax1M6SENC3Irftm
lMAOVlMCuK6GaIqwCqzh5fcLDTse+xCUpGNtDh1ITgqqepFZ6M+cTOk24WP7gTHFMj4CiojQkKQZ
uu0ELDl7y0rZ80gzUOB1iqV/2H1EfQjOzBy5UZEd1GYq4yCbFYxvt53ZPrOYgEvfzsBZ25bdFESz
WbxoZged864iz2qnK18hq6xdzg31xQjDZpd3U+GnsT6f4kQv0EoLw9iNwJ17zyM2yma91rcccmEA
sC5oFuEsa3E2RpaTYDOK4fcwmuO9bfUvVdrJxOVXj82iq4i2Gnq7AD5fbnsKABAblld1FQ6Y/vjV
TsDlHGfHjUZ09ALNOvSYCq9l8jnLU1K8xHSHgqoRIrcYJBaemrbeWaFZwKfM7mXmT2N9iFKQ1riZ
8qKyHZG9MVZe84CtA1O+6NBhxEdEBvGK1wUweDgx3QtIQEbqqZkfJkGXuVb6RnMvglXz1pZJzK+k
0hd2hZQ91UBUNthYp91228Qad8MkgyCvBYPlbYPNRL/pWw2UdUOn5eAgX4gf6nbfDLupKZYJnsqc
JQ+QNbc8NyVEgqyKgJlDeujZEWSJI3NnG7mrFvl/CG/nZoRQHqWYcmQxzIQY6K/H+zF7c4rKC6fP
GMTW14Pb94ogHGNh94JEDEjexPHnpUrflkOHk4a5AufRSR3XMR5Y+MRVpPOyAr225g8m0moHkACI
3vx5fZwVCEij9A2jyyUNFGhHXKd+0mZ8uUBpHtrwFTwMin7Do4+p8gp7R7Ovtr6NrRodl63dH1X9
kymNW9RP+bwrTT8pZWSta850/vsEfzWblmZGhCgM9YhUdXtw+VkPtP3VJZKb8g+iW4wAwLGB1QCv
TAIwzmXgocxuSWxgJ5gWAwS2zSd0IdwmZm6XPTTm5MeEullXBnnFXJ6/1xS8sV7e/DboIRtfSxts
4KOnmg9jJLnvVjOp858muDnXaor2LDahKY5ggcbmByjpsNSnznNabMzU77NdBXHuqPBL2bzQmkMi
LDoo9aEmYoo6u9m4yFz2Jc6YBgICzbovjd8dIAgZwTbYdDPK5vPXrwCQ2y2vvQVZKNy8aW/qA7dw
3PgUOPYDjfyS/yit57j/4M5Dgv4NkuI2khy8tViC1xqwZZDPhJqGcMUNuTYZ0DjOvSGGtA1ZZMez
O5PpkrxizYwJPkI0Sg1wHIvvlaZB7QcFudybIZqDErIb6t4g68eu3WbnRpa08OxUZ23tlJgKxVrI
z65zjW5rFRsaPw/GrgjvNBlOZC3LPDcnfLCmmYwomWDONFLPNl2d3o4YlHNkL7G1YICyggoBOhTA
0ei+XBafFBD/VLi8aNZjyHHP5scYqlA6+chltEwrXo/s4w+oG1BDlDYvTWGaOS0SHaaS9MmMGGZw
wexZ3UUQOqMehsGuB/2V73VhTfheQ6pFuTLCGmQ556YCMUAMkDdYWzW30N+hKADkz7939wuTwjdL
MT1eGj1MaowGasf9obpRZY6x8sEujAjRex7SNGRLph4NhdvkB/Rdsa0uNGX6RnKutNUvhvOEOh4q
nug1XX6xokz1XJ+WPcyfknE/gNqtpBjQ840o0MvnJNW9uP9sy8/EPIXzzqLMH3TTperGhuhKsu+i
DQtzn/AAw03emHPI3G2QoGVQoY/vBuff5xRoGv39ucLW4LrhpZbg7zNANRxguAjbWs2vQbED6/O6
d61wwi2SXX9tCcktszEwNS9JX9j8qgy/VX4kqAo7nZvFe3UKWLKp6ckhgVbddyBJnEqv0R4d4y0v
4m0tu9HXbrOzX6OpAiYAKuHhoKr4NQ62Gf3l6MboPSNT3bbfQ4LFDYc3zsatYdyXhT+M/6HxAvOY
XDMpKLxAVnDpJ5DpoO24ZPphcz86z+BRAk/GYYwl+cRKnD83Iw7yKnOoOG0CM2X7lrDBj+pd2ZT/
5RD/XYs4pWboSjwC3YWtVN5bKIDwJDBlHL1rsWmBpy1DLhZGGIRzRfg45GAURM/Y/JWH+zn3BwAC
LPCEZ8eq+jG+XnfWtX3DTC+egKgZAVcufB61UwG2jiacuylQ7J1hP82yjEZiQvw0tTag6VPDBGtu
8uhnYwZKKTnd6yZMB/xCKmpNYqkJQjlzR5UB18e8m/QfanpistG+VRNoIJkqSpIY9hS+S9xrhM0W
VtGPT4CkT9kJzefr32KtJgmanL82hCA1GVD1goAb/Iu9ze866vuYNDb+0ZJ33j/kuBYNXkhsri8L
z0bQpeNBLlYNm7rjegU8mWewfRR9JSiB0I/ry1q7KdB1+58J4bYNiWoXKPtDbCYMBmWHN43hp+Xt
7ARaK8Hcy1YjfCRnivJY5zDl2GiPkd2QvAOrfn05y98QHi74SH+XI3ykjE9DS1TYaJLJTXJXt14n
u3AdcqSyPtmyM9dMCYeTWA0LSQ1TQ/WbKIe8/apHvLu31xe0VhxB6k+0BauOJFl8A8/pAM03SAx7
E7I7QEchTkfckPdHqzG9UGN4GNe3lk23kxHexFb0EDeS8d+1oHf+CwQXqQEGBhEDfgG19/30j9k/
axSd+gO4mip7k6iyFS+Zq7CxGPMzNFA7YqIaqiGXl1LvzPE4EANPHgbBuNjNkxerCvLwMOqzOzo/
KCrIHZ7ikvvjTzT9ZhcT6TjjYBgAsPzSrlUoEwsrE6ASt33lH0VAf1E//qyAf3KTPVg7o8/YrX50
N/ZRRl22cjQwiILxCYzgg95AvLsy1jUhmMT/hEjb9otu24/BdUda+YqYsFrEUCHa7IC84XJ1dWHV
Y5MoeJc0idfZG1PdxtRFl9E1Eh9JXiqrXq6cj3ODf+Lp2bvL1KDiVY8h3EZP3TytAefez/yUUknP
bW3vzhb25wV9ZqdXQVenFw7e5Aq05y2UgEe3/Q/JxcVitMvds2pulCVSYi/GVJwTetT5MchkrVZi
F9gDUFFeED7whOXfzxaSmcpc0Az+h/bvqa24R5v02A1JUC2DvH0q2beVyH9hTgiVoFCCCpoKn8u1
z6wB/bNG3FwJGvtgYy9l48Eya4L7MYMj0SlhTTN9ln4ADOvqbDdmvqE9ZPzruq+vvH90tA8R9ZDX
4gUk9issI3earosy7wgMw7bfQINwOx3YHo2FveMpL4mn30UnTOndKu/ANAX1Nj35CDhuG0SS3td3
97z8KcI2q2poltyCIIbVNiiKHTq9d8tqc33B388ajAB7oKIhsRRshGKAMRfoOo9YrwYEgM79RoHW
ifVoKfvrdr4HEdihQBWiwQ62GfFdmc5RpdYJ7BDylYFIH0q9zQ+tTCF+8FBYgxcbkpcDXQ7WZVC+
tChsH+q/KQlDWKR371CReGuDp3SfbHnw/Ntx57fk8XfRBonXeqBxqzvI+Can2s0P1VO0mQMaoEK3
lTVzv5/Ty58kuHKuDhWZimWzw4CVu945tN1PSKpKdZFXin/nliDVdhkRAGmqh3JxY4N1+t4sSnWH
1haIVbswuiE0TTeJA6WQumDVpx6b0WNM7Hhrcid7vv7dV6imLn+J4GDqRKJhALkaxOkYSjJB7DlB
9ytX3fvJB32jn+DoHJWdjPF1dat1zHDYoA01vpO/MYfRQk2Ahm5uWiDyc+3Btn6Oht8wSTRc9ewz
S8sJOwu+hZGqrLRgKRtq30Fm35gQuh0Bgt7Fw49ef9A7STq8embPLArh3tZDUDVQWIQoWjUEs2YB
730X1v+h+Y5vhxIyGrd45SOhulyaPsblOOUwpFpeYnoGad2+B9Wi6jL+FeqPavI8OrcYG7nuM+vf
7n9mdcF5w0hNI7Nc1kfARwW6PuXedILSCdRBUu5aDbF/FyiCbkjEwA1SwZKiB0Z+M8z3ZHq7vpiV
19/FJupCAkAUpbb4IifVLuQxVVCg8drNLcSWE8DGX/rUVaZ9LyPzkK1MSIXVxFL7iWBlvTb7CnC3
4/gezjLCSpkV/dJBQqcsjHpxkIQe4/SJDyCCmCRP2VVvx7UB/iwb9Wpd8PaaFVU4O7DRGG45g4wb
iGwweMSogl7/Uqtud2ZIuDAyp+xCshzkEa0rXfkdNTcODWbmNjK1vZWQYRLwIVFLI8B9i8A/JeS5
M1sRkvYhMMq7PvE766mvbgFnySrfKv69l5sEIRCQfrA8fRu/TmMa9XaWoIiWnixynxtvxb/PQNH1
PDMh7F0Cyt50mNBby8r7Trtn/UtTefN0p3HJtb7Sar20JMSksUEZp1owFOwt+9A9BuUKt3+NvGET
neit2wye7sYfB+TAd+2Bpu7Xl/qeSzzlD3xdyC3Q5EVYRN4EDI1YXplAu71QhCHhJi7lLoTUDxCI
z93stdrmxxKMhofxa2w3muSlueKiF3aFu6bhaK5aPeza4X2uPqWNZ9ueTiNgN3fXD8Na2LowJRw7
QD9tqzaxz3b+1Slv5j/x4FU1SPD5DWleSXoThVyyupWTfmFScKJc0XWQ0mN16NsM5G1Wt8w5lTKM
yvJXrn07wYH6KWvnycbCHPI59R/QvQ6dxyZ+zJNdqElO3uqKwMm3FDCXZqUYhfnQxtD8Bj4FFfke
zdakhYj5iXLJ11qJw8Bc/7UjxOFs6DWadbATzXea4Yf1cy/LXZc/IW4bHB4RBN1BIPIEfyg7O660
ENMqoQYwtPpFZfXkdQNg3AOhIKrWYpmB2qgWWTMm/yFfF5iZ9jQblYSNZNUEysgLogagYhHgm8XE
GLDoJUp9VvWjiUG566dm7Xsvder/Z0C46+OOaONcFii7Fg8q7iktu7Pyx7jzr5tZ+9znZgS3YmnT
I2vBOuJ2P5evVuOmocSj1iLNuYllK8+y2jhqo3jMsBK7elWSn04V2Ao6XVPm5jJ2ztWvYhrI1emi
S2cKq7EzfSCtCqCCkZz0rvbaopF8FpkFYTEZEteqWtBwkC6nqAvWMvHC1Q9ytoTl3892i3U1ulgO
0B1K/JLoz3QCJ/kg+SKrNgAcXOY70V0Ty7lROJdNNgJZUY13iuLb1YkWX9f9ai0vAaDifyYW9z5b
Rs6iNtNrmKin2852uePrwBLXN42y43Xjl5Zs1HAtFoOeG5QGEKnGDI+wbwCtQLmaovMWT5vGbH2t
whN88hXzhPjcYCDk+vpWnfrMnLC+DspyIMGCOZudBrJLrFeL+hPb1TI0//q3+rsuIVgOvQ2GtBmG
+PhuptsG/Qpd8ghcXQsQMMuU5oJwE64xu3EKzJGh803r56F+SeK9HgEG/pSmkoxLYsgSXmMNH3hR
NAj86rTri2e8YPLa64GuNSXzSaub9ndFllApiKBF1RHgvT0z/qHklYsR7cCRkYWuRmgHTTHQRGEw
TfQ4FcMqKahf4OLU1dHrZbavcozvSzLE1YhzZkbwNNKlKYkjmNHUB0V5axT/uievpmeYBsAnXiQW
kNhfHtUqNdMyXACOzVwEjRIf7TTzaaLtSDwc1eF2LEtgYLWycUunlbTKVrAHOhDqaPCBQxylAbFp
mpY0sexuRii6JcdiixaAryouEFJbOrphgEfaKDG5IpN5aXKJJGehCZGCgwMQJrVtuU8en8t91Lrk
h+M1fv2FStI2viUP5J16is8UV/m8vt1rXkOR9ixkwMt/wm53IIWnc4nDNtp3VZa7RrobFED59tfN
rJ0A4EeX/AGVeltkgY27ns6tjRNQka0W/tNPd5Ml60eslQbxGvufEZH0FZowHEREMMIh0VhFvmbf
hNZP3do6hkcAnCofU2fb5pLDvXYgzq2Kh3uiQEctVtvymHSVW//7GV04iIWDgLMNlk+xVsW0fq7n
GgeiGxWTe7qVtluKOfYG4jSZCe0DrjqF5BSuhUYA3QFwwxlY0tZLp4RUaUQ7c8RTArgbq7vF4EFv
PwPp3odMcnWtucYfnDt61GThnbs0ZWb2lNBiAOARjANZPQQNR3qpvf4HB/y7iWLlDcivNrOXTWyq
j8LaN/ZPzjfXTaxHrjMbgic0Qw+iyBk2iLmPW+IOzAAI9z7v7me0INrQr5RA1YLrVtcyG4ryEehl
McqG+ZrL7RvpTNDchNGwgzqeiwGbtAcJrNJAfrCzt8agaX7d1smN0oWoyk8F2V7/AauuglC98Mbh
NSjif/NcsSnP8QN05IY5DRpEkdDJXSV/1UpJprgarZYWOFpYaGOpgq+oBeW943CUl1jiz2kZRErX
uBA8R+JryCb91xzzT7/9/xpbfsxZYJ6rMg/HBmAGtb6fdL8bXjJb4jKre+eAGgIDiuBJF8evlCi2
8jKH75OmBPWS4lr2ByoFGIbARHZsSE7aqqv8teaI+Y7ZdEDPYkFToj/F9s+ZvUXO/IAWylEtbSQ/
GLnTZdMe6/fbmVXhVLDSbvR8Xs73nRp70WPZe0s96dYJ5tvES/bRs7MFW9zgD34chLfVXvZ0XQ3Q
Zz9Au/yOedQoWkTwAwrMMCx5eC8r66/AJBCiz0wIh9BS1EIZU+zsuCEb4yl+jmO/9/VDs62PGK6e
Y886eNFP9Y25GIH9T04E0g+MLOK5IZb6i6JOqRnDuJ5+0Vlx58GlhuuUL4ZsymvdXf9aEnYSvfEx
bpcTwVXMYLau6Xg0eeh7gCd+Xg8q3xMxZLFYC2a8MOqFgRfhAqpSjedIziuvnDajfjcYoC/DdNzc
e33mqvwGVzq3v2zGXMuwfGLIHtbfDv9iH+wOoPxFQg0d10unCZUS8DwohIMS7zAkv/XmIY4kqdd3
GNOFjW+tzMkyQsNksNE6+oOmgbOb696o/gYB5slJtR1Nyvcumn6mXHE1TvZ1JqOj+vZKFX6BcDYB
6ezM3MYvWGakHEBp2/a2jruj2Y2+gUfqlEjp6ZajcFFtg0myyONia1fGXpt8GXskeuUpNaYYt4ox
sDc+R2EL/rShe4yho/PQqIpRbDSj5q0bGlYUnRb6751VV2AB47muHlLHHmS1p2+XC34ZqmcEIFZK
AAZavP8s3tu5rbeAQpUocalHov5Wm2bXjiroAwxFcmmvfno8bhA1AGJdYE6XtjSF1npsQZZrmTEe
XkZjdtV4R3JQMFZ3SvVi8iM3DkX/EpuS1/XaJz+3LDw3+lJjSczyCo/eG6u5IeVeI4pn0FsrfiGz
5L7+npJjTw2MauI1R8FzIA7+Qr4iKia1qrwa+B290h6n/tnpIRQcVZs67dyODjeqCl5ZxT60JJRE
kbW1GuBp0cBCgRG2P1/h7IsmHKR2UAmtPMA2Xidjif5046Q2lEgQihPt2EUyccD1FdsoJmvQWAED
tXAVKONEweCOFY+Z8Txq6kGZiD+SRUvGjE4mGdwpcw5qTT0j/Cx0qfDKt9sOO25irwGWAkLAEgMX
DWNi9Z1ZelV7gmpN1+7tofUaaBOhbmc7ge1sHUh6U79IQbqHrpzsky9ZhHjAMSm4DAuiCKGJxQ7m
gGCTq0bpDemeFNztDDBOKF9xAp5nZZdPez28GQfv+n2x9qUdbDZaqZjMQy56eZ7AUBY14DGqPGBG
01PWQdRsNLr6BqWkp5knt1YafvSZ00nK7mshw8HkJybnMVeCcHZpllBW5onWVSC4QtEFimqWOd0l
4+CqREZz/+3uxS2E2AQKC7zIwIEnpL5hrTPVqsCa0Ru/nZZvgYD1u6p1nY7todclSRW/v2UWc+j/
QVgCRgE1uVwZCFw4z5YhVlyxT6Ouu7ZWeJWaBcRutkN73zuq1/NwExFZKXNlTy8sC59Sqcy0gaow
bsXwfghTrysZ3hLRBgBnySN3LQrDFGplIINDYUJEtyrTjPGPAvGhm+lBTyD3UFenWIl8WrMgK3QM
rsabyn6czfg4D+YWvNGSfV5d7DKytszzLswsl9tczkmDiWssdlbeO+OmVTC63j22qYyMduV8AGEA
iocFC0c08ZHN7SIEORxWWhJ+YHYfIFQD9Up+K2W3U4pxj6fO9vqR/E5MtLgQkMN4mALgoIqFPL22
LND4wWaW7I1qlxjQxNyyfKeroPfbxTPIk38Yyql0Nhrk4vF2hfSLYd1xWUVxde1Q8cUUPXrallh7
4tQZY2XC70hjv8i2On22jBubhV4WH53c2Fxf9uoX/WtNLEL1IzQW0wbxv6x6r1N/NG3sjyPGwmUh
by0gQHcb+4v3KeYghNgTYh514HyGnrvaebWSeKnDH0tSH2OaPY4Oe7i+rtXDslBdaCiPWkA6CvZa
dVQTUP5VgOJOGFWo3brdZFx19foG4ldpvVBEhuVrYoOzPXm+bnzlUsMj+a9t4eGR9QNRWaHBdhlB
gS09kbiTuOtKwo9mzR9RcXgsEOeXJ7Fv6zq2Q7vyUM8I7JR7hjohC0z211fynfEWp8LA5YyhmUXJ
VKysGVw3er3DuHwLpuJtEmGKc9aLRbo9cvzeGPMtOANuUsuEcWBJ2wlI8TiakBhGxouCy2bfV5Cf
u/6rVnxpkY/H/zFuh2gvhCEMM+jFZCEpr7KWmx6S7fBkx9lcggU8b8B1xmh2NJQwrSWGl2eUkCyg
wYMUDQNKIMkUWzBmkpm8QvHDY1GgsdvBbHxtNoELrr3c/ihav+tlH2DxlWsmhQ+dgFZ06EeYtOzR
b+oXh6meOhaBrmT3GPrEMGcXu8hsRjfX1G3uON4QahJk5XcygcULlv8IyHd0THZcelsxIUlLOQ4T
ownInFErBCtZY3z2tDvqauGFGS48/cNJTFS22FbnDICccpcU98w2d5nRuWFSuamZHEPb3Maa4o61
tJ6+dupQVLAWUngTT3HBK/oWFJSTg1NX9iC8TQ88e0tDF43FsI1eUr3e68kbaTF5Yg7PGkg1QLrj
MlUGXls7mDiOC+cKKgIoPlxuFQ4AwH4zEp+Ego450cm4Y0ZRerRlkqfRuiWM90PZGTj5P6n92XOB
AI2e8+VpmuraDgoNOwjYBmZuSSLN2g1hgUBgmTuBZpcYAUaVKqnBitqzY9Qt212SfSZVtdFlOryr
ERt4LZRmQc4A9jNh58opMdIO/Npe1YShFsSJWmwMlXVI3BTAM+3J+kE4IbsitupTa7XkZJuMHPWy
RomOOJHkBlk764AF2mjqmqgVixdI1dXEnDNMM6MLaub3dviljfukDeb8Pi6ezP6f6zFtZZtB4/XX
nHBnpF2iASUNc3F4Y4874Dxm9qrLZjhWE2XQACCzQJVqmUe7dM9KqQGiC9FxasHKnpzC6pMrX1oX
gJva0LYo66Lrf31h3yuqCB7nJpeVn/lpkvKqtzKYnDzisx+Rqzz+yhoXr2iXH8FN4t4f4n/AW+ZZ
fiEJXCubemF6uUjOTE9xzVon7WsvLX82KsZkcpdNdwOVMYeuXEgXdpac7sxOWIRq1XLYUbQcvISK
lzmjp4ztnqN+S5VYsqVrKeL5ji6ue2ZuoBiQSgbsaN69zQwM4/XTkDyqil+BGrWSjfZjgAl/T7iD
UA1BSgN2J4JLQIisc1pA6pUiSTSBHOJewcaRbdsGHdIAMcg8sE5raBCBQH4zFR17VWum3SuGM9FD
ZxUY6xhqMm7MjGICj0/WFG30eZoetKkCnp3OlOb3COeoPg+lbu2SMBs/MjJWALpPEQ3iOcK9EtlR
dmwbUOb6Got1gIHNvoKykKGwQ66iVZUscYCWWqh4BVfJp9Op7U5rh2zy1cJREh/k/aXltWNo3xpK
kxouIXZ9TyNdfW40kr8ZagERLoXYM56pLbSYPD0hoeaCCzjd82KgeHhNIIIjVszwG2x+21shStc5
GP4/CEtqH+Vh9kQbivkD9HaHgEM3A2PGFMFTVxOz8rsiis2NETfaIRqqRZCtXqADRTsY8bYtlGJf
I5DNrk5y3Qc8Ut05jQaUf5dzbQaZ0YhGVTqWDWK9OvWHAYPs3Gui1P6siIlGCbecryyqyb6gTrJF
mQvqZXkYmwfI3gHP3E099q3CJrtRm06p31icg6mrM0PUyPXin6ae+I05O1XrkSwN+SYJOcQZGUuN
r8IJuw+SgETfy6KW/QYEtnyqkmoOIdcx2X5nK85XbmB7H63Kim4ZGUHAgdH3iroDeN30bm6CnoES
BLcnLukBZEx9GWqjF9fdvuh4epiHodzzqdH2ajfaH81YA8eulXFRbVgLD1PYSMuDYUy0uCmNyg40
pU8in+W8PNKqD29UrVbYbiqJFfmZpio3BYfvulOlVW8am0Kwl2JQG2DlaW4afwA5b/VQj2l8NNlE
dQ/t0GZ2yxFavK7VV60RjFkcbdJ4aG8VYwbXNBuT2W0aSAO6Gq00cl8bfQm1ooHwCC1LRk/joLUB
xSvuVw/9+i3GfUvIWsMzZJPlq/clCP0cimcrnEjkFWKsg/cUkBZK1WWMeBs3N9rwM0tuKRpj6Y5W
X2z2J3oybRlP2ZppPMtRpAR1HjAvYv2q6junaTOkWl1inNq+vzWiz0wrXPAabzWYm4Z+U2nDsQE7
SgsEUafLxuVWQiBFKAKaD8gXVOeFEFgq6lzESMY9rhBX87bGiQ86TqXqxYmM/WAluoOuHfTZC1H9
d6JNouRGSzoFNVLumuZtXZhe0u6m8DmkiXf9slxbFqpzi8gmRZNaLJvV04Cw2US1F7Y66rGNXh2I
OvLcBYjNKFxEEe7PEYHi3czNYXCvW1+5LlHdJ5hgBmIO/xOuS5Sfe5bODCKLyfSW5EB9KeymU9S9
3cq4j2SmhBszVwCUVkyYasZmZzeGr+BbduBPiagENreypWC/1x20LcCiA+7Qy8uSjpPD7Alclil0
WkKMyfiaUj0p4xCkVhHYmJcdR9ng9MpT5MKmkPJYUYoOZ7qoVXJIfTCKV8jT9U+1/GrhSj5PF0XU
YVg7id5ObenVBqi9SnSoQQMd2hLegNW9O0tKhRZ8Gae8nwdeejN3cH8rr0nm3Cal6SlWvrEifdtH
MonqlYWBAwTYV5xr/TtmoqNTm8wDToAO8q1W5chpwn2ekH+fGWLcx8HUD8obmIcVvKJDW8Wu4xqZ
IekCZuxAPYrk7RkDsNe/09rTGX1uvAVxmpEjioFqMsea1lFSeyXO61szZhYaC9NcGl4HVaTaxUgm
fkWcZtPsmoMemu6EfOc97HnfuHkUZacyItYxbntnF0dmHDhIjCDmMtCA6NCSw5PMzEI/64bqfsxN
u3E11mPI7foyVh36zBHo5SFKDJS46eIIzEI5bUhR5cliGQ3ASpw992lr+RFnaW2FYiQZHBjRQfKm
jTvCP5n+YCS/TSO4vpzV6EMx86UuRS3M6l9a4invLFLhsYUhFFyfHQCbOxNskeHrdTur5+fMjrCi
tHU4OiRYEV3OC89+27UKEjtMl+XOTyPUD3Umo0hee+HBr1GgWmjEEfAEm06fQFONs9qrTdSo4xl4
I5A8zu8xLV0Svw+Fp+V+oRP/+lLXzu25WeFAZW1ZaCyFWW4MQV0Aeg/xAC4xsvx2MepBuRSgSVUF
ma74eu1y2k69ihJBj+5oROO7LJLNtclMCKGbVAxpQAQTRZHhLIbxg9Yl/75yg9rtMicEYtSl73np
fqxRAWtqMWFhq/Vj2SofUZhvirD+DxWMczNCSYEnOTM7G2YWlHV+V3UFkqMbMLDmTkD7H4W5ve4C
a+dXXbheweC08CcKLlA06FkVBmqh3RT7VdX9H9K+a0dynGn2iQTIm1vKlG9XbedGaDMt7y319H+o
sWeniqVTxOyHAXb2aqJIJZPJzMjI23gy3HZUt3Lro5mSev8Bbh5xAT12A2UxBi6e9ErvJDy6fdT4
pCl1tUp35BICp0p4KHm6CUtHGQybf9EYu6j6cRRiCrRauJ2GBpTPryY5tJoXgheQ866NpeQT2KUY
14ITbFyot6oJhtSHwwQ0/bdquJaxGofvNH60Bt+puq8R7SB/v5ka6nqoKEAXAoWRc5NUlRHV2iCp
IB04ulrhQ+slVUfSYQAiDQ1qd3r3cR1xwWEgR4qHJ6a6zI8Y5vNl4VhYhVGi8l9g4uGo3waBtpLx
pP0PK8ObDir5cPTQzWFwTEqNCGcth3Kd20+7Boxga3TDGi86Hnlw6QCclAfYoEzxkT+fUgS1Rv1a
iCIpoieqo8vJX1NelVC5sEc0EeOwYagTFJag+8csqw7ivjByce4LExpEz0GyDbUC6ezUiuJn2Ren
N9NKrU2kdMM6Vmni1F2LF0Mpg9sRtHi1V1MSvuR1Kd7hFR77jji0Wrr2m6SDROQwttt8VEbMkKO6
4hhyWH51cR8g+4L661cKecrfoQ+pxUYd6UiGSJc/jL7WNvlAkx0NzG60/QCKpp1VS49lKyZvflOB
PlmHjYdnYZPthbyzDonYF38b8GNnENeBdoCHKVwRszMBMhnQVEc6xKBCtBL0SXb1ytqUZV1vFKXI
HGqaPnICas+hV1yyAOfG7tmicWYxT4b161FWgnxhWOiNuO+eLQL5KWSPHHEzbQuv6In42Kyvn6GL
y4oBZDy8VsxBgA5Aq7mH1BD4HO51gNmrnV24DAATKLVqgLQO7MhGKyj0qpE+RiVHRMWBc7HP3+QC
Zy4xQjhJArGeec4LVV91kRRktqlXLqgcNzm6ufEa5XSv/Hx7FgcVw1n3EXlu5NvP3Vyp+rGlFhAm
Q8UUYYqXr9G9F9vlzl8HMrFW4KDmK+kYvPz9Np7CMt8pjVtJDUvASs0WnFBB+aLFIYWTvQ5zyWGY
TR/0jJ8+CLRpMcuDkGzfVqEKe+jrHKmQMOwPOObDd9QJzVpUO7TC6kk5fpi52t3k44DmK7FPUAzv
fGFb4Fl2lyYF2qNbCFk91ZGa3FWp0H2UlsAbFr1gukhZoalQ+meW4vmXyLO+iocE0WhnDk4kwD2N
nDfLhTdGiWO+sOdZeypGXzB+YAgxRamvYVMytWuowWJKaydDV6wntaRwsBbOCV6sGgIRaZ71wPYl
9aJapr0PabawIH3+qx5v28KNubH94pJOYOZNPXkh9cNQjTGFhhldWccgReKreDB26a1/B07zN1rb
E+RLPQiZOBXnvSzPJsqcHKwQ1V98sHluBmNaKtra/STBCqWjdlS3qiu48Yd6/6HdQIimt5MNpvF1
a5oRcOShLbiOVwNP43nBZM5+AnOKEs2KZJPOm5y/6eYh5qY15zVcWyPj7WIx6rXIAoD2iTp36xMU
u2c9KhlsVxezUznPgAUhY1joyZ4ynzOMUmSJQDm1w013KHSSO/5+QvWcTFu81e6FFX3pSGw/K49c
wjpvL5nDIQipkqoyllq/xhs08plO/6KiNkCk2ZDs9iHx/v6uOlssE0CHtJ/6NJpd/JgTUXCDkcca
461pPj0npyMWY73N5jXlcrLR+3hdlJw1LB/zP4dgDspOEKoyTKuJYg1VHniWgirq+KKDFsyTxljE
QS0cGW60mCPKO8fReqkM+ww4mXQ/gdoRmO+tcmPFIcdtLVy7GtgD/+IwBoixRg21pDCzA+GO9odm
eBG6N86dtHioTjAYS0t0X27GHhhT8BD7CWkzNzdiEgzrdjrI9X2Ub0Trnf6HyOVsaYy56ZDZEyJz
dhYqUhKNXaJltfIPCu9T8baQNbqwoK3VYXm+edTK2zoYiZI41/eQh8GYHUWNLZNbYNTBw2Sui8Hu
VN4z6ZLpNV+XFlISCF3xN/uc7kw5CtQGG1ZZAXbMsSDDQkmd4jUjPlG06kXPdXps5hqaVGBiyKPA
CwIvU1c/PwGFFrB4MW2QZfAUTZU1fQGz7yrwZ+/7zMulwBsr288sIlrgKY/7lFdJWooJMedvnk4D
K0VPIPMFWy1E9S9CjFs7o+Nvyg8U98BPsGxIHN9qdnkQH0aB8KhkS4+FM1jmo8aCEmMXINSprwyv
X49eQEi9G+3utTpWO+OvBXDQlHSySCbANvRkorVkoBUxW5fqAX32ZuPUvXvdUOffzF6gJyg6Uy+o
rcyE9ApQtPo1Rz18Oph9SZIGftLzs9frYIshySkaE5JIQjVOlQy0hgSr0QnwyeJb4wYhUEyyFaJr
+TVwSid8OCrb2k5jZ6htqLxd/xWLl/jpr2CikmLsytYPYT4T5C1JcpjWjR0eLfe3vGk8n9SrsgLP
ZTdy/OqST8BpBffThCQ7OInnV8RUSklhiggF09qp0VfWGrYhPHDWNt8zl9/zDwhjo8MkYYgbxdpa
r3e0dXeT2cJ7th8cn/SrYd3xIrwfzto1QMZMu1qy5EYCoLySUs9fjY/BffE6TuhRJiLhsaEW9xA1
JiT15uwQS6IdkAOwqjnei3IEz/sWYgK8F+cyBF4EqGwgUWMwCyqGOh6iES5NBQ8BsmwjiJMNT9h+
KfCxQHz8B8Rkjt1ohkY8TQBpy0c/F0gEBsB1S+Asg81sDHjD0TjDDSRUUNKW9nq39XlfY7bYi2+P
mp+sI02HDP/8G06CKzB6cS8NmFPeSntxdLr+rTc8JdnQ4fn6YpY9vorpT9BiB4uYZU50SmwE1MfZ
6ezxs4WLyIjhweUT+QiBa7u8H+2G835avF7Ba/wXkzlKZi63vR7A1kZP/U52g2s606rYpzfVprUD
T9vwPtlsWZfb+QeQsbxUa2vd6AEoroKH7CnaJ5vRLW2R4yMWXf6fdf2w/06+mlZGoT7UgOk9w+sw
ANLTsJz+7fon46Ewrj7OQwitVvPufU5OcO/voX0mOMrmOgpny34unJO1mIHst+kAlHjvrwo7fGmc
3oVWL+cuXoxzTmyBjXNA2m2DeASOei/h6m93tYuE5Gu6Gu6vL2jx2J58HCa+hyAtCn0KgHRxPflO
UG98+ek6xJLLnoUUMN7gZ6A9W+DuirYX2ynKbCl9K4Utkr5O0btUf/AND917ifxtiF5hcGRMFl5I
QFWgATOfXwwmOXcWWtj5upKmCLsxJkTGKPjIX1fIPhe8c7vwfJljQtQb54ZQtK+cA0lplzZylmR2
o3duoVQgWbwU4ivYe8TwJdfETFWCgdGrZsDQ+Cn5uL67C579DF0+R++TRBTMCOgFJPFz80bi5XUW
9xFDyOcGUKSKWceeGn3TDib2sUF4nQjf4/gghIeQF9ovGCIA/sAw62hDpY1qCzBKsMck0j5ca773
H7bqBIJ5M0+yYFZBkmVQjZ2coRFJGTxeR+AtgjlNQg2VYmXeK9RdQLP9DnsoLZUcys3Su0CfJxOi
ww9NkReFHegOJSBpAyUO0IYVIeEepiRXSJ7fIKULPGhnQ7W4LJ7G7sn/+1F7mFBygj7by4kLxFTf
PhZEGFzWx6vGMo5iX+1m8aNA0d26SZ0YrNXcbFbXt3bh7j+DZaLZKI0D5FWx6El5aPx9qh1G6U2p
fynTX2c8kBI2IOCDLgMZTb/MrQimLeTtRCO2o0IMSdJVN5kugMIbcvzT5VWC/j0LknAYA4F08EUG
p+2qNqc6+qDyBq22h3I8DhW1BwXU1lUPTfuBU3y6NE4U3mcsjLbEKWC1WUawEtOyNBIbapSC9JSE
D0Lzdv0jcSBYQRat03PLLwBRat2qVl+VTkfDl3MdZCFQmheCgjD0CKHLzHp2X7JaJL/MxJ4kkn2b
IGJ8W6TcoXGnhXrGL+GgHxOH1wZ+6WfPQRmzp5AGH4YRoJUxuHrcOAMvRl94rQJiZoIhg46WNbb0
VGGYRRhVPiDc/BHzLOzMiyGhZu3TDdiVIESvFSiIrkr7fiAWRl5Ye21zfWsvff35L2CccKYKei6C
XW8bPQE/QpPdXoH4Uv/81zAgNc1VPBOxPJzJuQvB8cogfhJhgd2TZu2U0TPEx07iHOQFERsTBD60
UYOUC7Llz7v8xFOJjWxVWZoh10Cyh+RZ6kngxpKNhD2JttHKd1KiBHZ86N3Ay44YTX59lQuPiHN8
xpNU6SQ3FkIQu9tOnuSknvom3VAoTadP5uHLWL1/cQAvH+NngGyk3YlTncUmAP1fYC4Mop089zuQ
1lzt0EHI5zsmPD7wQj0RhVILZGDodc1VLeZOjUUq1GD0YzivIxzju+qmP8aGo+91qBKRaWX9kuzE
qTBLR+O+KxaMFanIWR0PxEnU8GZndPJ5NYHqUuIHsKLUT8lU+Q+p2N0Mk9BsJNEX1tc39/L+Mc/Q
mPOfGFo8CYqQ2HkE7r9avo95+igHb+Ykr2n7fR1swY9CXheNZbgg0IR1satxGfpVhQ9pFQEEdN5H
Cl55ebwOsuDRzPkIgiKvg+jIVj9HaWwLY9YeG9GoCDkisTXuEQKaHKtcgoHcH+5U6OGh0sp+pshE
b9A8GbBGCTdCwMIdO7Rwk/5Iu6M1H6IoF9JKNLQyqerRJWP4XjK9hvVA4mhT4pUheZhIjHIrtxPx
R8fg/O1swlOjboyGJhk6/UzQH05CZoUBZISV0mygdaP61EaPl383KsbcGxKitkBCrVTRldt3jjWE
A6kkE6kXFAMwQVxAGaqx1UFADTSammEzDIL6DFEDRPGR2JfruFSSyekVBCJiprfhqhtSDNnoEZTs
m3ro9uAu1DeVRINuVxqReqdPOjz2RCdPBrtup8uZ+Av9U+ZujEy0mcGAI1uSMsQ06qRKla2jVote
n8DSvzOxGL1JNelHJFDtvmj87BgKTfJSJma3U61k9DRg3JdmoO/KPJehOzBa/VZNdf21r8JqJSc0
xGWsRfnkNH0lHIrI7J1JTJvAprXYv89irhDZDyTIoekTIp56MLK7Ia/baWfI4uDfWYKo3MajZfb2
AG2Jlox5WGwMLaTPZVeHnhH1EIEtpFZ2QAtAj3CkYEgGGtxL6gQdjQcyyaFwm8q5+JpUk39ftE3k
276hVZusF2JHzWpJ30KKoiMo0IX5Li+TYovPqASuYiX0t1zJRQa1sSR7jDq5REEBEile3jTRd9NW
qewJRp0jLW6Ap4sCRNC9BnFcfcjGVH73oRl/YEiJ4tZBB1octPaUvRo2KDOid0rgXC1L/gFz5FAE
mdWlLxp7IiuC/SSgdmEnHdl4tqBdFmrOdf+wCAIKGUJFYEE07Ny/qkYalYMJSopg3veNB6qupnAg
Flw4Eqt/IJh4A1Il2JwYRKxm/JVouhN3pVODKikoPOIdbzHMPSUW6LNE5wyQ6Fqqtw2CbV5f98IN
AaIpOmbxXzghlv8Q9VTuEXvjPkpyD/M2vWylH0No/qo+T6LyMtmFmiz4zbiRoEOCqUnnnyYCTChU
kDiTs8lWR9QxhHY1xeIqApfX77PfscBLvC9M8wAmgqlZ/Gq2Ogazz6oqDFpcF8IRFZt8/woVqolk
B/XxMbjpd5GtH7WbxK2c7i77CF0T0ascEJ4o9NJtgiIkOsqgHAsiKvMrND8w1DyDr1cSTw8U0o3c
sG3JKE8hmJteGfyxMFtAQFZK64h8oPYHCqsGke+s3FHuq020B0N0w8uT8pbGRMVlnhpFOzd7Bhgl
L6Roosg54T0PYTark4ippVKn0p+LEu61iW5G+f66y1hITUCVRkE4huZ8cBzZVF+LZ1uRtxQhdyEL
v4zeMN7yMEBVrTJz0CAs6MaCxm4FuIQyvZ/QfeBHstOiM/CrDpQY9hs1uzIa+orjaZaWfhqFMOc/
DfxxCFREIUP3JOAloIcc4uCS1ZwCzD/gZG/Nuk0KuYLAcDXIz4kM9VMMGNNouc1lDhLPzzBOcyzE
LKFor7L9MlpjNHUOLSmtdVrxEIZ/H/SeuTRm10Z0yfaJjwp0MfpOq0cOZGPT4lkVMWFA0O3rxrPk
1CA7BulpdHehN4ABq4Ki7xoL/nMo0T2JSX8hpoquMRyOaJhuH/NuhKUPdgrHfLBGSlSaC4CjGWhc
vUPFb7+HdMnz9VUtVH8h74syEogDyLto7JjK3tLqcJhHCHdu5xpr6/gb5KBPuE5IuoGMp6zE9bCz
1uXrYDm8Cs/SrYcYH1lbGe3xF6RZvRs7LdWAHWIiCKjdJgiA0lS415fIQWGfnTQPRD2iuBniMCdm
eKerDzpPi3rpa52shM2NZFM9VcnPlOxS01eDktRgfkiHCeJg4Av58fH6knhwzBmLqFqlTYqNU5TP
1PjMEeiX/kjC+OU6zlKOAOLP/34httATV5kpCT8C0O/Wo4hUI5n2yJnhEtgbLpgKPTFvMH/5gwM7
13vZ5wsm3INaiD/Q+WDumhoupPY7CTU53ASZZlvaQycfJYosbuSEhdeiMYzHg1o63zOvGjoxmC2K
ho5zD2mFmHcQFCr2tMjRcTQpu6Lrjt1QZq5U3/RgDwkWh+i/5CqhQqdjiWiTAff2HBIB/aAYg4yY
ZVA7V1DutKTziRnl4qY0q1eIt/NIUouIKOPPHCnVwl14jqh3rdpUCeLMgqYGiF5SNK2TIZJ+yYkv
hHalVn66ysYu4xQFFu43Cw0F6LdHYhfC+kyuCZ84T/QBBes81DZFdzD8anXdZhZOObr3UMKD6B5o
JSqzMgFlT1PtUMUTkyRztUkMHb1uMEQiMn5fR1qofs7dERYIF+hOgMTf/FNO7tIo66mg9xQk03Y1
uJCDebd6B4N8CaRsHQ7W5bLOsWZPcIIlTEkshzWwckzTvckO5lfo6U7nyZ58a4ckPIgfIudbLSSw
zzEZs5SKisoDDptduOGjuCoIXm8OJjPayiG8ackWHPz/cZVM5CeI0gh5rglMPVCHP8XnJLBbQjeY
EedYrn+U7HTbbf5+sOv5MhmbHBoZk5zovExolgo7tbQH3VZaVIdobHMWOFvfuUM7w1IYgkuR9Ro0
noEl5JjvLGJhtmGrx3wXO3fGfXMMOHazaDZoC4aVgnRyoVFuqn0+yzOi3bmj9gQPE6uP1cj9bvMb
+2xZEECfNZ8QNkCXAEMMz61TE8Y6MxKMohPQx00NW2vvRMOJkFHqGvhpp9NKDAp+joLSvb6hF+tj
gBmDkbsfyeqwsdtuJce7Mf09hry33MWFwGAw9oFG/kLKKmBYMhmm1yHbZNPK9HO3NmRv0jmcivlf
u7KVbJSi0Trqesi9Q6HaFToXMhli/gUFwM0k9za1diNPp+AnJrmGyCRQShMilpjr0NjpBrGDvM1S
Uu7bneVCrOPQoAmjUewH6j2lKwj1EI3wzt/FnXC+vyxZRbMmPywTrFhIWjcwDCjPetet5OK2+0GA
k5719NCcxdwJkF3TFFWOm3n0XBduDGvXVs9h6kJS738Dmpd64qW1EdkORHkgaVMvHL/UEa1Jdjo4
aDrluMqLyI9Z0nwwTpD0fkDfqQoksfgsBqIbdloZpPjr+YY/MJCwQMUGuvFsCYzG4JGkOnivcYO8
KcqKprq5vmXLp+sPAnOCqRjKk6nD+iYoGtOoQgdmgWyouu8LlLMDzWkGg3Ox/aS4Li3+DyZzok0t
DK1KBGaUVy+JbBQkS/PKRVIsW0MCU1WIFWSyRiKIWbxFnZrZCUYI7iBJKEAFJRKUD7mbms9uLIR9
rZrjXhzG8pfahukDMrjqIYoMzPMwoWCwzqamdeJSr9Ht3Jrf6SD6zx0V6QceQqFdVqPqoP0/8tE1
BrWoUC5TSCtYycHog/5gUBpsIlEfn+O2PTTQKJLndk/IZ1pK9AkhwXJjJpa2nowGTaxiFdtoO86Q
Mxc0N1bGo1ga2SqptKMyCtYaMvCaWwvRHYbd8prKF08YZofhcCGhImlseJLLRt3JOWaRSm9o6Ua/
KpRiiJrsR4Pj8S+jrtkkT6CYu0avobclCBnccSxvdAFkVHNdWm+CGtuQF0nCElUON+W9+pfcMlj1
oE4hsQgKFWOmmFkXC7mKg0BBGwF9xKM5BtAX3abW8lUYxGgYa5wGusPXT8fSvpooPSN3jiwqBqaf
H/O8742OmmkDGSWccHQSaHFCzLL5iH3rIEp//RAHxCkc47/80NAEcQRcIt4PKUTxzKe45dFjl078
KQjjuozatKYCshF2UPzOCxIlTp/eV7VE0mIn+zrHJS9IfGFNc8J7njKLEIWBizADpxytskElKSSp
/z6YpKwtR/FJMjx2gkIaJPyggm1RiLtKnBfs/I+znubn4Tz3OsJ+mO+HAcRlbKLCg0kIX2gqs6Pp
pa047mxxP+fH+T8YzEerMg1yhGONjxbKKNKhXVF2DMzPy9/k7kvl8X+XV4QHnII7ExoBrO9UMOFN
G3DScwUtt6Hhqh+jVnCCoPknX27bvyAsDzwZoJQmoH8XU8Oa5zDXvLy23Osni7MOtmyklxPa9gWs
AzO63NAUSEVbW++/rqMsnl+wmeZhpMgZssZnKa0VRTG+TS89Q65A1sHXmmLHLBFG9SnH1BcN4QSM
ccJKq0xykQDM6o++fgdRSGfQPsy0cDRjE7ac/O7SBsLhW8ijY/YD6A3nrsnv8hK80a6xFblcBUYN
PUfNzXm80aU45xRFPkdBKyS0ARocoMK68ZMWgQ6IuHdxyjmnl+Tf80CHtTjqT0atNwgJ8sAVypU6
omY0i5Err5VILGE/FU8Gda2e5wyXdnGOrv4JsFgzzFGPlrsCcVzuTxAPEYiPqysxONEiD4XZRWTh
86lIcHtV1NW0DrU3L/R/Xzf15S0EkRmDyWfVM7bmFVSWmuSYhW538TGYVuLwNGmrRAqJH6yyyBOa
jxqzjAfO0paMHn3c/6IyRq8KctHUI1D95j2qniMJFfR+J/QbJTkmUBq8vsjFjTxBY4KP1IhmGgzQ
BOEtUj7VxCKQBrqOwd3IecknsT0dizjw0dEKcf97v7uVrZtRRKNisYUaURNApKewB8iCloJ9HXjJ
WZ1GVvPiT3BL9H6lU4vIyqj91TSOdhaFN90ABVSDvhtN5l2HWwqpTo82czd2wzhRdcLRDqZ8nbbq
qumh0KqYXpnIpANTNx9vRanlOMmlL3iKOl89J4u0QMWyhm5Gld+s7ltut7L1eH1hPJ/F7GNkWEoj
S4Do2jEl1KJQzjHltzFXd430cB1rcTkzm0g1MZQC457Ol5ODatz2at/YA7wv+sO2g6q91VHEsfvF
JSFB/XPlqwY7bLJsixhVWcBoeK9hZq1115XqtxIUSBLzBpgsmCESuPJ8r+AsWSwTq44jtcqTurY1
c30rQ4ht6G+UKOWsaP7OTIhxhsL4jZyqRShpDdop6zWGh5KaF5YtmDcA5tkKIEBgXAhj3lSnEU18
AGhJ44BbRjB9zSu6x6nWCHh/n2GTkcb0OXTtBXcIybwfxTwk9kE0O7cHCxrJSlC3qGQbiJpEn4y6
em+UIYnzfbsvtZhTSl8wjDM81lcFUIfzoReMzJ8HpZu4KdZptpmgKHbdzi+T0SZGdZ4sjIk781DX
0yYEkFRtShWcX7vVV0njJtazMXhylZM0WY/xSpsw+qoz8QicOBazcNROfwE7MwMPI22A6FRtU3pI
0Ucum+uEN2h16XV7BsJEVVnQ4XU0f79EoK4/ot0SMnfR2OwbC1kII3Y7eJNQGo4FnjycBf5/wKE0
Bd1FiDWIzJlIJmOig4yZFwqCEa1IiGB6afSSq8dGKIhvbMCnIDGPJbZ4UGapvX9QGZMVyhTK4JDc
QtLfkwInl208Dj2xWgUY6pwlHpTbrtvS8of8A8jY7OAreSZMWGbdHCrzFgr31ch5wCxuJQYEQWJm
lr67UCCmquGXQQlGCUbZtDejFY6OWFHf9SUlc0Yrh5q+jsmTVogWb02ddNKrBU/LZ8HFzQ8PCINq
SMuAOnvuCxoDXhQTcBu7FoUvs6ycoNF6js0sYYBVjdIsxJYVCHWeY3QJ2q6opSOyLEG3kqjmaUbC
8TFL3wulC6hkaihVYkXnGKCVUiEZptoO8Ez3A9mWp5uweL9uFEu3zikIY/tCCtXlqae1nVfgMiev
qbwSfccy7KFeXUe6JKPDlZ1CMd+lFa269lOsRx/dQLfH8j7SXsLyOLYra0wwY8BNk0OYfijiaurW
IANNCokiECjfrv+QJd99+juYc9BGqA+nNX6HkAV2qTznUNlH7Elia+RYyeIXhKQcXsAYpndRU0/Q
UT7PCsCKQbCnhUdlwS65+heL6zlBmW31JLQLLajaqClQYi1zpMYZ6YcpbntxB+avr+16I/N8eR8l
B8mAAvqblnz700cTetd3dekGhtzNv2tlrJWWIvQHOwlONHINis8JafdKA4XMIHqN/Ctvluzi3qLJ
DvVuFRMo2X4pkAP8VDCAN01W6aSNhuKUIb9rLXcwt7Jw2DHkEnkMBTDQzWfu4DSuwqQMscEamZzK
xaxalISpnWCqdEJQoSKVO7jRFs3T6TemF3jRPn75XbrZrXwTOdIKl/ILOD57cc3TIFneg39/GFtW
RU646jCvYObvHRP0sSrTJlE4+Y4lByHP9AxNNOZMDvNdJ2WgaZorNaaGPFcifES8bulWm1xJ5mmY
Lu3zKRTjiyJIGY2TguW0qBGj6JLIvJomD4FxQVmF9vBkAgJmmpFGwhAbXils8QY8XQTjXeJxzCK1
B0QUb7R6F6rukL2HIiQ83Q7d1c1eGrfXT96SFfwMUsPYaEjOqsyiujrPaCzNVqB6oulW0d7iQfyU
X9lngwzFRRFq2wjtWc6Hr4Z4AcWwgoJU28ZrVpblNJ/R6oWCjFGSzAGVn6CMmhmkWReuwIkrllzc
KTxjGUKRaSmdlxiVtS3CTyPCN9RtNP0XHLxZMI4ZzW+w93NXauqDGDcRlknH20h31PhDL241+fgf
PtgJCuOwRVkY0BQHlBiSnBhSCwV5u+FR8i7JvrhuQTVSoK2MFnT8//lawKvqMAMF9QbLzG4EcYWh
P8R89oPnbiKKVuwS6y4Dvmp6VupavJO2BI8Jf8iXQ74AhSM2T5pSPQilgja2PN426uCMxr0Rvmjj
p5w/osMG8zgbfWviUCi30IK4vsELd5Esz6l6XLmoPrCjtcVB0hOI6Le2FppkitxpUkltfneR22DK
QmRyrr4F6zyDY468HtJMjCbACUPs+YJ5UISR1D1iem1cX1/Zj0tnDiLo/QjKdEVCwpG9i0JQW2rf
Slt72BYk9AbbdwoCMfXE6bbFqo/tiRTuh+lURHvowZAybEi1OZ+Zk+wVWyTGW81Z/NJen/wg9g4C
RVcdJhU/aOqg4/CbGqEDV4eR36QPDmVN/8ODGBsA1hn6i6GWypaW+kArVCMHnoTWSYJZUaqDVX82
r+HaSsjbkJHCIAnlvJ1+evou9/0PLHNmMZMBJYEGsM+ZO4okgCYUFEYs4m/Uu2g/rS2v36VkRDen
9Qup34y8W5v3Zu3PPRaB13zcFJPTetT23esGIS0ZH4iFmIMw6wxqbCY9aCMRtUr8MP9J8Mp94LSf
XUVMKFEGIG6SkkADzs42vD6MhZsUn+EPrHzuXdDYKUiTAtigUYiENmTz5frCfri1lzv+B4HxX4o4
aH1lAGH87B1lrbrRTXETvzZPke0fNdRdSHBUX0uEYeAgONvQTcj3//gTmI+elYkWpEHWYvJdQzq3
/ZD2qlM83WWHz7fyoK2GF9/GlxYck2gO3Zkco1uiKJ1tMhN7WTIk1dGiDMeyPoy3aKa3i7Wmr83N
52uxEmMCLT/hl3o0j9bKuKfk6/rylx5sZ/Cz6Z08LMYa5CE1wvK121sTMnf9B0bLk4IE95+SjSkB
rmJjeB1PsGUhnJGhii7NnHi841kPZyXQzMimpLU7321KT5MjZMfnNlgHhVGxPQjBFiUpjCYzW1v8
FWGEHK/4tnh3zXJckDDElFiQH84XTkuj1I0B+z61eJQqLUlElcApY+76SlE2hXVrQrKuAzUov5nM
m5L3blw806AtYv3o6RLZ7IIABZRC7YA/aDszdgIovELTcfjrRn+0MM/j6/8fDHOGB6jlyGj2h+sQ
4MKqYi9L+qdQhw9S63NiVHnhGQEsjObGMEmItbEyPGEOXUFttiXr1rdbJ1z596abbsZH81FaKet+
B92aQ/591L6Qr/FwlXiNQwl0vF54p2rZY578FGbZddwYA4S8WjuhOLY93o540sUe+j5iAI61jZ7k
lehNW2PDOVAXvH5sOLJF0JiXQJy+6InHeBwxlNQYm9CClmqMK0G27LbGpx0zzHmJ6C0SrO9tq7iY
e8hxJksOG6lxFR8cL9iLUkYq1EpVURwrOTj44u/ef7i+uKVji/4ZRCU4MniEMK8QkWrWEMwXpBxS
CsXbEjMEvVEKUkyByoLKvY62ZE6naEzIFQdVQ9HO1dpp227yWvfaRnEpmpMT9LDTkJMxWtw7LA1U
QFDswQc89weNIQVDNxQtXA6arJJmP4op5+WxlOiX5/GbFirIPxnUc4wgLqgoKmWLcRoUDU8FmXzw
8WrTTfxi1+f51kcvuqBGa6PGCO+mswv0hwy1YkOigHdYl/wPiI+QBIBvMC5qODKki5W+w+TeHMPJ
y7G1VcvfZTRdjT6mOqHVGh03njEcJYz4zEQFc4LoJpclUpklqbV4Dz0d9DShl7yD0q3/K87fExS1
NAw8zZP0QCNzIEKbgtRgcIx86fWN5gcL8THmheAGYTx3oqLJPBDxy6Xq1Rj2kkXk9q00V114h9EA
Y77TRd7s2CWm1Rkmc03qvlaLYgPMoElIBEZIrgh2MLiZInhicTtaBylNidWBxeZ1/yHtdgbOmGaY
YgBnTAHeDcJT28Rb3XxsMBItTjMy+hVR6cf1k7cYFZxuMXv0clNrxnZebglOHnIoUHNPkPDTVUcP
dDJUjlKvxSAmCloKmhbaTKtIsPP090B3hvWb82vmKJCNEk9/DZObQ/0kDcQRv8aA6I817lsw2xLN
kUd38hPX8O+q/FUU0NSQvFTpb8E8cvCXXDrktjSIcKDzGtnP82OrJVJdhXKH/Zcfa0RDaviM160s
bzSd1IaHcbNGzKvhLj25TjGZsBRTbaVyVPvWbtJj2HtmtEVDDrEUrx9LUgQcz7Tgaue2MLT6ICmC
6hpzpCCtF+aGCFpG1qSYK2Edq9q0Iy1Fo9avvuQVPOfvxXzPMzTmMNW+VOtBNNNc8wBGc8hq2/eN
/yPtS3sb55Fuf5EAbaSkr1os20mcOHv6i9BJdyRqofb119+jvvd926YFC/3cGTwDzAyQMkWyqlh1
6hw3p48JRJuS+k7/Z9JIMIXM5DGQ3cA2yuK0PuCROk9q5JYGS726QilLf4uzzG4z7alvv9MgdLpk
Db+w5O4tPNnwjAeWDNBa4dxAgK9rKAEOT8E2koMKzQ5V5bZeeXK/U1NPAt25LgH38pO0uV0lu1Lb
Xj+6C0Ht7BcIpygae00KQU0Bbbv8nddFsbMatVoJJYuH52SZwuHRWS+F+QybZF24C0PQEJBjRZmD
Dsym0f8DKApLQrsM1BsIXLroDGKoVQ8TttJismeok2OyN4Wx5yY3N2OMU6sUu+sfcf79F8f1r0Ui
DDYhbVPirp0Rm8DzgkUF8kuhk6T/oTKOhQG/Mx9VBVxO515GAt1un8cA80p4koH7a/ohyyuNwAWn
cmZCcOuBqhW9OmNP5ZhvUVC06bCZYQc8dIeIOar0fv3LLZ4MMFNB7IaiUyzWcaBMBdBmXmJJ3O4k
bVMH9xXzMcyu8X+npJuv+Ikt4ah33BorEAfiik+5/DA2xZ3F6LGdLL/ogI7WVOlJ1VltK6jE2kOd
jg8B6j1eSaJ9m2bxfWNm2cv15S+9Mc9+k3AzrK7oO4vhNwVZ/Krl9Y9MLg5pmnwF/WuGxlkSBG4v
BT5JYnvSOR774ZdKoRlz/XcspHpnP0Pwt3lO2ticYeI1P2AYfq/UOur4r0a74m2W7UAYgFqoCF9M
3k41z9HfgR0WQjXRN8Jkl2PYahVdt5SeYEF/DQl7rZNuYFqL79qZX3LU+nRsUBINjJcwAkNf+gEK
ra1iYvZ3bNysfqvV7qEl1luBL6zw5BCPssusbMVNLF6ukx8lbHaOxvcgR/hRMrFV41ZHnlibfma8
BjXdAFi+sqmLXunEnLCpkiS1UqXiY7cjat+NO3RuDjzNfzk52E3A7zDXILadenng1RAD7getzcgo
NkHObQLwVaKsxJDlj/fX0Pz/n5Sh8pgG3RjXAPrzXzqZHkB11Zobwt12/NKCfmWrlg/qX2tCDKn6
qGaAd+NCaBperrZs1b6ECXhLdq9/v/kPXYQO638NiaEjzwzASzLA1iP2UaNqnspuBoXPhryVkWuY
yc3Q+9ctXtIZwA8CKG8YM+cFJsWFMJIEQC7+Af9P2bAdysFWAAPgoKhN9fyQaIMj0WJjkl9t+034
bxWM6ngJ2jK3XNpmKz9m6Yye/hZhVyeilgnPEG/qPuZ2hb6725da5OosSrbX1720paemhC0tSJ6a
sQ5TCfhY0k4Bi0K7iyeQ1Q5rLFMrqxLHWMe2GNQB0GyHKGBZK1Hx19QtNVaQQYvZ48mKLvg2MImV
GwHMQLLMb5n+JuWYsiCNJ4F0KW1UJ1GAZOupPxjoZXaxZzD023Qwa/amd/3jLt1OeHUw5WIMGqVS
5fx2mnLfSiXBMa7D3knzyqZQsqgtcts3n0wBkRef1mLWUuoAqiIgEsApOPOUnpvskaVUkQlvqo3a
i1W1zK7zGNxhFi/dUlNBOBf+uzryfHP+mlTPTQZFAGx6CpOGWRpQW5pMr2I9KEc6stLgujhBYIgA
F7sFwJcFGg4xh50Ki4IzHMQ3cQ4WW/XYglJWXSuf/amDnDkfWAEmCTPBMlYFxrDz9YB6JowyDW8M
8ACOnn4XuepOc/nNuEldCBs4phu5gwOePAz7udx3f+4d01vx60sMsGc/QgjVzChIpcugoxp9zJyA
AvXTugnc+o7t8p11Z9rlr+T3rWon94VrPl4/tfOfvrb+eRdOYooymVGVVFg/gcj2IGu21q84ncv+
lfCJhSCs4ZncmQpWB86wJLX1Hz/iDf34InvzHhIzNj02t+xHdsyfm8P0SZkd6o7iBStZ/cVVEX6E
4PGNKYywOvyIai5vP8TyRtG2WXabj2sNwUufJJgSHHqYyhzYTpgy7PQDJJt0sIvP7OW2e5W+za3+
2KAc8/AfdlFHQwGPPkjp/Il3J7uY8IGP5giixUgJbaO1nCL6um7hsm8xr+rEhLiLjMlcAlOmk6eu
cl/aLPMbV7KN+2dA279kO/qmz2+VLVlO5WV+6fYFOJbsFpxA9NDerIKGL0IZfg5Fe0xX1VmJVuwM
JX1sFFqBdpiu7NV+z3UUvb/z1XmfP0228/sxS3iBkmomDsa/hZBJ0qwd2cyWWI95vinbZNryzqom
2+CEhq5hReYdk7PoEFpRm7tVnpWHvk/TJzZpbJ9mapb7QaVgTLksW91TaZA+zQT/tyoAUsCQ60O5
HcLBKG/zorB8cK4UtV33fR3YcR5LzKOMjSroWxl5Si0pxrxCrdIdssASHztVJP6v2RiKxkAt450I
9A9wFYJDDMYkDCooHIC5kMje2PPA0eta2vXNbLBsRk9Ve90nY9v7VVeuNaUuvT7MowalA9AAcnsR
sZKBvZwlBRSAmKqWm8ZIwndzhD4hD6o1VohFU/OIBDhL8BATWSEGK1ZiHkMKKG270TYUznZRQU0A
Voa1eszlaYXUIpk1k4GbBDpNOEVxoUk55qmhjzkW9Y1GK3a0Esv8qrR83I/9QFf8gTqHYeHYAvIt
a5h8VqGu/ec2nziEgTVtXxclopbDn637fAuspuK2YPSw69hObhsPHMS3oW+6xEON7dt84/4a8mnh
+579BsEPKglkusMev6FDI4S8RsZHwtc+7JoN4cOOiRy2uQkbE7/HqBz4d2P2dN3zXUZI63QZIq6n
GsDgIE0woU/jRlHS7RjVK3duyQRK5mhK4p8ZXnoehI1e56UewIQUGxtGDRAOJyuruCyz6EhvTmwI
/rtrIIDYSLBRemnkxQ/Zi3kr71RgY/aWH9lKAUbhlYfx2rKEmFszIwL/LEwC625bGTRof1zfmssa
h7Ao4YiFsk5zabZQ3RpPkaNWtu6QR/Rf7GzTuxA9csx7Y88d+d8Fb8+/pnDuJAyCWkNUccc8pg+d
iw6k+UFuVKgXmzsDxDnZxnpVXru7YJUJbF6SeLMtwBUoetgzJ4RwVijpmoaVsExzZuv8OX6HkAWo
J10Keu/h8/oHnpdxYQyPGYQBIBUsEf8B92KlaH+CGku5H7sOA8qhO0OfqWsG/hhQX66c6xaXLjQ+
rYmm5dyL+AM/O3FcbRzlVpF34DlDJigP+yz+iRHz6zYWvDE9tTGf2xMblVZJYAqCDVRc2XdXv8mh
G0drF+6iITYL8ekoMAAxT6F+q51bqUkDoJoObeDgRd4XT3Q+FuqmNG2k+StQoYVtOjMlLCjq1WCo
pJ47GbmRKDQjoycogTqRhULuTUWc8p/hwUgSQBKKfwE1YyoiiAVcncAAdm3mFMV9qUFvSY/tbvT1
1ZHkha2CJgbUzzUMUgFwINyzUKUlppg6jMFBBXNkQDpO7BBB2qTWy39+CWFNf0396aifnIqg0HN5
amBqpCVq3/weNYyP6wdv4XDjRABIQABwsC6etKWeIa8rYKIHJjYLtIdEC+0oGf3rZpZ8vYxGwqxS
hdIZVnV+9FpIf/dhOqKu02/a6ZGlN1L8GqIVq7smg6h6eTMNTh8fivShTJ+vG7/E6s2oAw17RWSA
tpCbnxunmDtJogCcSeqxHwGSG27NnZf4iQ/2wNEeN9ZRwrMWNPit/SL5a3wKCzFHBpUDsN4gpgDv
huAeZUkyOoa5f0fBTFPW4kqwzfUFLm2iqWsQtLa0mehAsEBakgcULw1A8F9Jvp/U42q6uPCExDcE
uwoeOQA3X9SSdJC000yheKqSm6R3LZtvOns4srvpCLhIKW1+qttye31d6tJdM5EzAhEGQPFFNWlC
ebAhJRaGuWS73b/XXoNBHmaDirG1M/u+c1XfOhRb7RBsq9EzdxhIdQxih5BJXPsxC3TE+AInP2ZO
cE9uYzJlVYFZpswBtTnAK3EHzVRwHtjNQ7zB61J+Nx6ZE+KRxJzDr5UPMf9tIeqd2RY8d2typiQc
trv35Hvcu0roAT/y0H58mb8mf9iCbXDb31KMwh4NP5+V5tfmmS4L1PMlOlm+4NHbUo+Lat6L3LOe
tPfOLkG6SXwcOmfwpLujeixWym2XiCEoOsEl4VmNo41hCeHetgj2fViBrF9p/DFyRq++QxnsvsaI
9cOwYmzhDs2PdhTfUYhHEiN84TFMcswdFnCEyVbOJHuatgzklNf3ccEVABuPliq8IFJrMQCbJC9Z
YSo4QqPitImn6WTFwtI2QdYCIF1c1AV6nyDgEfp5BkQHD7UfvaGPD0HP1pafHpL3yAMrGOoTtX19
WUtX48zofI9ProYqRRk3MxjtndoPtyCaQ/67rT+KN+NO3ar3JLarTXSX3SjwfiuZxkKpEpM08O0o
DehURf53btywpqEIMhPtGTfwy7t4Z+5D3R4+1QekhUf+ylyyYx/JG3uK/WYlfC44KIpxICj0QJEO
pgWMQVYqlRYFEXJDfhdEB1beGdZ3r674wYVjA8l26HHC86LmI7YUzITxJuEJns7lq6K/0/Tfzz5q
DZieRK0OelBi2YHXbTMmOudOgfGEPnFVfq+1K1CleRcED4b3AUCLKG5oEDUSdklNA51CnACPPcVX
sufe9HPjTac7mTwGACxJtFo5lBcXmsgEZiAPCPVU3Ggh45DlQJ6QmkGAukkwBe4WCrcNtpLXrBkR
XntlAUW9YIAREjR2E+S2xv16bXsuth8rwcAYkJkogs21sPMDLiuoxgxDgraDioRFc3vMpF2/wBfH
+I8F2JjHlhScs3MLTVsUrFOhmjWUlotOjWk9KqnlyJ/XzSx8Lfg9EKkQ6MrOeornZoK8KpA9F6hc
lsAeosfZj2/hPydDBBBnBSBugLegdSJ+LanOI1KByQx83tpRa6GtzhVfDVfe+UtLObUyB+wTjzem
fdDGwWwFKtpArvkKa+81Y027c9GMhu+FwjJmqcUqXTegHEknaGN0KbltBu3OMDpbzdp/P8bA18GT
zaqaYEsWLuc4SSqtyKzxU2k23LhRajY0x67v/kWZABtDcRcNCgp0BX7m/JOpeclRy6QQTAYUobeY
l08jmAFnzv74cZB6N1rlSb5wOoJJwQfEYJgwhgaCH5j7dXLZY8XPMGjcZECdAqKClU/YSjSa/+KZ
m0OtDKVbBF+I6wGnLRxxgJhoQWYJHNMEARJY02JwJ5Ck8OlkPnZBthIZLom5ZnuI83jOz+oxYmiI
Aq0N2gyEDD1o69vUKyh0ufw8dnLjJYFyo3KMoncrXGkPLq1SQUoOOqQZEk8Ff4FY0jNogqEiX+3D
CBonsyjOTT1Ydt6t1LUWXBNaHMgugBinClJB4dQAlY7xF5hC6N9lWnDbpkmL9+J3azXH6wd0ydSs
9TEj1BEyxDeqzvO6Jx1OC6GdjBH0or0zoxEURXUp2U04/gdPBRYm0MxgcgFzGWKE6lWzVgIVF6JS
KYiyVNs00JNZe34u7RU0xBHb8QQlF4mtBX02nB50T3IlMdzECEH7lPIjU1IdPWQQX3D+fv07LluE
vqwGQpuZAOJ8y0qj6tKqBFzQ7MjvdBx8Ffy7U1jVdmwmm5rylUi/Zm+Onye+uB5qyDFGsFdk7FvG
rG/Nh/0ARYdaKo+0+meuHlw5yKP/7/KEKz4iuy7TBB/U5P2mkJ4VSjY5865/wwXHb0DUG8VoTNkh
sRS+Ic9Hy4R0ECJyogJffGw64kG089/j/pkV4cuFWVsl8QxoGCJ1I1fBe9uUd9r0FbJqpf2ztB60
mWbFUSQzF4g0bRrjeIpHeOLuMe0twDQkDFWtON+FCIOa3AzCRXhBp0lwS3qsj1UgzZICsuJG8pvM
3gL0lnhQH0v2M1uD+iyaAzvhrJ4JqL3IQDcOERQAizlqTsXeSG5T7RdYPzz6uwCWqdOerp+IhSwQ
k2Fg6Z6pAi+n9CqAeeS6Q8aRWNaXlJqextnKO2DJASI9A2zQRJoGzuzzi4RLJOtqDV+Lx+tOboHi
68cfqOQCaEdWtmrpPCB/AtzNmJudYhmfKSVUPAz07mMIO2kARsnbWl0DI10WrXBVT60IwYNiQpZb
JRbUpHr2S5oI3QeDVj3kaje+KNJkbFFTLny07lOUJI36Ji7QIbR5FVvguOy7J5p5at/t/n0nZ4Fa
vFhniLU4CNWmxcTTCHI+ihU8aKx4GMqX6xYWNxID5xocCFQ2xMkXNSQzrHq2AMldBr6hTIn9QVNK
kO4VJPjZRN1afWjJJDhoQMRooriBI3R+doJG04KawAmzNHvv5bcp0Y4FuogOisub66tbOjtoxqA4
gmiGyRDBNxplx4MQas0OeOQxYU70b6vJ9ihylyvucenKoUWO7we8J95Fc+A5CSys0Xg+DRKcVjt+
5KUFOPporCzmssglnFHBiMVGAoZE3ASp3AZp79PWo5MTgjeCxm5eao4e+fVaUrDkuoBTQd5BUfRX
/6SVJytTpLAyJgKsSlE1O0a13cTa2yAdtiP8clC1+0Sv3Ou7tmZSOCBdTseAhzBZVaXd6NQezK8G
SuJh4AFHx9lKMrdoDq3rWXQTQBlxVL0bx04PZ9nShjO/NeR3Lhf7vEBbzVDvmpG5UrbGkrt0BTA5
jFlU5P2Q4hPCT1ROA4kt5I8Geij6JG/GjN/oOUrlJlmppizm/XAeczCAQfxzfjRVI05I3uIOBKi+
a0lv68gVMNUbJ1+DYUvaoQyeoAWjGyu51tLdQ+USyTi0rCAjKrwUIwAgp0SfQU61AVB+9gD1xk0A
mOf1w7KU0p2YEbG6tTmGajufT7kKvbB5lVB3LvNNNE52F6+EoqVtIyoycLxowNIhvrFDIimxms4J
8gAZwzowf1llbzhSM0Rgyk386ytbvO+njlI4JaHVmcDdYLdoqx1Y9ZibEPtI8t5PSbhRp/RjmMh7
ld3HNPoP4Z1gjA6PKIRc/IbzMxO3Q9YDcIGahQGJ1FS18xgS2bpqZ3Tlfbi4SLz1UeLBzaPwoOem
zFwap34CkIk2jansR5r2UFZrShWkRnpvQYO6i2vTphhrOugNiR5VDGremFCrXqnTXG4unnO4jPgl
KKGYYkpDtB4MqcgCHNRvvZ7aY5C7YUNszh+v7+vliYUhzIGhDze/s0RDWteTVrNQ3wSNGKc/BoDz
U77FUxU4mpXLcXkHz03Naz5x3iDeKbQBhMSOMlZ2DVabHGnUWgqxZkQISx0hdanMAKAs8ML605I6
zO6uJEJLNoDggCNBvYTClZ0vBELnlTyEAAkkkJynabfNjHSjSWtFkgUzwJ8iCEARAFmDWHoeQQEa
FAoUx3ht/ETH3TcCXLmwCFccyYodkY1Xk1Ap6jVIxVEw2EWFtKmlwQvImoT1ohkQVcz+F5FGZBWS
LGj81SXFVxuDzpHN3LQtigGfpl1jBlm4xjO54szVqqLSA2zr+QaFZYU7nFrcYRREcqYHuZAkvjNz
5prVD1pEG8yYO9Ma++5l6J6bHHjJoYgL/LspWIXyUhQHDFbNNH0uqupVLRDYZHTmZV7bREqcLFzT
3ljwE5BeRjaEVVJUIYW41mlhnLbTH50nedNpn+nY+xPSk5H0m+uOYv5L5xVCHMS/lsRTErA8rIcB
lhrzBWLaiDqeFBBvGn6AQDpovHKtfbBmUAg4aZMHwM/CYFSXNoipdeMQ9xuqvjHD9Grp3VgTJlr8
liAkxNz9jEoQA2pr6C0Z6iR3FAD4x+g4YOwDpICdsZIELZ0TwMD+nx0U2c9PZ5UXchFQLCxWNNR0
33RrcoLYkch7Zr2ZoIf+x40Doxte4IDLoI2FOrbgrXQjU1gvgxqQjNp9G0QO02twOei3Eg33eOx5
pAcDVb/WXL247oJZoUbTJSqBs4fZBLX5utHsQjG8jK644otDIliZf8VJTNFY3oSdBSsV6lpYxvCi
sY2mvY/BzzS5CcABfP1jXpwRwd78/5/Yk3OalJEx2wMhXeDSyOHWmzyuBOVFK3gqYrfwJEVqfm4F
r2w5GxvQBnHtVh58ErpIQzTl/fpaLnvu82JOzAhbNE4YDM9mM/rd9G60tvYJ8kbpwPbNG901x+KR
Qjz6t7TyoLp8A8xm0ehHvRpVvAtaHxYa9exGwbyZv1ZI49i++jaoa6j3oKgxUoyW/hzz7fW1XqQ5
gs35Tp7sW9jUmjEWsKkMYEH/HoCFQRPPig9NtEbecnG9YQpkn2CqRKcBOZwQBvIIjAFVrc+iC3cV
v2uju0q/b4pXbTp2+sq3XDoop7aEZbWqNI1tDlt6Ci576hWBq+eFLa1NsK6tab6GJ5+PKTrLaQQ7
EXo1+YA5qvwXo+om5tAR4hreBGszgCsrE0dZpz5syyqcv2Jxn4e/je4Fak/26sTs0rlAVEPmi347
SibCZlU8lXvJIDAD6K+ZHmi/n8DsHjQ3kGK6fgSXHOKpKWGvBj0d8pbCVBLvgvynbOxI+Pv/z4Sw
TTwv9BICJ5XTKwOYMx+k4mtdonZxZ/5+MjERsGo9yQJlPnPQc/RimVdgCCeKzQKT3qM0KDvXF7V4
9pDcIKmCqvdFGkybwkSjicLeoL5OcRw6Ex3cCtQ/csrtsdbekIyt2FxcI3Das8rpDMUQcg9Lx/RX
1QdgucwrN5kDCQgbMU+tP11f27IdpAIYY5uZCYUNC3OlmpEnFahp+l2aOPEIAlAJFPJrQNalOAlv
LhM0tmZ8gRAnWQ+B03rCRyy7n3VxgzeNreX+kHhd5WrcU/5deQZO8MTevPATh5EVPOzVAfbUaQtR
VU3F6/XDUO54sfJQvoRRze4WZ4OiuTWPZYg3WGU9PDs+YX9nHfAmU96SbbFld9U+fVHQSrNBEvMA
tYjfVrtNPqXN9Q1cDGan5oVbrdVRLVuz+W6THzAVBMI//gmUsM/cehvl/3wuZyQu2uWoUYBLWhxv
UTNJSRsGjbNc8WvD65u7YHJHdXd9UZenElZmajqUWdHeFV9qmZ4QdZxA81zG24Hc0vClGlzJer1u
5XKaFdnNrEUBwgIMe1/U5MZemYas0yAEupds5qn4z9pXbrSDurc2TWjnPnhg5U0MOjDwJjIX8hs3
zC1XXr+XEQC/AlU0TK4BqnlBQ67qVpwpLf52WrlgkJbAwFlsovyhqFZO6qX/PzckXIneDCOVECx3
0L5Cyc4616g/Vz7pmg3hMqD/bzZSgsXIGAWGeu3O3Gg+ioM+A9C23YQ+hHKBIOfg8JXc2CM72Tcx
qq2u5K8LmSVaOHh7AzGP+ogh5kD6OAUg8wCUJHytvqinAPh8T32QDf42PL6N38gdimsrz6pLrP7c
NzoxKlxFRiwQAM1Gm68ROGLgBbbVLRAzu3oj/agO4/b6x1761qfmBN+tmIkcSR3MxeNtrXzT7gvz
vNdNrH1HMQtqC4xu1hNsvEKf+M6ws6NkKzKgsW/Wnj01d8rd8brFlUWJ1AuD1SYNVKRBsT7uYrKD
bgroGq+buAxFZ9tE1PPQMGagmQhSmDCetDekj25hs2fur72y/9TazwoW58dBbCYOGEGJofiL/dlV
QJbfdomjbICeesZd8PLduGm3L6bH7dBP7YBt1sZv/+gYX7MvvK5CGgZ6PR/H3gsg1aEfmk38kUHU
owExbbdtcAcN3EV5x3aH7+FBvVfdyWOfAQ5quxI2Vr/FvO0n4TiXeawFDX4LqPo9zY1uY3C0YBTC
8pLb+LN+L14lPz48RXe9E/trb6/L2UJhJwTPZ5GRkGTeiXFPvQCEXLZ1M3oK8NYzF4P5lXxIR3Nr
rVye+fuK3x/9zzm6oIZORJhSIZWj3CgmxLCY7KdNdlOF+UpnYum2nJoQPE6oxTKUF2Gil7ptUYRb
httStnylLbEUohCcZF0HkhYlYe189wzQdTd5g2w01rLfk4aiRp0Zwx0Ao48RZg0wRm4V9r9fUsAd
wYIAhDjaEIJz08fAVMtgfvBBdTQNDxN6H13nRdNuRjs2lZ0lK55nKek4sSgOBwclkce2m59H+WuY
QxKnBBckD24n2kUr12HelouTASgKppFNKDmI0UltgUwP5hcF1NdvkrB5pFnCgM2jz0MfPLYyqK3o
+HL9gy5egpml+n+MCmellsuyymQkikY4PYCpzaWZ+WXGk2MZP0aw1iZAFI8V7kY+Skea1wf0wnzZ
eJFTaGfp3Z4TA3Ke4UqkXjzBJ79K2OeSszoIMvwqpZnQD60OQ184ebTWlVn84sixUKEGjhYAiPMT
rJusbc0BFyUbftBGB4VsCFJAh8oPE4aAjLVK/OKFMebXG4gb8VQVnm+NXE1ybGJVafYBMMRc7j9m
0zfvtJuCrDn6xbWdGBPiWWnRENAOGAvqzDN5sk3qnWw5NLqpm51iRitubXHHTswJzqAKK0aqCp9y
CgK773ovJrIzMGklLV5blRC9WonKUhfgjgwNJDG0nxGQB/JPJX7rzBtD+nX9cize/ZM1zWs+CU/d
YFUWq/EJc3R3kcS5ZfMrHPguLddUh9csCaGolnjF5PkdTPl3nkA+CVxA9TMHed/1FS3vko41YcYH
fUJhl4Ci0o1YsfDe1nQb082HWb82qtdoyBZjHBzY/5gRdqnEbSNGgchQNInsBjlTtmMfat71xSyf
hb9WhO3hTJdrs8ViaH1rysZGM967flc0PpWc0vy4bmx5h+ZhaIDgkTgId5cMfLIgeAPFLlNyJMxB
GLS2tdIAJ7S6Er4X14XeOgDhUOjEU/f82JV0ULSA4uupGOWt6KNWvhnQDZ/yx4QrjrIWU5e8Eoq1
QOGCWGieJz43x7UJQ7DRLFAO3dqkOlRtZOfFcezeK/1f0ef4cCZ4X0wgbdCIFIe9uY7EN+Z4weeh
QrZdFSK7VGPm84I8pGHcPF/fs6VjaBJwKIAjE7AwEVff8TzXsyYEe1oVe5kaHsZw2Fw3sfDx5skY
1D0w6gVIvbBXOQkrc4qhKm9JR9bdxVCIMQqXovRsrmGYF2o6ANND5QrNCUwkQrTjfKOqHJEsL7BR
6Oc68fRlFZKrQJOzYBDiQwna0HLFlvsRDYzpkZN45br9XyErIUEBMzamwIBm1TDeItyBODezkcwi
8yaqW3sSx9GHEY6JpzS9PNmpmiTPPJB6Twb54k5iWvYFOmLqdFqQPxVkkJ9nuZNDOHJMnHKp2Zgx
I6jkmNJtr1XdoW2UntsKyXEiCi0pvwYzq9+TdNAcgvGB93loMXIGBRwEAdDcnxgFJ491aRqHKrUg
T1Nm0VbpwuE3a2mmHazY0HfmFHSSnU4y/aZDA545LY3UXQEYoteHU7qb5MjI3MZKSHCjJ1F8Wwb1
qGMguS1lG0wc6LWOw0gNV5Z0cNskNLcwIw18TGEHU6aDZ0UpNG7XsgEezbGPei+VaQc29qD77trB
woSZEYNU2IpbS3OCfuK7UdGGm1iRsts6zfpnM5mKV0DrXzBL8QBT3XbIuQGslDxNnd0YVu5kkZql
dgXi4g3r+vRHazSmMylF+tiiQboNa0thzqh2EQTVZ6ECIAqqwtNp0ncOBLuor5NU82gsxzsl5aqX
KijSUW0w9rg0kse7qt5JoHrak64zdyPI+iBylA6R13RS23wlQauEez0Fhxx+dWHuqwZtYq/UK0Pb
9xGYJZskzyxbG6weKglplRR2o43Fk16xGHlrghgNTOZrVlTjTKtubYYugPZwadDWNvVa/jGMMfp8
bZqPUKKzwgFc4XEQbzC/FxcgXe3CpxYcPeZTmg7t6HSEq2+8b7JtoQ+F4tAJGsK9ooy/ZJDtupik
KSBJKSXdy2hhu1yFY5zfn0odNtWKYIpXSkpzr4el9YykO9uOTVsDlh0Syl6KgRS9DXkMam650ja3
g1oYfF+jtaC7I/53j5dylNu5ZQYE84nN2GHuwzImu2UFqjtan3eblnP9lWVhEoC4HoIWUiZDEjNI
KlCRKsQxq6mAZ08LHS3oRDW4DUquZ9KBGLQboPvTas2wieCv93XEAWOVGutW61OmwnaYxK4hN+EW
+o7xY2UG0w6gLLQrp4EpXh40zNeHKbSrAsAWLIn0oVukRrfrqkTiyMgGxS0nTfnWwFMe23XHkER1
6hDYNByCW02S0ifZyPvf1gQRudGakuMIPZBtGFbDM9QdYtzA2JxuEh4HbhYS7VjWiuSwDDVwW8Oa
N6TsEtmegIn9EWYWUzEBV4QfagyI8QGCR2b/EHCe7SGQK6G3JTfpUe9r66lRy/AhAyX2Rz/WwAXL
iWb5E+DyfDsZUn0bKamBME9Y6GVNQo9dkcqt25ugSLtt5LR4JFLDb1Swo4AlDimi3U8WWoC6Xvee
GfLWsmlidv1T03Pgu+Ky2dPJGF2SZbGXEAVCS9cjw4L4Dh7FkAGG0AmKjVA0OXfXvWVkxKzBOj+2
XHalKXcgmOkYeeSgrLtBbH8h5W89rTgIQpLn1k72n2MICsr8jqzS/Cwod5z/GCEjq2W5qMNkjrwp
wLTdc8YzQHd/DIPmTm34nZdfZUhuowBJZ9OAsnntbbsYvE6/hhC8wGOXmnyYi/d9vI9567Yld3mt
gq5Rt6VA2ep649E0cjO0cjFO9rayG3NsEmMXNgOVCsBtZ1zq+W5IUhmrhoXYRatP6CC4EfiANV7/
KJRfUzgx20KPuqF56KZFhP8yrKQiC+kjsF8zwABT1ADBC8vHVIE2pAZYVWlT3pOg/cRV2Xd8z9Gt
XlnpBS0R+oKnpuafcvJqyaV2MpoWNLUSBMGZBf2w0kNt065k8OO+UuYP4Hpfm6lfyFkVqAXhDQ3A
F3iyhc+byKkeoJWHJBIhkEz9KxjrttMkA0zHDcDik0dp/Hl9oUupF3ComJoE3nGe1jxfZ4SZpymd
6atZzZweM3GhGjmStAMWuIn967YWMkkgBEG9OVNFYiZDSPM6sEDohQaJz0j7asLeNhr3uoGl83Fq
YP6+J5sGN6iWuQkDGBkD7YmkZwfeB+9pDH1HytNyxdx83MTbAIIbQBGRSaJfJ2yXTmJEbzJhu7qn
qn+N4rdwDbS8+Mn+mqACnCwapbGQepgYNFCXDbVbr8msryxCTO95MOk9VWGhrT7NbtsaL/+hP41p
AHS/MMgN5wEc5fm2aJNExiRR8IJgUWabLWJ9WduSorxztbiF7upxiiK7KCFYdf08LN0nTByh1wm8
tQo877nhREtHuYBmndPVCjQ2P2VocRp7KZq8On0e5JWqymJ4QJzS9T9PGQyxnJuTsmGU1AYNOvqD
u41qp/fVm3JAFrXL/w9pX7Ybt850+0QCNA+3Gnpuuz3HvhFiJ1vzPOvp/8XgO4maTYhIDoKNfWGg
l4osFsli1Vo/QC4wcfBY3q4SfQTwraJUmS6EzbuqaxSyNSbSc1V46fwpGMeRFwlZKGDYQfexhfhw
04DchbjWigr8I87vG5CDQ7S5UnCE+PviO/RhLnCotauVVgtKUxHWZKEtFsaumdNTgYNqmoucx1rW
oiJk4GClIiuXrqsdhXrQ4hBugePGKTXn05TwIjlrVaH/ElGBJAVwbb52halHE2YTwBWEzgjsXs8N
txoj38llPLuvO/mvCyMdhlAFg3WFejS0YlIjh5tGhVYUC6cSb/yGOw/6A4/ttvJUZz6WG0joPPkb
wzNe8PZuT9AGOuScVAvT2MUHUH4/WHWSpgb5gLSxo/GQ5z+TmRNrWSl2Unj9PyshrHc9ohbI/sdk
Boiww7G/8s6Z136C0H6bbvR98eU/N5fhrf7gNVazHp6BCwo/qEMjE0dnt9HLBcF0Ae9bTW1/zDsj
s6OPUHKC/RPutvIuSxxu2QlxjtsJ/QNJTagSzPOQ+DBVdPq9tAs6V7/0LaSCJUd413fqY3yQ74SL
uOO93jJP22CVxD9CsAqGg+tBlrVyCpXWbxx1O57kFyTKYjfa+jvUFGxlG8Ua0VO9HY6v6x7MXI8L
VPL3xbY9SWlXWbGAqR0vCRRPfPl+HYA44O2A/jGLOPACYDZ73I0DANSnPLT7Y/wfGJg2eFeTfqwD
MbeA5QCSaLpAynO9gaIkBjCr7eSu/ZafIk9AUeVG21qHdpu8reOxV94fw6gwE4RB1LcT4AIU6umS
ZqvVYKfD8zrKbcsyDsNLqyiHxP24NKQeMJDAudNsEeS433pInez9J3ED1eqIY9ZtjwcFSEUUVR+j
vjcAqHyhmDc7z6IjD3b3rXkOZlfhmcc665OeZ7wWotQM1VHXk6ZqhRQbFdxjSt32W7OV31HKcjbv
tYPG8w/WbmqAmwS7Ng74uMRcQzVxU1lzFrROuA8elSeIyaJH5hR/M/fhowpx+6O5ab/HW4uzRzAX
9hKX8sso15UkwGuoI30lXviau9FoI6kwPqI2W3PkO/UjFmxxS+jQ/sF3QK6FziCk3tCASrkoeNmr
sEh0nC9jsdo1eYKUvNZOkyuEsbAPiwHmzxWeu0pFyxBXTTV+miuxeSkGQ3L9TBp3BfqXIA1fioW3
/nEqRpuOC8tvo/y6nc06R68u4kLeQ+d23BcCr7OG6crI84KSBjc7Us14PeOVGEfKYBo418wq0n/K
k1S9D3K4S7LeKXNUFmQ/y1J86LXw81+M+w1M08DB3c0mmjDwfixtBgPCPVK6XYdgu9Uf4yz69qgj
8zeBo8AZDuVJ+gHBxQO2SfHFDO3g50k4z9/T/0Rb4T0Bs+L5Ykwt6lW2nYtQKnWtAZ25+NqW8i7w
m+1soP7NUAM7qSAZVumXplTf1+1lhdslLhUoUqVG1Y+IIc0EMMJ+VsLBKF/WIZgBAoz+OOhAeBmk
dNfuklfTaKIVkGwgjoH8pXavo5Zc/LaOwnT8BQrl+F0kqEkxkXmLfpjlvuOVwzNPTXi6FHE5ISQ/
9BE7j6tBjAKcmpR7GOFUaPK6Ey+Vq39VG2vf7SA8+g8W4YqJcz3yJxi663Gb9RzH8AI7Ri+/CsMp
ETfrv8+cerQpo9cKogsa/eZbo4/AGEGOhGtygcLj0Z6qh34WOVawUQywZ4G0HOQQVLAYhhCRcIAV
U/NYDF41XeqEE5CZEHj2wr0EmYsbgphAMtu+HbDZVdOvu/idj76geGj+xY8XMJSHmXOG3yU7eBWD
TzmxM3+n6q9ixrl6MJfLAoYaMCsVkZon++k07bLylBj7TnAT3iWAfOzNPvEHRaXuHuCFgyhVABTZ
cOb4JNYfqeFa0t4cPWniuADzsIW6bOTIwLCk3LC1CWANV4cKjFHdd7Pzqt4bD2ZuQzT7gA5Xr49t
SDCBlF3hxDb2kl3gUkcECQQzkl4T3MOwNe6FR9znzkXntOfWa532vdutryjm1BESZXRSgRpdoaZO
FTt9VJqoRafkKZo1R4uTfVz/SISS817OPJQT+rv/IdHTp+F5x8Q+jOmbnA6CdfpRK9+k6S3M90le
2GKxb+OHrLSbgFfPw94gF9BUWFJqaTDEDkZaX3gQtd7CJ+kxOyeBne9ALQ75ecEJz+KxcEUeKQbT
ZxfI1B7Z420iaPOkdRJw4Q2PWXtSutexu8vi01iJ7vpcsmqZJQOEpjjfmeC81UjUWdx7xDhshrqC
nY0BQS7x4OOR7DB70wVqZDs8OZ4V9Grfy48cWDJ8NwsTvN8gj0AVKLjdrmGVIq8SbYbPtm7/hthv
+0/B/j08W7v5woFijucfKNqJ4sG0An+GheU3kOFsqzvtM/lZnKf7sQZbu7rRLslG/AjeQ5ubDyDH
ihUr6Ry9AuXloiNWQkHDtuxsmx6Nu3z3/uI7xZHrOGyfXVhKeY7Uz22KHnsM6gbKCLtL70Tn3jYc
5TEFiblxgsj2J6+ImRxr1kykT1aEqT5HdyU6bu9r4ZiIl3oA/y6qnrz1eWRufySTSXr58YBFOSru
x3GGRv7WiazUbVTJHqzPPtyvgzCPVwsQKpQmet12VoyAI2g+xEAe8Uq5DsAaLlLbBIJNKBdAmfPa
7xPwV2VmgMU947WmBQ35HKTnYgSFXdlsc4Onys0K1Us4yiOCVkGbXgk40MtC+zPYdPVZKDcZrzWa
meRbAlFuIEMgNohkDNy4UfZxYVc7zR7d8ThIdn1ECaH20R2FHcjQHkbe+uYNKZnTRQQrRytFRh3Q
EO36Qo1AYc9u4lmeel+XjvWgbtJtsJ8938t5txkeMuWSolm3SpdhdC3zexYeUuN5SlH8sOvizbrX
sHx/ObqUW1odeGfaFkAaijCr3C7CrTxwdf1YKCBZQN8cqe+47QBvss5syRm2yr0AhAdmegzSt1rd
p77dxUcxfBTAhF6CqeAUy88gEPdDTrqPNaDLLyChfDGVoj9A+oRkMdvsPp2eUEFgo5YFj662FfNI
oZjWyujvBGMgKg3pjKkhJtlsjjgaRtO9LPyoso3CezblQVCeKdRNLwsEYiqkhzxGAkz3N23P49tm
FhegKum3KeQ7FsOW9HlWdjlwWmtrpd87watlLyj+U7Qz6qzdcHIy637sOcdAxr4KNwFXvgwOeeNG
w2MehxR3FaBKoGCTpM++a+wss1XpafRRhNdx1gAjlF3BUaGsLyJU30i4/ihBjWrJykWD4K5Hoywu
d876cmPsAldQVDCbcVs0B53ctPrMAyXZIWh0bx2CZw3lGnUvGNAlB0Sf3c/S2yQ9mfNT/g9XRhgC
Cn5Q0KCbme4XqQbIixXkQDAOTyjC0aJ93nKmhZUmW2LQHSKS0Pp5W2JfnszURZe0awWZjb7S9xa0
SHJQeS0Uiedo3FXR9LA+iKwb1xU2tZtOsjxa2gBsUf0Wl96QHNJyV0Svc+U14Uug7Vrlaar2Q+mq
4oOi2+vwjGh1hU55ZKKEqlqNGN0Miq6h+KMGpWMSBrZfiK9F2XM8hodGO6WVhmlCbl2ddZGUn2of
gzK4t8XsiGLOdcNY9y7kPHF0U9Hgr95wSStxKfemD8u0CcflSjhBANQe2uBSof4NPAPvRY5a01Z6
xGvXvalGtpl8W/8EErKoY+XVF1A7QZGZgiUlsDYe+8IzzUFCgVstOYZUae46FHNgF8ZSVxGoLGWd
mMPYLtKOoRBsSlU7KBYYysD9G2Y/1tHYhqH4BDusgtZjahrFYA7TXIJhWrVXR3cuULS4XYdgG/QH
gootadRXvgCFTEdCXSj4G8tkRr71lPTbOHldh2KvQOh9/T9ziLmLrUeSoc02Sjh8TQc8nPlnadOc
zR94ibnkqa0d1F36wNtVZfL9t75BHBPC9igwpFa9JY2J1EfAbJ87D6ymdrtDGawQ2JGDZ15P2Wbu
6GWb0g4P+h3+cILvHpVLwytSYZAcYPcj9eD/+xAqAFQJ3HJI8SHafeq8JkewvWS6I7eueUJZujPt
viduWdnCc/6i7ENO+yFz+12A046Eit+o1jDLU7qrB0dUji2UbGUvyh9LveKEOlaa4MpUyqeKsU6s
oSBjvildkBtsvzWj0+9iF9oej60X2sbElTpjOxeot9FdAFJnZCmunQujWw2ymGL70nW7QVMV5BBQ
Dz3b8dSfUw3sbWjIk/UAGsKBk0qgoJQTt9O+0KvAuRcyl9TiS6iZDkNpbOae3KPQKTecVUInp6JL
unaHkLehknhz494LLGpiI7NMSqiJ4z5zyE9nvMr0l/jS7vRnXKQgtm0rTrTpfgjuQ4y+3fXlzDOT
mmVRHqxWDwEtGKha0NFt0yZuXXeQJ/sZDjzmSfbRYWEpFTzKOI9MrQTcJLyNoWZ31b42dpkPfiv1
2dIvoNSwo4pjI/PkBaZDyYQEknnDuSLMst4VNUD9LrEnpOtNvXwAs4QE0sP10SSffzuRf5DIlyxi
o6ZV4JtSgRTg4SkCfQVaMUSDEwbYIGBZgaKdiaYUaveKzKaFjnXWOkOLo7BZbsCEuglFnoIve9R+
w9CnvKQZhTkxADOmm1hwc/+SNO5gcZ44eCj0ggc3XThCxtcJkp02/ddalzh3A2vmTAwPhlrNJjoa
JggdIyMo9+1ebKIvoc+rtzyJf0q9EnIc7maGyMMWdkiIFBl4R6aLC7Wo7EwLmmag3GtfIMKA1hk5
dnMFzcbr/na7noCExw70ZshEIZLmoYk1KUzNCpTRuAkcFDPGiyrO334Tfvj98GO25NcwUxy5yC8S
6oXXwW82ZZDU4pJhofaasNbSm7Ixh0MY1KBFrfSjPJW2EvC229txRN6MPHOQAm/C1X69nMYqhaRA
B6bSEukL9AcNaFxo0XdTGWXOmTKWMaihQkMZco3o1SOfsly5ipkKKRpTnDQobU27cHnab6kfMFwW
5KtAPYZYBLGka4SuFpOk9rGNjFqDGi1fOyLZ0W6EKb4PReE+a3AG9eXhJAnCwTTrvSAXL1U1n0s5
CFwhB6toE16gFqWC6Lk/FHKLNhl0wQSi0m/WJ/b2MkA+1SRdHChSBOEzFWGGukc5ZgLSpFrQN6WU
7cQQCr+66Ja95UQj3ojRjyeOX8GsubEUOFb/15rJRBRIAe8iHj0hjUEnTZvSxzvUhPadQjoEvWEH
9SMq/rbrdjLcCyCWhMcI1LsY9DLNUjTQlehAcUIsHr8Rt7qMVpF8t47yK1BebQrEFlUmtc1gh71R
AWhSdY5lCzSjqCzbCHefo5t9b+zaNZ2qsbfTV/32SES98+Mpua/t9PVJeA4P5YeBI9f6lzCiBfkS
VE2hnIk0VtIuGFe5hNqiApyxiZd3L8ZUz6jsH3dzVZNN3538+lEqa9PWGl6oYg42KNkJOqq76aZb
NBBWSqQBW42t79OIbaWUcHzmyTgz1jFM/ANDNoLlOs5ry9I7wICQ1G5SHbyS0fv6MN6c1jCfaKhR
kV1BNwYITa4hTBxHk0zAfOr1o+rf9fk3BSKu46PZfFPVXedzdsjbXB+FR12M26k1/SmKC2eu3KK+
SyY7guCO5A7zQRU+LLCADC+gPVk38vYkTlCJOgA6wQghHmVl0pdWVdYpaPB2Qrs1H0SvcOR3MJ+j
YdHN9v02+fqxDsnykCUiZacC9mT0zYH2t8zE+0kpDqjyOkvG3+s6oqMFXb24wGLlo7/levr0yoKW
dJoVjpZOSPVN+6pu0DEZ8ViwyJGCXvagEsS6R/0gWGOoxdZaQzKaY4Fpuw9P46bfo6zMkT6Kk/oV
2+Jfv5tjupZolN+LkuhDEAdo7aZ1hZ2+jcDgVh/nu9QuR+gdr08Va5WhfofI+UJQFPyM12M4xGZY
mVKFVTah3KH5CZr6dYDb2yexZ4FARnexjg2j1DoxA4Ii2em+/SY7sy1CRc3WJTc59YfZ+Q6pGF7x
CMsFVWw5yKyj5QAlXdeociyh/lhvEKTEZwkpIdkbUp5fEDem/QIZDFkSRXDX48x2jeFrtezX41A4
+T6+N8/P+g95b93NB/EpcR3TblxkbhwhctcHlGkZYhap6iS1nZRlfjKFBbT+ELSy2s1r3Q6QHOUe
cm7fozFtYLf+DUMcZzFtUx4YYV32iBr3xWT3Lo6EhWOi6dhOtsa5ONWv+q46WvuZEzt+XXpuR/UP
MLXaNHRe5WUG++Ttxwjg+T4/DQhbG+UJ6hg/yxPIC90+QOJIvkdLwptw8LrOSb+j293W9lytb9Ye
sRwHajnqQqwHIm6dTtt42s54Qtb/CII1T34qC7fZjJ7lqrvqFN0nb07CIz5mgqPwDRpm8DLUJl5P
QqCbhQVBEKxO/dil26xJXWl4SELc4X7Wg5sVnAspw6PRmI7+HNx4FNRBUWOf9nWtWklbomdMdIxu
tOXhoS0ukRnZKR7xKh4lDsOXDdWUoeaImkUNpVfX9glTr1UQfiicJO9nuzW/+gBnVUUeOEGIEeVI
UxByUeReALGaa5xckUo/jETCtF8LB3RmI+/fa6OzvjJvc4rYYSHfiLYtDCCO3NTSjEMj0LMBhLP6
i/lhnFoQJqIQ+GJF9kZ3R6dz54Ms2cLZ3AS8fAUrzF5hU+u1iuup6ipgy07zX/Zan9KLcswq24ST
WqUzO0plly/i27rJrIFdWkw5jJlUcJgUqA2eMvrXgscazFgA4D6B6ISEYAciSmri5M5ICihvFo5Q
e6UI+aQEypHPElrqE08OtlPDm0KmQQtAarcqk8Rqy5IAHvVte5JOxnE+Wp7ws3EnN5Js8dhwzmdM
E7FRKYSOGedQaheBfDDqA0T4plGMh84at9DGsnXrP8X4xEXT9iUDnGW83hymmWhjNECbJOJSRs3b
gJTJkOBeijN8uzOC4S4TeETqTI+EWeDlgWYxLivU3KmdEhYa/jkoFbUF9TWN9pF4biHL0Dl1/yJP
tjlfZNwIo+9pt+1xuOIdfVlWLr+AmsxEG/uxylWsCX8WDorRyfdqpX2tL4HbmInkOqqtQWuLSwTC
53VsyVBtBNaPpnS65EnMIdV2aMdjq94L4kFVf65jEV+43huvsahpgzqhUKBmBc8T3XdD3ea+HY8n
KTpbsbsOxDOK2vWI2EunFgBqAzcz72L/BSw1IO0ocpCKcDYdxmUW8nO/eGYNC0kClXzM4qhhib6a
JZCEdsLI3Bfhm6hoTpyhedwIIUCvbafxSwzSJ9/iuSgZruvhhOzkwkOpeF0riYQ1AA+NE9ET8P8G
KUUj4u3iZLBoGCJuqaH7FbRYdBJmssQpGi2y++CyDO51KCYkrhTdV0WxWZ82lkELpF8jvRhJrZ4j
NHtLhZMq8y5T/U1ixd486I/rMCyDULMCNQ306UBBjBq3NJEq8MD6WNlQJzOs4HOso7OIDBPy3Lw7
MwMLEqRoBQVtlK6DMOHaOXRTylIlAJYcl8euCy7zpG+NOrORpdkkSbsTlYuEt5W0QqHReCdLT6Ch
PAWNhobpzzpJOKaz7vDL76GHuK0g29N0+J5Z89+KXvLUWjpoZX6Ik/DSQBkplSbXQFYGPayhPeZ/
HW1wVsLjB5IVMu4e9G4x9PKU4DG/hIIValKl/YhmUZx+5QjdMchdvK9PNMOf0EaCjDOU2tHiTJ+b
Zj2opwzEN04+j3aLlZh+n3tO3RgPgwrSGuiUQIEVlk4d5fbsb/MpcKuJVyDHdKOFJZTLBlU5ilID
S9Rka7bvQnQXpm7I4xnjoVB7QVhaXat2sEWfnDyADPAeaVbZfP6XWUEmAt2MREGZWhKmNKNx0oct
KZhkJXVnpRHkCTfrIGxTfoPQPNnh2IEYrSZTL5xz9T4zdvHkjB2nk+R2n4E7I0+PeloLzYr0BafK
DT8eDQyY0Cg4l7f7UqlOnVqmdp/K0NzwUSvJo7FmORx56ECPFC4DqGa6jihpbCS1lWG7Mc0YymkW
CmTyrdVKL+sDSOaaivpQ4wEfLkI+gGjGuSqpYmkqK/iCLp+n2dgW/uc6wu1pgGTzcG60kJsC0QZ1
cgyHppNrBbcnw4wyd+hDkHGFQ+YV6fyEAoPyUTKCjBP/bt2C7NWQK8a7GLhXZApT0xutm3FBd6JI
3I+Cdaws5SGu9XMfhrxnqVv7UJ9IeGtA1AwhYZqFasbRqrVUnMXbyO2td1XxfHTJqB8dTw+FCYSc
PrJ74J6+eSWJfEnpmgKn4bL7Nurvfr0PutdaPsw5Z1Hd+gQs+gNEbx5NkRhaOmB/lupvRoLtgScS
cnuZgEiSDvFSJPPwQk4/fjVqPxctuKBQenWc24ueb4XwrQ521XAs5WPQcJKVrIFbwhFvWZw3iiCP
u7oDXFpOziTu56ne+tGHMO7amCfhzcQC4Qr6TSBIDl3Na6x+Rk0AVjU2XnSfmvFO1eaHQqk9ASUO
UMHknDtugwQpD0RHIBhYUO5Pry0QssVBQXalYchsw9gM5otfeuvrl7WWcKTB9opHRFWlmYyKuDen
Ykhwcyh+atNjFZ/CCcxmnDQly+d0FAPi/ISHQLAmXY+bJFVZrhgERXrQ/QhvDA/rZtzGcFxKEMBx
i/wVhcjELZygE6syLyuwHRa5q5cvsv8VqPdKvM+mxOY2BbK8YAlG3RWQRw67LsW2ZM6qHSV7zXjQ
NND+i3uwaa3bxXIBqKnhiqDg+CnSbaHtYA65FmLgKijQpPUWDGw2yGbtf0AhxYTY/yAQQ9M0hXWh
4Uk4RbeD8DCBHEO2HgWD1+HK8jQcF36DUKNmVoOASAuQGYuz2KNoYpYOosRjE2JODuoHcDZF3hjU
A9eekJdlYyQRYMxEO2bgON0hg9HYajB+GJ1+lgM/4ywhJiJociHpCtVHhX74DbUw10Qf25Gf/SDb
eWM4lbAXUDTcFtv1iWKO4W8o1GhcG9eredvERQF3mHZNsq+G0rY0HCE5MEyvW8BQy1X3tarrBsD4
qaf37134WEav65YwBw1vMgYez6AaSJcdWTFk56I0Kx1ZfujjTasdRMuHBLSj86TXmcYg+ICNCS0w
KHO6HrNQ9ctByWDM0ESbclKcOM2+jerEWanMqVnAkL8vIhCoaE09JjBJlyFRDaZQb5J0uy3+IZTi
2PPbHDKwC5xIN1JZSoADJta90pmv+Rz8y/QvIKiVikR1kONxp3T64FGL7iPrfh45+Rb29P+xgro+
NCoIgjXiyA1qjMPg2CXbKsicUC1ssPmvuxrjuozN4Y899DWittKhAXstdp88TGxtaJC/nbeC9qF3
pgtZR6+fVbfSu9iJi34Hqqn/v/GkTw26Eft9FQAf4bWTn3t16ze81wWOl9PyO3LaR4lZAiOtLdcI
70Xw+xu8gkuOj9MtT5VeDJIoA0RCl0br9eZGkw8GL4HE9A0QIaAQDRkXk+YEV8SJlMsCZSi//Nyu
Jq9PH1IfDagJ7zzHyA/DNRZYlKuH0hCNRg8seSttukN0V9wVL3hR24GQGL1qODxcup3x13dnAgoa
VQwWNih6iwpVo0EOskR4FZ+VykuznwYvgpPvvr74XUOQA9kiSsRB2iqmD7v0/NXMP0fpe2I5vflk
DrINyfF/WWALg6gQi0aPVEorGFRCkSmy5ff8WNvGmajlWVvlxzoa2z3+jB4VaI1eSAvQlSIAClA7
jDo3HEcH5+9B+yy013WsW4Y9wt2zsIx8zGIck3ZstCYEmAiWCU90olfVCTzjrj/Uu2RvvQjgZuu9
9iBslW39GLkgqFv/At5EUg7aBEEvVgWGNqy1HQoY+vFNgxi4pLzL5bmXOaGSGUUW5lJhGbWGCdRZ
gSbn6mdqTJGNSivo10j7davYIfkPEF0ObChBiepFjGsbeDW4u3Mwfyf2DGHCDio9aMHCHhrufG6L
O+tuuphPusp0llAmju4GLL06ee2teG+Nz6ATBmZnC1aMevXYqep/uZwsjJWvnajw5yYMEoB2Q73J
5AfwnaKhcis370NW2NnwtT64nEmky07EOakSkYSXHEoUk5E5dVs+poLBsYo3lFSIkYVWm/sMMGLx
pcWQKjkYnY8c4C4cnMkCpT9nJfDMooJMAGJpYVSA509no70rime5elofOfLJK1FToUJLX6UlUkmA
mIencfpUJs6ph/nKtHQ/KpyMph/ocQ8Ac2xf50l4lKwYCurhQ4DqsUnXjlF+X6YBWlN5iupcaCqQ
1KZMCMkAravFq5J1pzgNjoYxHVIVSt2W6Mwl+sIl3dNGkbM/sGMYTvlokoMm6K9gsAiiud9loOTH
ZhQLqpOKX+AM2YbZvJFmUODX8XkudE5OiOkrOECgFx2XZoV+slfmRB3TmKw4bfD0avBySbWH5F+S
g6CX+Q1DLWy1M2srnjCmbdRvMtN06iG67yF0lCk/Q6vhDCOjHAqb0eKVl76W4eYXQZAFK+BDCEFG
mj3o++pc74LelvfYgQ7xaEvv8Z5XHcCcvwUuZSY4LZReDIGLjk27Be+p1W3bwq3F2ZaLt6TnLHSy
CG5W4QKOusGDXHtuZAGP2X7xKqB42HxrCndu0F7PAWJFsGUemVoSkpDnkFCEX45ysg0DdygeunmH
TItnQV84xPmvMTmQLNuWkOSTFktBzYKySiPkCpr0v8w8Ct1/Y/uShFCSFBR3PZixZo1ceKGXhspU
vJ1dQ9VdD3GqjgSzZAP6+jD6kM2TPxUbWXbNgNcEy4wvSzjKSSD/qZRdA7gKpxQox0AnxhbMB0hH
2LN1MgsPdIedrnOMZN1Ilqi0r6DXzCgVMoWoaBq3PSRKEhSs6H/N6oxz4BKH2uyUwoiTFrklECp9
JKIjhpeER+rN2nxIzlwGhxJ4y01qf8PzSRfoFWJWYRZ3fek/Yg/fr7sED4La3/JCKM2iBauJWPon
FEN4VcO7vLEiL9p3oNeB2xvaeSgHR6KninITi1fRElsK3xtxtGPNWbeDuXB/gyDpdu3aSE6hbW1E
QDKm6WNunyMr3EdIwo6fjfAUR9KDCXKRdUjm0KEgFM+dBjpJ6X6bHMUGpt9gdpLpo7Yuaumu/z7T
kRe/T03NKOYTKB3gYJGu70wrug8TvKUHheD5Ey8fwcZCSw5qhUCFRHNn6WEfDZEEW/AmmtqG3Fym
odvVarStQt6zFtsffmPR5FmdMULXSgOWWOKkX75ZBdRjePswxyB6uxdxnDEiXEBRhA9V7NQ2odbe
vUQh53bEqK1EFNCQw4ZUGeG4pEIqnoNls0dFsjM9aKHtP7jjV3HQY9vfZPv8LdiCAH07uckeVEkH
XhEwM5wvsKn4mgtNO5kKbJxIR02QhqAWiNBcNqJp3RrRo5/uBlxi1r2SsV1JoFhDfw14NdEIQ4XX
FCpoIXrcUHSdelHvqv0Dyg/rgq8az7oQoohdxfDq6NK6qfpNJhBoZ7qFYkCt89Qp2woplEtBlwdC
sl2r/sSL+Z2GvFY86adY45UAsOxELRHKjaEqivBFRS19Fod8iFFQo0JaARpncu5JQ2LZXVK0DtZR
7oph9ddikqCVR2uggsYf1FBghK+jWB76ZotSY3itEe7zoDv5kPUJu4Izh4wVeAVDOY4u5dNcGDhy
oMqylsGv0wX2wOuwu+XvooyhPGVOrDkIyEas3Wd36T0hkIu8S74ZWxtqWqiNSi7NZ38G04+mcAxk
hGY096HRAmUO6Oyk60jlvMsnX8LbX+p30KCeP4cJRCrrC4HRwCSjgYO8IUCgl5z5ryern7VGzzo8
xOmTesl61H4BrT2iSxzyZNOE7MEoXJB2M44SjnKOPMffYzlFlZjeJ3YUaJkdB5zbJMtp0XyhqFA/
gpYz/c5eTrKYjaBagaDbl1Y9geXbTcoA3jvZvm5x9j+WFy3BqP2pwyu3WOoAGyFzts2h6+LIOgQv
hXD6XB9qxuZO2I/RqAuhIDxIU56UV8jFWA38tZ6g7Z6GuN2kUQSpxknYV1OkbaBWKNnN2Pxsx+J5
HZsRZK/WCnG1xfE87/VKj8hLgTZdJNmR+4e2eZSTU1jvc95DDg+L8qi0r6R5bIAVjMMp73S7jqG+
0Dcgeg0vcW9t0VzOmUSGx5BuZMRy8H5A2ZMyr7cqY+x0LQU74XQpS7y3VOkGhTtPDUoadOjorY8m
w2dQdK0QtnucavGEfT2ayAqnqjmindzoQq+omy+lHR1dEDkvYkwYRQUVDomiN/Vb5GEWC8FMnT4u
v+XgSBik+mJxN39GmEGykxQwoIkRJydqvoxIzzQ1FFKIZ+aaZ1ZJ/DimybehHTovUrpT5pd3Say/
Fdik7X7Wz36QKbbYzpU9+pW1TxqNdw5mzeevZmMMrgZZNGpRZlopRXMFZgCQDtgDygKS+U4jtD2H
zOKsDMYRCydFPNSSm6SIh/rrucyROoLOcZw55dBJ57gLfAe0XYMjTYk/QCNbgOzduvfIMn6SygPg
0Y48qUN7hdQYXkOirC0P46DPnKiG6osBdnfbsPv3b8U2s9Gd8KPYQl+9Sh2482l2oNgw7Xh5atac
Gxp8F7UX6M2lT/0gvSzAH4RPqGdUSnVybMdd/LZuJ8t9lxjUJAaZMPaqBgzfnOstSrekvdyEn0bW
8BJILHcBz4eOkjlSR0tH1r6Xq6Yn7mJpMdhPi9nOW12yjbyWHDSAhHas/xMkudAi74flSaf+wtEI
0CWeZdBu3FjdAe2K+O9j0mSn5D15sTIQ6KT+g0X8aRG81UjvY10F1oS3QmjZ5mDMhrSdON+1YE5U
HiYkB2oe1ZnMWhhLVCrI6X4QF82YZs6QJeT2MRrxWZaK5sP3zelstpFyL/m69tMfCLlK0Haga0h1
0d8HotQ/DFOau/MsS2goFEZxb0l93UNwqDHRKaV0EhgkwGP2FTaB7g1RoCDVOMQ47qeyUu78JApe
wlyFeEkltOEm8nvtY905bxYAklU4+MNnUHskg2z5ekwlvDxBk7SAdaLyZkzNQ4Nw/vcQUH+2RJzg
sFPQVW7iOEDnN5mwGZWdjg4x9MUJQcMJJjeuDzvA0YllTNrvDNoP68goSpT/Zo6UirY5PEN41gk0
8JEqzqxwks+/OhTpwAWZaRBTW4qsozb2etDmKe41pUM5g7JBwtvfSy4uFvbofUlu4OGZ+SHwlIMx
2UJqy6YNOc89kbXKdjjo7Mfj5OVbiPl6T/Kpesod3pWOcewAI93vjzOo3IkiFQPEPPFxs4ZmSuWp
s/b4yFDdDsY57zml1azYtgSjrjhDgFgkkJGwIK4g24NQiz+loTIfOyFK39f96GYhYorRX4m2dYih
4UZFuWrkZ701pSpc1XzS/f8Eyc3mSze+/j0KmgFxggKnGOrLqH1w0gaUERVa5ojB+BArn2oxnsvc
RPnIzHFZBi0/apxlEqqR9sc2Q0WWSkUjZ24Aqm4qd+wOvYIVv7OKnaAeoYI8zp6uo/lqeI+NY8bb
fVmjiSwHtgkNPmyZFLjVgbofXNO5gwS5Expbw9yLkmxHSEqtDyjrZnXlkFTYhqS5oWfEIfWHOvSk
o+yZbg8uRbvYTJv8zvdE9791SJ5XUrZNMKKoErI+g8dW3Zf/R9p17UiOK9kvEiBRlq9yaSrL+34R
qqtq5L3X1+9h4e50JlObRN/FYJ4aqEhSwWAw4sQ5yiZIBUFthZ8HJ//omHHJC5SljKqFQIVjPr7F
3rIb3PQXcaLbg+LcLdu7wAYhpnaIfdUL/curE24o56L6QuEwBKb7f8yn5W24/Y220AaNlP1dvpmc
VCTAsr6deFhgjBPHjo+tpIIopt4jrcj0f6bijvRXwum1VRMKLiEwU5nI8Lmz3VNo2o8Ncm9Znzfp
KIMuWPfSqhZ8tRWqInw1DDTA8VEHAlHUaeQmWZ+S/scz4hLcbtrvsPiEoPKBtIjIc/bVKKajaImj
5+l2wYBImMYiNnJm4uzyYARC/8npua+XZnKnNCpzToB/PYyJvMoU2lQ6hWZEnSXSJtC1R7mxMluW
46tJj6V3M8kecqU3IEkiSYItOYsDaB2hxoAtwYA8tBa4CC5bxZiqLO9P1O9O8UY1tOtla4hUAERm
uCAQ9JANUiqYSUvI0rhVcN2DBH7WBXNe6x8YI5AgzAKrscbz0PRjlsZtneYgiDMTfwBeKaHJIZnn
J9pDFSS7brLeqeX4tTckv8iWnU7eBMdz9QI++gns34/SVEVJojDX8BPM0I2erMpOIjv7Z/ZqDzTi
9uvoho+Qlml3dDeMdiK4kM/yIPY52e0F1iQTE0Gcgw9hm+OxgRy504BVfoGz2VO5aeKvfBS8ykWW
uAAI/gRMurFsvOl0l6ZvMo5Oa5b7uB93VTAKPuxZnsrWhUuSEdcBO8evSwrnAVNIyMIxLzrZeTrN
btNrgeAwrIUhiHNjIIOiYgv+ytNPhxFaDVPyBXYP7OHp84RWgyyUO2UJGB8AIMqNkSPoqYAWlwsA
9dKZWi2hOCOHzljup/mlt/xmgfDuxPDRiumawcN/4ZPHNtnxPPLJMA4wAUBhk+CZW2IwGGGm+hjU
GzXwa+Iuxm1UOzOikPRWEycbe7uU3S7fGeWOCmkvV+9OFDVZ/Y8VAvlDSouWwXnxa8byKqS2rn0H
0z2QdVJgjwS5HSrKnoI5j+ZWT6/U0g0sO6r3fe9V43sWe6VIPWEtOGl4PiDbw1c/q/3SqUTJJ+tz
R5e/l/atMkw0YSxHU0xBLqStWoKYjsZ6LcZZS8CkQRg1Biy1XuaWW22D1MFX3OwwEHvY6v7baCu+
eRvb9Eay2w30tIHZcd4jT3VysP1MV4qX7oobC1AGe9u9zUgwhpdlE9j3lRtcR97LZb9ZOw94UWGk
g/HDnD3d+rRtJ10bkbrh5QrPWeI7679oIOLeRw7MOByQkXJnro2tso9rOEMxg/pGr6/NUtlKSisI
jCtVZ5Cf4rwpAOTKCCanJ2BMszLMaAefawtwpSyjIt8O6AntG7nOXbXpINTYk36fz51sOHMeFa+X
93Ktg2JAXY5VZ/EjUGE8/QXy0gZNOeMXVBDnkPdD40X0upCcvN6EmWvV2aaR90bV2K32GVhepL2j
Kh30d7EIaLfW5jz5JVwESqHEEiYTvDB9AbPg4ja/a7cGe8t3v0kB6thFB/0u8iyv3xo3IhTE2glA
iYphxUxdRjZ5ugt6vYDXxoJtCb0GRd+C4CgOX+giqGuseS4SGrTuWFlPOQsxY1bPClCmILBSNs2k
+FYbeXOgeoKPuhbMMcKnyHBcMLrwvalQN4Z2bFgom2k2ePkY6f9IQ8OYg0HiGvg07gMQrNbdQ4bC
qomIJ8WaXSimKgIYrJbHMFuKM8SGZ8/q10jipAYVY+zsFvix3p5+T1CAbXzJl8C6Jkhj1/b3uHbL
5XMgdO/NIEVRcxl9qv4qIBkMQZjLm7uWSB3b4I5sKvdVHS0sLIfugvIw2ZIMbbbSrwvHUHeXja0t
CCKT2DfgqVT8d+qXGF+MF6PH6ZTqXTi8y8EmF0X/tfUcm+ASw7pSZ7QdYKLG21AKDovhQfkC+G8M
0lrougt8c3VFR/GGO2lqnaotBIhgbiCOltPraNK9OV4EucXqqo7McJ7Q17VRdzW+EjqiwPGZTWMX
0qvRPlFpV5mCNa3m98dBlPMJAg2pRRthDWXKLntbQtOO8mek91H12lleWaL69y3XO8AJBN64lu8e
l/E5BwGDhCmFBe7C7Kktb4zudlqu5eQ2frzsh2vbeWyGc5LcGuu2krHAIH0MW80GpWaruZhyXLQN
EnvBotZuRTRiARIiwHJB7OXU67VhKkg4TEji30BxCW1f8p7sg4cZGiWCL7fmjeisI/BDCwhNH/ZL
jjLQRu8MDJHAkqxfWckmI/eGCKOwdrUcmfgJkEcmyKw29VizLzS+LuMXAU9nA7HdzeUPtPYSObbC
HSsSk1TtRyykA9kOgaTRPLiXLaxtFQqDoKwDsQOrmZ9ulQ4NOFLrCjIi9aBPhZ0vrqEKVrH24X8a
xXiW4UHFjyjRCVidlhhIRGd0azYLBjXzqLdJFULAawN1STcZBR6wekEd2+QSIKNIFQMXJkJsiOGr
4tCFjd0NV3Luj7PThjcArUAa8PJesr3iHlug/QNPrK5CdhVl1tO9lLowaaICfQFCMHkINBzNv5N5
spfmtxpsL9v66ZGeG0PZAVeIfj5rH2dp2MdNgAaVoznDI/QQIHc11/b4El91O9XPwUNaPNDMnjK7
vqM7uukLm7qGnXhQKheVAtbqhFj7vz/HYLnL0XkwyiAtGglrLw7WxnCKp9BLr4MtuAGjK3UfP8oP
l9cvNMhtdjjOdVUmWH9s2NYOoj9ueA/mN5iaXgIn21WbL4FFFu4v7LhBTpe4jHmgDiksjoDo25Kd
Qps08e8W9F8KjPylgpO59nI92VLu+on6cbTyGvY6F6qrh2VwqJ3apV3cao78Ud6E9iskP27wiSPQ
MiKc+oIFszNyacHcGSowyg/C2Z8f0F63xIePGf5nuH9FoykwgUYAea+IQHPFr9FxQTkNgEiKkMQj
I/Qw6wtzADSx1xl+NXANa7Dn1BtMA4PdX1aCbrP+VqGqRcMIz2Yf3T47BbtgslznKLT27VabDtR8
7OSdYT2EfQFCjcw1Wz8X8Smcn3f2UykIpRDXwNfMxU45pnO15PipWevF44OSv6PKMsgoJkzflz/F
2ZcAfokRa+B9ARKPs8JpS6XFaCMjA7EGKNbqBWovabaI6DvO7gJmheqsnYeb8yx+Qc6jMiCCAohN
ky/7tmyfJ0ow21wYz3+/HHTVCIDdoFZAYeb0JA1qFwDihweTHIUfOYrOCwmdyybOUhushQHggRIA
OEnhmdCLTlIzlCbRLKzeZ/WxW4C8ROcCpL9F/KKLpGrWdg59CVR1wGwLBUIu4VCLak4XvUHbOW5e
dCU8WFHzQsNKUAY9XxT40VhPEq0LSLvz1TyzGDHOsvSFk3eZ3QRuFD20M1wOdLP6ZzSI3kRnOQ4E
aYBP0lHgRoYAaoXTzzSHrQXdibFwklCys+GmgsrnEN/rqYgU9ewgMUPM7wydNUz4i3MJBgY/hKE2
e9XzaynzGzOBhq9XjyKhzdUtPDLFBfECAq3mpMLUDB05FCBI3ntZtg/BlZSmB/2vkf7cyjhPV2MV
kOeGbaFc+xjNuQrHUZAJKKIlcWE6j2keaz1sTPSjBjJFccposq1536HgtPjp6KDKCSnCLtkypKUR
P4/0wejuZiO1W+np8rk7fzRxK2ZH5SgRSAhClKzh1wB60jdXACPZJu3tAYJnlXFFg8Ymsl+3V1Hh
9UK1Knbpn9xYzDh4YSwC2k3kYFxSIBnoxFrtDDFYi7yn4Gcn9XgjYXLVUtLNTCHGW0CXqPlVMIa5
KshFn2LVPphT2auRgP2Z+9yDLs9jLIEkvVeMnaoOgAhlbHpANgZby1U02yN7yIMPzWjeNFlQJjlP
ibB6Bq3HIwu1KNSITre+VPvByCysfhhfxwKq16RxZ4uVNOqXgJKdWZpeBRoCa568UAfacCy8wOgO
TS4su6+FjuOfwh0zPdDRQOmwEQW1qzDyZPqtQqG+Dv+bHT82xO14Z+VyFY8wBOEdJ0tfVAv1zspu
yydj6KFNs6kHMHRUd2okAjWcPzF+thutTNAOQ7LkrOwnd+lQU2w3oOq2Wnm68aXK97niJah9pJDO
mW9y4l0+Xuv7+scmiwVHp2vRcLJAio3lxiV0RUk8q5kLqphx02Tx9D7QahQk2mvRBQv9d5Xc1RYt
cZUP0G9wdO0rgaR6hWpSaUeTo8rXSSbCqZxfpMyF/9fa2TBWoIAok1T4nGaB7l7Zbqs2QPz4vryL
a/fNsRXuoAxL02caW9M89U4Z1FulB14pfswplrnM7mVrqyER/X8Mscngokfl4/SjgWLHKHu0+hw9
QnNpcWT5XtcgfmE+WcbvZHQy6BHE2lsZ3EKu+7LtdX/51zTPVgOhND21Zpju6skfiZ/3PeaJIU6Z
iuL+WXGanQY85NEHRvRReVSF2UCTrSGwlJcvUeA3gPSH10RGj0ndZ4lrQvVTxIb9E9D4cH9skzsN
5rJAvRRTt46BflFq+pmsOah1Wokv6VdGvVkCz5BAcv5xeVNXwFSna+U+aDxYUp8psFvkg9PQXdPd
6AaCO/CUh7xHdbpzg8yPSr8nmJ4QnZHVb4pmJuaaWEOT1zRQ2mROaa4BzVk2z/2Y3Mfj6IzRSyaJ
7tPV03hkif2So2jTTUMGRCUslUHmVlHkqgNYrySRwNnagqgi40uiYQUoAbedpTJMUkx+4KkY6DMT
SMVZIeJooWm/UqUXICpXrRlgp0cpCppnvKNadZMrkgz9LokgZQpUm3YRuIbr+0ATAVHW9o8emeL8
U61IFqohTEUSpE1SFRJFmZVAbMPQNwKXFJni9tDUi2gYcqZKVly15Behd0Z109eHqPpMAVhefsnK
ixJsyfBapg/KdENFiOm1mHq01p9qxpGvFFNttJ2FH9CXX3m+l60DwzZZ5C6PRXW2tSvp2BQfvutA
a2kYoli9mP+k0UtaAN9nDG4F1V2rivxBywTbu7q7qFxaABLI4LLjLEIyRUrbIcCHLPQdbfvnvorc
ehDVrVdd88gMlzWpVpTFigYzyCKvulLzF5iIJ33b5ETQol7ZQygkoQHF5NgxUcOvKM7+87k0SUd6
NtelN8o5iqKheZd0EuTZmwk6ukPbCPIJ9hrhYjbGH9hkJohdzzGvBXDZUZ5H0LgqY+kBrQLq9gRh
5fJ5YO7OWwG4Bu9JNvx1NoO51GpQ5ioexnn9YvSuHB/mxW6DXxad7QyNPaURYIZ+Ouq8RaDBAVwA
GAx4O+ZCR/5fl4NkNDXK9JDMtVXI+WQAVPQL0B297tBR36KU4sVEs1NdAtUeJiXM0NO7eNMtid1A
sCIuRjcwRm8xzCe5VGzLyjYZTf2EQre5oE4KOeHLm7TibuBEY8KPOlJYlBVOf/I8oXE9VSDvLdoW
KDlkI6AFTb7y7v6ynTVf04EUw/8YEzuD4JhDIcXpANWKqdvoQFQF0S4cnwi4PjSm1VH+dekHRBVH
5rioWyrNIpsLMxc+lxjeVOhNMtxGwXMxDrYQ27z2DIA5NDaAs1RU4EpPdzGv6nhqZVAGh6ObobVK
OztJFbclLzEks/TdUl6XgX15R9e+nInPBq0uhCTIgZ3aDEmvT1E2gsGrcTs1c4rsu5ifRlnU5VoJ
6pC4/GOHC0hhTkejVnCMdGs70L1h2Lqk2coCemRRd3AtqWKRlQ1uYAD3DN0whxO0mmLYMpW7SbuT
JofgAQ0dgL4bbJ36JiYfKr+xAqBHN9bwfXlHVz8jaLUYPh0z6uAYON3SHMSKRj6DexxO2smfaf3L
1H0ybCuKLmJuL/0mmwTnYi0UHpvkHDXqgqloDXxFo22cZaGPuSoJou3qBzxaFZcWRIY6j/oAE1Id
HWoG0Ahrf4C4hZ5mr0Mk5KRijsdHwaMlUa4NRIysrSyM0jpmPX410a2JCRlM3d6iBrbHCNKjFFo+
RaGy095aS5QYrz20EGD+/YY8ET4taTdXUIZ3onaX1l4NCqOxepD6ryB8saJDWT0qlteoT5UmyCnX
nffIMndQYomQYrZguakTV2oMe+kAbDKS28YABWSV+fP4MKvRRgqB3U8eZ/VFGTJBOF97Dp0sn6uF
pKoB9u0Km5/WX1lw39ej21EnT26H2smGXbHgLfbainCsq7EI00mAuYNDGCprpwdnnkN5KjRYjRS3
6B7N9i4Y/aQQOPLaHcJmoP5jhaf+SJOgLyUdVnQNd3qP29VflC3RfxGgysany8FgJXtgMCuQKYBe
HNM/3JJicy6g8YtQRK1nqUg3RvUyU+kRgtK2VDLKCGJnumgmWGCUf6pD7FiRxg5Gh9Ith2c9uErw
oIQQPZEPZgjyxELgL+xi4s4qVBzAO4/uP7CofFILIRoakgYZS67cVx2xSbObBxHXwYp3nBjhDoae
G3nQqTCyTHcdXukZBd00cjDR9LJoMZzvx5KllGbF7Fi/o2YE1CCwrb8f/ENbH7wN7I0KcAHv6kUN
3F1qImHC1LuWvdDSsxZvxvxrUok+zuq+YVYC1zuKKXgZn54qSuIgLWWYqoLbZfiux0czfNS7v38F
YEF/rLAb6ihpXVJ0lDIJViQThVIABSzPCLy6fw/V2hkDgcOt3bEQRoE0O7iJIGPKn6vGQkuJMHNm
ftuEv0cVcAXyYuj35rJVRm/swaMsSAZXLkCULqFVhZlQ8IPzLMN6aVlaxpLBTO8A/uxsanpleNNY
h1oTCZmunWAGidRRHQK/F88cBNRnSQILtkpg7kowuirPUflmTZOtd5+L6jWIwJcD1ZqXwD0APUXC
BNUULlDNtZGFyQiLILC3pS5wJC08MCZEkin/P1P8+x49BzAvpcyUNDrplG4l8qrqi72UlqiPsb4q
PKEo5i/QE+RSsTYkQTWFUC+buyb7KoKw/G1VivQ2krZ6bE0SAFpYgnBy1KPskC2LeTBmkncbtIKj
HYDPIIiR6WCq90OBSSbgHqN6cMHrNAjyt5U7CZwC4N0BsbSKdhO3+5U+TW0/myUy1AyO7BvtnV5i
7hZEQ2oJDoXm/fLXXvNlkAdgYIQg54c63+lpDY2+GiBIgJu2q+209FT6PiEdN+Q7K44EZ3V1bWj7
YvqVNen55oakNWWvsrVBf115nUg0e8SsrpuwWqDuDXKKrIy3WLwASr0WIiBIDf4ZqihMyZF7TQWV
bpkjEwSsyneiXROaubpxX5F7jOKAnHnfah76d5f3dWWtJzaZPx5FQc1cmkFjNHMgg7aXbHHz+YMV
7PQsszsQ4HTofV+2uNaqOzHJufg0j+Fkasxk48mlX2qbfNmwhqVibiuls+NqR8Nrjbpd7RfVfUVf
Lv+A9SVTvFeBJ0HSyLku7vkqG0DoiF7ENZP97R6sDk2sxUPjtghnQexYK46YCoDOeNqhAHAWhaNM
rWOUdUGF0xgBOMTl+cEMNeVxiSeiOOqQde+joaZbouX6P7Xe0w86RYPXDj14Oid08nZa0epviOP4
bUaXWw9WkurpRiq1cXSNGlpNXjMY6asO4gM3N9TWBUBd+SdcVFSxFCVU/pvnKr7gvzvIp2tpXKdV
oMBREzlyVLIt6c087PrakXLAdKYchf+XSt6ilZUbX1MjYs//Pw7KH/tcCaDElEtuhfiC4bJLUkeL
X6vECWVnjp8jdTsBIhUmgs+4kmOdLJmLP2OM7B9TrT8yG9HwDS4Mrf/nsl8yv+Ny0hMTXNpTDUO2
TDJ2NQJjagl8hqz4OtqrNN8CmdowZ/UuW1wJqsAHWYiqGPhn9Kanh18aFTou6gJmU7qfLVceLJs2
v+NgYwq/2ZopVFMwe6RpIBfjDx1tIGA5hyPjF/0FaSF9AUoj9VTQqE2LCFKzcodaqKagF6ciLTir
EGkdeIZJO4HiI0fHrzgg0/eS5HMQMQmu+SGGi/EyQ7hG2mNykUwZZCMYMgU6hL0OnHxhauBN0zIt
cse2AyvM3MoEumBULg6GZHXQ+E4wOOvW4ZQLSrCr23v0S1jMOwrjbdZp8qDKQA1G0327fJbxW4ee
45yi67KIJmBW9xcKR5gtYtJxfP0cxI5hk/RYdra0JdCQUBsGOd5bSc03KQMU4bKTrp28H/kzYFp0
UGBxmwwRcQwNzhhiiuripgzLQ1aodmCZAjMrO4j1QEoQ2BHcDPyjA6QqVqcsjJcO8qNLYMvkEf1T
mv5WR0HqtHbOQR6mgggG71rCQ8KHoohKLQYQHNQ0QfFSQR5TbvfNhEbctMnLaIfof3kL16ojeARg
HpJSWQXpKnflWVLTVDU4aDB4+Y8MzUwgZhUQQ2DMd5hS6Mq+l+VLqL4khQC0dz6LB4qBI8M8ScpU
9ancMTZDTcLUPTTTW8lN6J0efEBoxa5HUO3sab3Rl21MMX9x15hvcfi+lDetyGlX047jn8IFu6mb
8wHqdkg7pMbRcS5HBRip3NXlj8RsHbXZkvwQLm4x26Hk6GDNLv6aqBK7gZIK5NvQcwDalPsJphqo
ocaoRwOLeol+G0WGLZfvgo+9gkbASwxHBhMNyBgt7mMTsyN5YMDKgEbL6GfkI8g3FnPkxk/mfZMM
oKgTseGsxAS4NJs6gcYeJq65y0uOTeTtZVI7k5W/WlU3bElsNZ454oXbRIGICX8lKECgG1w3Ms4q
4xU7jXfgMoytmqa1IyeLZfd1CjSXQlJ76rRIEBjWVoZmHWDZoADHkeVMxVk40EhuakdRq03UFF4x
DLspNrdgoBIcF1Zy4DIAQBoMgECRKILoi636KIoD9I6mYwtTFihGc3PaRGYreNusbZyOmegfqIqC
73VqIogkuTbUogaJKZ7JoDH4MiOpd8lifv+9G4LmCqBgXPuYw+XdEIM1SlU1I+Zdh8LR5P4KgAqP
DsGuks2N3DU3Kan3Slr5SmB9CWyzVfAbiblXTOJD3hljo9xGomvTJ5G51NCKn70uWLyyy3ZKPvhG
3VyPRoQHRmvnYIrPcx0axZFIcX3lMmEfEcUrQHvB9skdwaYvOrVW5RrvCXQ4owqUt+o43KDNE3la
ImGI0+wV7/Ki177skU0+Ke+lAU45KDXSR5f25i8ZF1mRkVCQCK8dBwhBoAQIVnL1TN89NwcooASk
hmYs3cjj9FljuFhfmi34YPzLK1q7tjBhgJQRgHaC9wZ/9BqaaYuOclw5EqcAnFIbNDcEulOJOzeV
AW3tazcfXlLk/sMgUm9jH4l3omPrXE5lTQCLhTWst/1kenmOTqYWj/5YaYCWxNLsIOO6nYNKc5ZO
kQXndC23BD8PE6ukP2TK3EGNQddsonUOF4qSO0NPRtRUQP0X1B/KTPZJoG56gLb7iIKEeBSVItY+
MpP80ECgAAIffoiwsJoZihxm7eAuux7b6aEKlwcplN/qhQquqzW3PTL1sw9HMW8GAQQwLBZMdRXk
g+Yiv00GI3KMRhPVYNfCq4X2Jhr/2FcMeZzGPjJ3lgpcPy4NFEJxDb+Pmv552WV/kjfeaShwECag
nAZ03bnPlnd6vMwpgUSdtas1V66vlvmrT7dZptpF+xZ1xpURPs/VLpgea+UrodB5yK6lys+XrVls
oKaoL14VbvTKH0Wj1+dflUBqF08jE28+8KFxUQkUE6FWDpBbVWqXKIvd56Ezk8+EPlzehFU7YFEF
5xm6SLihT/d5ooM6oBcIAYYssHU0IxLwnGTqXiuMv76bsSIsCax3mANUeDhgJEH8amQapfNS2N3y
YGpvc3A75R+XF3TuOAQ7xirbDHBAeDOUcXNYAd4G3ZgZ0CTtDCcIhFRna9uGk4AiugJE4NlDp+0l
vW2YOsxQTdkVHo3SddkQwyXAN4bzKCLqOD94rHqL1hrmnlhVlftKSiB30xIgTWwgajJ1/UYHbYJR
mpu/3zuKRhuqxCBwBHXkqTNEVaemWYFq32Ru8+CLZG+X//55NQ/LAAMT1oIpHbw9T/8+hLeH2cgH
jNXqrlrZASZBtegKGut2ou20/vuytTVPOLbG/v0oWilKEKtZCmvxqHuLHB6MzHQvmzi/drAgCzma
Aj0k0ORwpxS6WXO4lKheyL16I2WWp5TvdHowyQsBR4Ot9yjQ1CKG6ctGz7DnambVht6hPDNK27b3
I30zy4405ZvYAAgFT8VKNB204n5M/Bt3G+imUGfnlmlNUUIHyJA5VVuDa96XFtlNhYKKK1YA8sJY
iAEmIPgI5+TBNJYzxiCBAdBz1ygnx7QkVA0Th8zJ65wYT0P5okuZmwb3mGz5nOXqCkMiDVXdmgg1
MlmN8PRuwIqPfgxXQ2xHVDIClntTei8tCPOdF4axm+IKtDvrtejLqwHQDbpIXjZeT9MsCGMrm4Fy
DWoAuPwwRsdP6JAp0aKknGonD60nvNdCjNUPrZO2mShzO89/oQEB0hkTxQYLPF/ctpeg047Rjmuc
ctZiZ5AwM1wt8l1thp+60d9CV88USIqck1yDsQwJP4hLNbAogcGUO5m0KazR7BoMYZNfC0aiY+/z
PXHRTvBSJ/Ibj9iYuto+j7Zu34s6/StzaAQHFhANkNMgZ+IzVc2SIp2MfYPeu902dnhT3C0w6+pe
eD046ouKWfRNdJM/bVNb8i8HjBXoDz4nwUwkq45ZyLNPlx6OxiSpJXBU5Lo6qLa1t3ap81q+lbvU
F8F0142hmcGoy/G046tXkxr0Wtxhn6XH1lm2wNiACjPfLR7g11vhaP3KkQFU9481Lt5GmRkuBsXS
as/Yh3vJjm4zNwYg5PZduypEz7aVpBs7eWSOcyKTZrWiDFjcfN+4FQpU9mSbGKDeQJpGkLqswKZO
bbF04OgqMZQER7WHrXHfe7+nq3TTv9VvKAjBQaZbUe73A2jlgs/J0rjkV9GgV2CypXVvvTd/mFeD
PexLvMztyg4fu03zfJ+LzuR5Jep0idwLqgD4YlSgk+VY9/k2coFWcmcnOlDbV3O7djtP86cNSNdk
v9i8CA4Fu/fP1gtQFsrTeECZGpcXjBmV2rmBbeWTfqUffnBNHAzt+7hYl325E37OlZAHmq0/9jhP
1eNeTiv2ObVrvO9vMdnkJNjr2gk30G0ht8CjOdm15RSC/Grl5j6xy7lsBz4sDHDAbu9UPvSafj/o
G1kWu+v6+tDqRw0TY9h8hMsUUkUKHRDh9mTTf+fXqhu5ko0hc6fxho949xHt+yvwEQi+I9u38+/4
xy7nQ7RQ1URLGGXJW/qBkgYYcw7N78ZTnMkrMvv5XjS4smoQqAbAnSgQAHwjQO9UvSDMcUZpOQD7
fNUVtXd5UepqWDuywTnLsICTpohxXTACE3povVtlNzu3D2+BG/iTC52fG7K7jp+/DXt+H93IDv1N
dBW72g19erYEkYh5yNkOg5DLwtwwo2XkMrEx1mMrIQQnpXyq5ocM0lui07HytEG5D9keyI/A4MDn
tItupXWQ6o2TaZMLph2FgGA0uA4H0VW4aggICqZ0gfyZr6BKZaKUaaGBjihy5n28hbDmu2br9wZA
SaPduvVBtk13uetF7IqrVwdSTDyvVctCg5M7h5FW93U7A4U++YO1re7AAeN4xi2ku2XBIlfXeGSJ
/fvRxRHLeazkEyzV3qA5YJOyMSFx2UFXTQAdxzD2KkZkuOAZ99kQjhm+Vz08RyDzCdRtHe8sUeay
asaEoAWI2ZFM8LlEU6BQDfqDxgmlg1E8kHq7xM4smgM9J5MBxhNlLJxmBVRPOFqnG5ZaudYGJmiw
us/JHR0w3G1MD8InO+sQZfYC1fHIvhntchtcmzvRsNHa6cK7g0AxASUhMCSdGqdzVE21CY80rR60
A9a276gfj5rgi60v8o8dXgg8XxRAgyfYmfdoag2qUwEV5ygbxMiHcUO9RYcwhodVetATTRwKTJML
XY/LfvPT+uVjicLo/FHAAPsn/8ToizhS0hKOY1y3H2CgwaPrEIOHfv40/WYbfaiLrf5qvPBJ3mZO
9RkDEC/YiFWfwouDzTKAvYPXSkpDLQdgC78gX3bjdG8GtW1AZQhAg8tLFdnhQvic19ZcRrAT5Kof
gZ4MHvbcJzl4ZGdBW2jtikdJ4N8lcaElTnU1sXqYmqXm2lACf9SpW9ZgRVOGl8b4zJrKrxRB8raa
nx5b5U6N1BXqMjSwugCU3aQ2Jd+zYtc13oulDV3aMvLQw+g6gkFHCO14l7d35RYGrpOqmDgEuBCA
uNNj0yDnL5IigCOBDQUwagyw/f0HBE+GiVY/SgPgW+JiXI62E95N6AUXCtTdMbVgvifZI4giLy9k
bR9R/gIvGrsY2Njh6UoqEgJv0Metk2fgHK5utV3g69fyV+cNHkANgPmJLK6k3ScWuS9nkpnpvsHi
D/mxQ+7GO9raPfZw2/y1ZiAof45Xxz0rBpL2VclsxTV4mcC7imLi5Q1cCaAnFrgEkAzt0uUhLFR0
p4MoXGoxaiHaMuZOXNw6McJF6byajL6hUevIG+M+cnsPkyyZN7qP88b8uryetUzBxPQa0wNhzWte
jmTJ20xuSmjUKZ/4KpK95DYuosluNsb18i4wRtYWhtQOVzle7BrfCZ1iAAFCPWtB0kZvZW+5AlWu
A+5jqCrayUY4NKcJzHGuV6uVOup50WLmRnVbIA0US/SpVgq+yFP/rIjzuDTQigW4sRZjVu54r20i
SA+AM4kpc7g9tTtPvWdPksouD/E/+pNgP0UL5LxxCkcI1BSwDvIMVlq6+T34shPcAT33WH41TvR9
2eDKs+tktZxjSlMvT3WFDR3pXZx5YBgmKmYsA7sQqS2tWcK8PmAVOkYQUUM7jVPqNCHay2ULTu6r
pkPXHCXQrzJ2OxF94w82nD9sx5a4iEgkUi8SgSXjOoHI4N7Y6N7t3a1c2dV2ssNNZu8BfuxBjQqF
1cvbudJSZhRvf1bJOejSNCbpKGyX94Ot2NQJbtPN4P3Tm7YIHrjmqMemOEcFHRPJxqiCFuWv4hDd
dlvpWrpvt5cXJPpqnD92fQ7atRLrobjFRgVEmOhsAtMMoLoIvbSW3GHvTMYcwZ6LPBKmA7AoVtKa
LWjxW6cLUavCTLc37Zrte+SXb/SaPEUP81WCIkH6O50Fqd1aDevkB3CLBQCwbSh4ex0rGO2weavB
DyzZc/mpzy4Tkxg/Ne1zaW/QOVZ18LsTKD4IHIisf9U/m8AdSLADQmVNZptwnezme2OjXFmb6crY
yV/5DqRXHjgYIFEW+Mq+sWPf3IA4YTPdUvvF3Imo99aC0dEH4YlH67zp5XnGb1kweD0Y91opgJX+
VHXOjipDKkKPiM2Wcj6cNnG9xHLTOgPKEkhhoBjZ30TIYcIIVVFtG7v9drmTN6Kzs1ZmNqH79K9h
7lMXEmgN2wmGl8xZdjLeurKz4LjWLMZDrjvaXD5H7NxfWij3WSW5LNImh71OgbwaOhdNYBMFFNvU
u2yI/aELhnhEpCXNbZ9a+GbyjGlvpw2utHjPGuRojuuar0afl+2t4B4R8f7sJN/nBcQrSQaIxjq/
wj1abd//Q9p37UiOM80+kQB5cytXvqq7q81M3whj5T0lSnr6E5ofZ0fFEor4di8WWKCBiUoqmSTT
ROAEwa6dHFx6XREspiYvTvAsnK8ki/xEWQpSH+qwsEu2ReU2Kuo+fq45kmBX+W8wUT42cO1+uLSP
ucebGoazNDJ7SmcTEQx330PCm8pau1EvMZizURvqvNMkYCRH0el+Ba/ZQfhMbP2s/Iuy6M3XYs7G
liitSiQsHukcbXjPpTPUDh4vmMTxdYM5AzNdJeH/rZiPZmNH3hduvkEfEYFHpLvWb2y6lT/Ul8ew
f7I5954/D4qjawjaE8yH0uosJboB06yrvjcOyoeF7HFrP/XIxai26FfOByKnkyG1K25FV/r6L9JN
WNu/P4D5irRO0riI8RWlmRzx2IVepGyGhLO8q0EZJUDIKKPNEqQYt+6Pxn9DmJALdIZExCh8blvc
+Zd5pe5WciYTmTmnwSjDrGRkDZnYmTBE36Au5iQ/I/Rzn+Mnwc28bEN3ofv4063fmhaAzMp1iZkE
EdTwHO0P0za1P77Kdnsdt+WWR3C07iYLLHYH1EjlNQGwSk8Eh5nXeRhpdAZb3RFU7G19Fvx7Cp5+
VC+hR1C8So8KFJ44QWXlI5qQUMUcPNIumMmbA8IihqVpE2S1PNaOjuK1jbKr22sDj0N55SqBoREQ
1EE+bZaFZT6jaqQTSSwVJaK6cQV906Rf0Io79blddZeIN1W9ZhI6slCQN9GRe9deVGeqPjURut/0
TJyuOqnfRnxSzlD1/HEYz0QL018Q5tgGXUlRlhkaB2nc2JIq74mu4rmibx875MrKzfOR0tzFPLcX
M6d1nQRSUvQRTmkk+/y6NzBckFqVXRTlpW4s8yVQ6/o1zmqNA7xytqGhDfcgNDagu0FjnJP0UdCZ
mI90YnEXQrjHempwA0xOdfrZErDoPj+2c+V2fwPHxBI1hPmGOlNTjdgIopcKlZfUDVJwroQv+Rhs
xUEsSOugHwwj42jKYWwLVavq8rnCN9W7Pk+dDCOgjxFWDp4bBMYcI8u0KiIDzKkw7VmkTpu8qPkJ
ss/uY6C1dVuawlxbI4qwmSYA0sXnFhJeRVh5U32QyhwDrf8iE3xjFePzld6AOkdEhbKbhPqSR+ng
dRAGfq4m61ksiMyxbWWLYYPNndfQXJoPmdvQNOadWkE9t3F667nId5Ac5ObQ15YPyVdECVBTozWL
Wb6+Tod8lCfUesunWLNpt6UpBoOvPY/ZZO0qMlcL/kFi1m4IIgnzaUAaNxAC+j355PB9Qt3C8LQX
9Ro+VRs1RGLssXesRY8lKLOCgRxgUDcFqJlsc4Qn8cnoXbVzx+gl6jkvqLVN9RcLObjbr2V2fYJx
L2CR4RrTvckrJa+9idEjPt8CZoI+TK/dAoSFMQVSqmDXXkrTEb38RDcD7nIaHhQ4Gynu+JaLO37N
qQ+sueESV77FHcNoQM4UuHHYYJzhIwFNpshTRFi7eMA6VKbRCzNLIzCfipKonpAfQ8QI3WBwszZ3
Q91uxXeZfCGZZw5HTIhP1u/HDrJu2z+o7Bstn9IeQrWwzSx/Vpn2ITfQUm6LL/8NhflytMwgFElh
G56bmxQsKnlW7hVT4MSLNW8H4+Dck46O9Dvi/MAqwD+uwhhD/F1mW5q/TGVq9w2k+bCQ3x/btPba
xFTjXzQmxMuRKpE0BhomSPTPKKWjYQ9ykf0csOGeiBRqjla05dHAPN4Ok0GtJwpZ7AxZ3+6iJNdd
2kBeiqTVz8c/bK0+ir58zOlimEQETSGz2nGpFGOuj9gnqez15KPDk7uLZDdJLJ/WP2TDsuu+c4YK
g15ifyLKqNq0Rp6r+zqZTxkkAgVJ3aNWdNHEwK2shnM2robC5Q9kNtTQlPMkJX6gfhr85Iluwm2G
d5lKnGCrXvNdscdYeLJBC/DjlVmLUEtc5hZKI0OugwSVgDL9IOop56Vy1vxv+e/P+IurdKkmaqqq
iIAyAoWCTkHSu0a0T5KnoMdsO6dWurZ1l2jz3xdoRdULiYxxJDAtfY7NnC1/13gEEmvXmCUG4+N6
Z060rrBiEGtI0lcFWZvUlceXx99lrU6EuQZMCGOCzcI8CfNhwormQ57BlEl+p6EBerVdA3qMEnlE
baO3exVNBDUv1bFm2xKU+VqtpdRmoMELaf+Wpa9ahjfyiUu/tXpq4bTSdAidK3Ob++1nUtHBEo8T
ZMMaFxtvci/tJjY8fC2vOgVglrItaqsvvGLlmnNgANdAGQyTeXeD67HR9blsYkVplXpxjbpbC1XX
QucwnKx5/BKG2clmbgZiWsM/IrKZShd72u6nCSz9oy2Kqa0qnDvGuqcs7GI8BZx7LRX/OORInCHF
nJyWHPE+OuZKAgVb0XAyJbqUYHix6p5zmeKtKeMwcoSZZkXEmgbic9x9TbtNM+wf74S16+hyPRln
EWSjnMQUzhIP2UtvyvZoFpvWaF4bTMqjf4jz+VbPsCUes7/RFkDMIAOecnXVfeYbXxTLDa6tPznj
DlVFvx3dxxbOi8Q8m0HQBYk4jDpiXJVtW0M5TIvbAIh6JvwaE/q9yFQOxFoq/waDsaqcJDG1BHil
uGlfTId6/UFC2aKw1W1whF6JK7riAf1PnDC26h8KHulgIgaBIducTsOgz6mCW05cmx8xZEekUj+Z
kcYzb/bx+yX8i8NsOglsZ3WTASfK47e2fos7a6ePGbhoR0cZP4ZJ2Mh9d21j6oW0tSsSO+aYvT3+
jmvGYgJhnticuZfZcokSZyqhFjrN1PyJpucMbMYiZz1Xv+MSY44+ixMOcqND2xfAMGRnOGCE+kVw
Yk/fQaBoeu52/T73s83wVfoZcPbFqnHQdRFBMYw+Nta43sxCM81xtdOm1g/6FMTjbWXnQcDJId1v
dzQZY0gRc3YiuGJ0xsAU9e5IrEu0S1t2238X6S4AjTC4k0eRq2OyjoXnE14X6GRhJ/vSKR2mKABW
OEArs/s5qfqByN+QH3d0WtmSTh00l5e2lP4ieuwaY3+ytNadGnR5J6YvZE9D+C/kJOYF+PujmJ2q
tljTXqyJgxeKB21wT0CX9bgbY1fRv0z11hTPSvf62HPvIxAwZ1pyJOWwGOz4jNhYY6nIyGHlpvic
5vqVL+x6fyzeQjBmKVEqDGPdEEcuwAeYOFTaiKkrVOFuFPZRwWOkuHfXW7j50y/2SdtZRIhawCmx
aFOM7EVZa09qbT9euFUPWiwc461Ur6ShC7Bweiptw9YvE5QulHl4DgMku8dYqyaBgQLtQ9A1t9jO
oZD2UdJXcAwJhTyt1sEh7mE0/THIym1CEyEgC/YkGQEbfDG3C6cXTUaGHBaBRCxCFw/SgLjixiBY
hJ5VnjiRbsvy9jHomvvNXE0YQ0XG/Y4+0pgGvTY1fKwKvDikUc4ZbTjha3av2wMCZi0gmANCqEFQ
UscwS4gTR8AcUYK0oA7xorfHpqw5xBKHuYyBGw2rWgGnABej2V7wxJ3Q8h6VHhE4/sCDmld14eK1
XEppqwIqlQsX+jpVI6OV2mnIMYt/PLZqhcbudvlm31xgNUWqj7lIsHygPrSJbJsnslM9y5EvmJl0
cjeDKKjkTZu9eYle3hLnLXR5h/xaBFkuLRNB0O5AO5HMnglly7zw6FT6FP0AmnQQQmg3/3xsM295
mY1Qg1BjLE3AYcjoVZAho5hgmtFMcBFMUk8z4s1jvFUPnbss0BwIR2VJbSSkGxSh64ij1v6kHCv1
ZIbfJp7TrC7iAoUJWJYVZznmPokT5xtq9ltB0Ow4OAxt7lXmU9j5j41a6faC4yzwmBReUdeVEfSw
CkpP5m8jtPMviis+K1A7tMMeCmmO8I5OhK18rn2CMa3w+vgHrAVNhEpkvzDPgMYlxnF7RROGaIS9
QtLbaRg7sQrSeU42dDV+LUAYzwxHPRL+LGqAjjlR/og73jkjzfHpLn5hKglt0Tqermy/8pSCEWQI
sI6FcKnLpyL82oQbY/gRqz+b/qIne706hcImFV//xfotcJkgE4ApIo3mjd9OoSuBOUwzcDHKOdfa
2QseWcd8JaHp834KgAKSN7X8pY5HGZkuFA/DqrAxoeyVOof5dHW3LexiPtlQVrWFdBH8ot1byde4
P4XtV413ZK+gzI23szA2RiLu2D97PMsnIgOlCgQnMRQfyhV2al56KeYcBis5FUAsoJgPFaaZTCGT
igwA+hqvUm+DVO0ECdsTaNUaO9+B7ONgfZU4vTEr4QSVNmQmkaFCIYcdFapaoVNCmhCHVCczGGzI
Mk8QnVTBdE1Drys5uYCV3XwDxxhJFJqBIxdwlXzMhRcp2Uo83YiVYW5IAy1MYnxx0Ctq1iIwGu2F
tqCpBcfQqctcMPc5QexJ/W+i+o15EM3npj9oxVMbX9rQ7RDYIs7qroy1z7/FxNLi+awZbMFZakVN
mEAK7FRueFYuHb5s+U11XuJjfyTb6KXzc8EOtumxOOv2PnprE+fx9l85BG9+ALNNikBABSTFDxgC
Pxh8aD9FFrQWz1XEY2Dk2sqct1AQirNYA5QSunWyFTUMe6o/I/9XevyR+MlHKbnxLnyidnHs7Pi1
2nzjNZ/wjGXORtMsB6O28OW73KWqq4IlrMm9OPxUkvf/tqzMqZgZ5UgKHbaC8acPDnW2H7OXdrwG
Me/gmHcEE1mXH5BtElXBhqQmDZAa+dionyTl3KtXanSY3QOrK14MYOIB3cPtzbBVKzlQ1YxAUfKi
BReMmgyZXyv+VBzGwYVxCsTKJ1XjPLzUlciD2W5sCpD4Y1hXZSo6UdhCXGRAfcQiitsgvg0D6AA3
CbFsmXqZCd6h1AktfZtXh7A/CdEBNGwjxBGVM1TUdfqMZjBbhoY0DTdp4CZl702tTcVDOvm0nFUb
G0mxR3WXmMGhC6BTaQ5e32oOKQSnHd7BI43xp28y1HFy3THy0a7Sw9hcDCL6Q+RYeDeFsh3zIuCK
j0LfFr0v4OxRQTHFvC+QMEGH5aThHoAIiEbV0jqlqWOJXq017mMnXVvhJRQTbEuqTiSTZ6j4GOtu
C7JnZJliwTVDV684kX0VDEODMyXqTE7FRN1wol2WKwDLesse8skXBd0m0heBHsvunFTEf2zcysk8
A/2DxwS2DlLJMZ6ieDwJ7yJmSRT5NWx1f+q8xzg8u5ioJoHypWr12S4tsPM29035R6ltlCnaVIa5
Mydel80KIJTEIcOGmjn2B9tWJsiRGUCguXMk8KuH1S6ePkdyEor6Ekve/z7ZjVyEjMG2WXcMA66M
N+aFAUq40OocWQucsXobA3QW6z4tON6xcu7f4DCuWElKpLZgTYSo8mVIT5n0GveckLwSKG8gGAdU
JsWKUf3qHBKo0N+CdLjKuaKtGgGCT+QZEa5QjL+NlPKk6GERYbHUqPsgxeT2VfRSJJw7w6odC5TZ
PxYv9V4yBT0WgTJrQypoQC3L7WOX5tnBRPxEiCwIFQOhzn9VtaeMSHkhW/qfQNiBZlUrlRAbBCV5
LUU7y46akATiERRz1oqtTpg5egfVEpaIHeh4e9nFGJ372I6VhD22yN/v8YcMYvE9miatiQaqF0y2
T6dYP2pj6lCojpNRcau4OOZQ0Cgiise4CA47w6uhBjtAUCrqC1uj4iagV5LyapTzJ2JuBTc/itm3
BdqSiCVgdfPuzSyv9XgOw0PWHvrwJKVe3z0/XoSVYHsDN3+HxRokgdgXiTz7ZEw3fWzZQvyRyZsg
5ZRCed+T2cNdb0HLwpr3cJo8dU19yIvXx5bwEJhjo6xDyxxEIFD1S1BsZCJx/H4t/3qzVkyU0ONs
wiwK1irTxFczSRIb/QYgObbGp6EXPCs1/SGGjFz7YoXpfwVngkcUTujcpwE2hPiaB40dYZN3l3x6
avX9kFggRTkUgsxBXXVGZL1w9KP0cFd8aBtTD1Uh6p0cESsovFhN0HvjGANoI7/pLyL59fgbrnmj
oqDEgnQz2pBUZoXNAeojgwW8zup/5035OiAX1kkFhHK4CyqvbLQlFrOglIB6oE5jTMIe0bzWhOjJ
q74Zp+D6Jr80P0pOHmqliwgDxQvTmNBsBmqWSAXg+h/iOX43rul5/FVbdnUwUAf1XG33rj1z5wPm
LkY2mixQWe7hyoDYc5sBFa9Tj/5GB7t2Uncg14jsikfSxfl4LIm6KVVQPR+ANTaxW4BxHDIjafJi
8rgD1w65pU3zh12ErEhLMK+SACdXUEnO1ENEY4dC5+SxL/JgmEDcSVGj5GSG0UTHpPsE2TVe8n6F
g+DGKzQm/I7maIzdDCKAf87cNF+S1+IIycJD+UW9Jrodc8Lw6pm3XDwmDoNURuzT+SO1xXv4zbD1
TwL6L8GLN72D1lThV3WQX9GDaD1n7/9tPZn4jLiZNXEDZEX5Qc13WWntWnx7jME1jwkg/ZhCRn32
Df2koD/vU7LJId5rhdtRmFR+mfbDU+pqlS1vTN5zmxNQNCag4NTWo6EGNsrjaGGSLqqDyWkd8+6h
91W0i43Baalb6YeBZgHo/mb62z8cUbc7IRjz2KqIhJHXKsbb/pJn+zTxMsXFFL4bJ9exPhXBtus2
9egK9TlJN5zlnl/yt+Fl/gFoFEefOOrT7ItmGqbQygoVk2O0sVOIh+aV5oyijW8LqqoEc7iR7k2B
l1ceB9mYV/MRNLNzSjM0Y/QNgCVTP6AHjzQ5iHy2Kd3F6UmwLnl5bOovpbJpjHdLs3s5hkqmp4i/
JOmbjjeKZotD+mzN9Cmh6CnEi+nJrIPt1KeOUb0iSyILX/Kyca0qsVswDpLmc4hEh5BLCEpjtdoq
UKoowl2vYi4P6Yv22E4pCjWfJlhCBaI6w+hL8jYBm2i+0+p9KRReTXeFsAmSnQ7RPYKOS3Ojj5um
v6bDKVAuWljYYRJCGednGB/CHGyKuFXkaFSbnrLkUsiuLvvoAKwwjV9cknyXjL5IcF8t3nN0mAfb
xNia1ntZPSsEGYHikI3PUAozpNQ1m61RX03i56liVz1UYPdJ+KyXRwE8UsaHhbr/dEybQwnd5jrd
GeVLnm6K9ltAX1E3Kayr0W9L3TZG6IFdCuwfEWLievyjVdFLd6GT3xuyF4OHPf8itl9LI4a0ZmDj
UpTqp8h0VOmtSK5C+U0ZW9fCjDguLEQPsVzgWavVPcRHrPiHXGqOGn4VxzPkYYUK/LYopMg9ZgFM
H+7nJOVbUIOr2J/IbwKhBOsoBheksfr2DSoatKF2VB97UPCS4gCy7sIanLT3Q9VrxXYndPWRhONG
ky+ZQm2xNCG98QU0N34ee7nFqzutVNdAOYY2SgyRiSgLsfweuRYGjRZ1qFGC1ntn7BqfgL0E0i7H
FtOwtviknIy3xoOHXTEkxxM3W4PHKCfknCwoW+poDroNDXWmlV0jAz45Zq7sQB3RKS4N6Aftj6t+
DN1i/wOFo4/W440frIwJIkW/QGY2pl6OutHgUPvTJRR48r62p4+wtnNcXZ0XwzNOldcex220M9zK
TTbCYItu6PJOgpX4cPMzmIMu6tuShBQ/Q54ZQQAduDo0c20KOoS3wsYJ5xrH1P5i/Xwcme5vQbfm
M8dcX6XmKBqolw2hG+Wfley1VWV3Cs+++fcz8e/GPuakE9Oc1oaG+lVu52fVUQ6Rn8LO2u03xAsO
7bZzeCmllULWrW3MCZdHYJUnJtY0f6/taFf4tQpeBeQf3W/kdM42mkM512aelcytOVMaUJTPbmxY
e0XbBMNZEbaPP9jaKbpYSYwv3m6VCCzPetoAI9HD76K2ncRiVyWt3dJvqDi5VjZ8I1S2QWieQt4K
E1ESJB/i/jlNeS/M+0ILxLuQ9Z/Hx+ZdKzK71uiCTM+FgjrmZzjaNR7kfuELPXh0IK0BAuPLCHIH
YZeA1uE3KLM/q71w5FH7zvvzxrHm34BBEfBvWfgdbLNDk1WtWSoJ+uuyoyr9NnlM7etGLgAYL0IJ
neYhiSkmr3R0tZV2rSYQLDRfig7tOB207QX0G41NZiejird2ZAcDsvk02oZQE4TWgC3rAZjJ6wut
6C41FVuizdXUIBNdCTEvkv4hIbxZDzT+/o1nKKTeuodlZXJlzW0SuKA/W5Gt+MUucdNz4H5PN4M7
veCmYaP0Zbe+afcO9YlD3T30l6+P/fQusOC7qLIIGumZdVlnO/OpEI2ZKAe42o6NL2PItMaB1xon
7nzD3Z6bHWAmW8Z0A45VNt9vZVNW6RBUQTIUTIV6gVX1FNl/bM39rmNQmDgp98qUDWj6dZrYNjHz
hDuzXSabYhtcy53iQOKrREGRx3zMs42JmgVGN4ywhnML5TNJXivNp5Lz2LK7g4cxjHFvZJGFVuxg
mJCI4i5L6/zD0hLzIuVVqttDOZYno0uy30KXDJwE85qLgD8eVDzQT0VDDeOqaYL+pX7KKOq0GxFk
gCLmU5qDrHx5bOF9LuOPiX9xmBf4pMoQK0E3vGPhwu1Kg69vwr38VbCc8Ghei5fqoJ3Snea0hs1B
ngPgzWackcEShRCpzCznzPcLjcmiVpyCxHmHrbczRPsDMxyesml3iYfrM49z+P6BzgAyX7ML6y5u
OgDqJ3KMkbLfWA6kwT8pCLKjvXnm5onuMjYMIHPiCdpYUAPjeU6tgdmndHqw3dgNrtB+4bQ8NoX7
jopbtD8pz0UupSuysh9FoA2udDE3/Y8ys1swkDrzw3na6JcWN9bIId/gTeOWd6FY3Y14pEEdBI2t
IttDMUplWchTTtHxhpbjfkvn9KKm85xmdVso4MfGiCFEXNjqjk5Mo7KwrLgFd7+7jejonnCs99X3
4MnwIOo2nfOn0CeUEwjWfWdxmjPbEdNoXaibwEXF74f6LLmZH7jZd/l1cjSnvnTfOZtj3nZ3m2OB
N/998TE1Qc5IFJUg0pXRYkSIjf5gJ960GCChIBTCs5yzsvd3/dl9Fkc546x9CvpoUZ7Dqb7TP+m3
yS51P7pW25cKnJbmj9yfqJvslf3gSLo7OKN7/Z/bYG5/gsXc3hRBHZpMQ7gFrWwtfgrdsxlD4+kD
Cmsca1cvRjPn35zqwIuOiT1Jr0EvusVemVDwKiA3Pgw89cT1yIo5FcmEXsU8X337CYfCwBt13v3g
TNJAGnfuzr52UHKwjRM7fNX20ANAo6TfcI7j1S2ywGUebUnQpEpMgGvF8k6tpiNK1U5Yjl7Eo71a
X8W/Fs4xYeGkfTJqEwmBZFofcfyuxt7jXbB2/KLVBX0v6CDALYnZdEZbRSENa7hkqG1aZD6CJ4j0
0GIjFdk55/V8rFmzRGO2XK5XU9RmQButjy70S8JrfOIBMA6hG7E2SDOAbl5V6SfkOx8v1+y0bMz4
wySOOy66dQxmB0vyqCh631CnN77jtaH0bhv7mGyxQl40XLVk5iz/PyST2ajlAB5eIwVSrIg9xPMi
pJ3T5JSHP8Mg9UNZQYdpRtyitz5oXIA6qCDvYo/JBs0sz0HWcjz+vm0XgQNUMVCHwcmAGxOzsmOo
1kpf4Pekv8F5AlF7dBa1dnk8o1MJWREicp6ya1sM7IwYQAP9NtpomPChxopqRnVLnTAAo4VxrJQc
kzZe2br/4xc1MUUL9qJZxQB666wsc6kEcj/MxKR6F/hl97XWwPooxruiwx0tSXeP0e62G4PG3I+g
/ZPoHegfnb7GHP5b0uw1Gj1PDXXLMrEVk9eKf+evDB7jr0U+9UncAC9rBz83lKdKb23VzLyYJOeh
5GpD3X21WzzWa00iZ4YRg8azl1BPGF6b9ndt/By4ra1zWLrZhwwOE7Yw1xonVQEcYsmfbZpEdpMU
wkEK6VHOczCigtTDK8wBmawKVKLoXP4tkCrl+A7PWiactbE5StJsbSPgiemifOh0GE4eDB4V9upn
BCk+/HOuXfy5Oi1OAdR+cxlXstaJKhAb+EjFS1WKFuWPiEdqu+qgC6Q5LC2QqGBYBcZ8UKKQ35F3
xWMFA21T0dgge7RDyksXrK7gLE+CluCZ2IM53lSBZijnzd+xBlIsIZkPzpdJPukZLzfGg5r/vrAM
raOVWEFeyqkM6WrK9GuijU5B9V2jWZyrz91FffbOhVVM7GoToShkgkVUQ+tZtXTIL3XfVZObNF/d
BQscJpokalgEf5h5i9BToPhNC0eOKreAb9TZKzGdnDxNpqPxaMZ5S8lEldSIhq5ssJS1omKEyirt
rOnsFM2mtNB4bYAradR5NXHozII98//efrg6LysMxAFNS4ZfWQVWRTm8mEO4I3mM1pUcqkRt9zvB
/S+1QFCM7qMoad2kDtxczz5UTBg/juEz3l3s+ft72EbkXjCQF+nAh1zgBS1hEN1Ue7z6dE8rfUF3
M8urWvovIo2O3kScT6IOTTrGo4Qy05ShAJlgIUL/RSwMTy1Hd6oaF0cKZ255pXEHNZgFGONWWS+U
Zj+A+TGvD0p/EHVHjY80d0vjLdbtzPqIYq6q/dqiLjGZj5zXEzEg6Y0tI+2L+JITLGTlkuSKApze
uWp5CsUtqrVtYwfkNJpbie4j8mLEXqMf4vB/b9q7WQKVuX0JwqhESoaf02rhJ03bn7qcbqoh4HSD
ztGUdSWoeiN7iOw12s6Z8CdVYanEJWASo9sMevFVMqfnx966dnQsIZiwZ4WKHnTyvLBzjl49tDj8
J+FJSt8D8dt/g2KcVEexwyASNkbTSnaUP7dC7VfGQROQiuG9JNZC7NIsxkdJGwU5xD5BzluCCQJS
U2jmGlVOx8A6iAneM11TwI3HGJQOlhm3AnZd2oIfPIkgOBkcKqXgfKK1MxdDB//AMLY0cVYG9dSC
+bc4Dc2rLrRf2uJcZsTXxcGOQHHPOZ9WRh1m9/6LyOy2SVELzAUBsSsGJyq31i8Yp5zHyt7HgjON
TtcX/r9wDhm91RDt/CMXcRvFCe6hpJuJsMWQHBMQ4gsGhhvI2ZJeCU8C4D5bjgMYIwX/gDG3mCoL
ixBMJFDzqBRvoDG8UXDqCuQuld+HeL/0niq9l9Zz3WzF7r2TbK506PoaL34Ds7fDAgl7q4HBum5b
weegvkQpDmRPFXCCVV6AFhBTvbTG18frzMVlNnxlGJFBW+A2U2pnmSP2z2Vj17Jf1dDsBGtkhbIu
9Ocl3AweQ69ul4XFzHYpcnBWFSOQq87LxH4/6QNKcpvHIKshE2OIs7IwdHXM+U60uMYJdBJLIewg
BAKh3ZagcKSQ7stjjPtU5B//+QvCXOyp1RDDGggYlq1LUOGK82FZm0Y45uq5jwun/rDkTUvOZvmD
8CTLVoPBwj7mnS1g7F7oLUArmETqNFAvx69CpFR2g0Ssta0EgzeAtHr0KrKGPB0qBAZLxKlVRSKG
ExCF6nUEY5xlG7EfVBRS5zXUdrZm6XGW9y5pPy/vX0T2dAX1UYapFSD2xobInl4+jelkB9BnKiJi
K3httGiZgWT0Y9zVpQVpARqvLMx6qExUmJo8n+Ie98FMeq+GyLayHpXpbtcFXxX62dbT9jHe6sIu
8JgIUEeSltAeylOaNWFOZtjIVPSqUrbBTnsJa30jYro6ziT3MSzPTCYA5EM/IGUEWNkS3oXge5/V
kQ0eQL9UPqU+96hccXI1q1d0HUNcOCaRsZLY9pkuUnOLTFjZWB59WR7epKk6xVK1Mc3pnEhvsQSK
bWr9SkcB0uYEihuW8AEaJ/BKBJtSp5yzZjVGIFuFKV5llmpkjjcVfAddoqH3YKqHTSZ3L0PE06Gd
Y9ndze0fiDuh8b7CQ2eKAKF0qMGccSlGu6AJBj0eadj8tR4BsfGu04zcGgwcXXrgxBhM7ggK9+m0
LaKUsz9mf3wExUQ92czKWJy/Yk+2UOEw6QeReMFm/XGxWDgmvhU6mcSRwB4jD5ElUmyKMl2a7eMA
HSWFRwxPnp9VKKA93hVcYGb3YwC4g/IrgHsRHT9BaE8g6VO3PTqv54ZEfavU59rgXO14S8qEALMv
UzMRAIpuRENQ7QBUB23PMW0VBEpcyAjjP/DM3h6JSpHlgzl/tyI1t0MMrmGwbIOghnO8r7r8AoaJ
K7Wsj2aiAwakO+g7+d6AfjWcuXoTPwgGDtiq2y/AmLuEZBGjBFn4zH9Z2GN2rnrVGUPUVXm6djyg
OZou7hN6KDW4ewMoLp4SuoHsqm2YzsjrJOd9IyYkaRXif5rAEUQD7+owv0bi6Od1e33s5eswUMBW
ZPD+Qyzt1pq6KqO8nRCWJCW2qTIiP3odUBH/byhMoCjSqgmRUodGLNG2khW9jnW8SQqL8/xaPcig
ffv/jWFCRRcbWdiZFmIs3pMYM1UxUqPFW4JnSh26E+9VxFs7JkCYTUDVrgRcWJ4jGcQMaCSLeXM0
PJuYvYokQGTpA5YuR4bJbWQrwiDylH+LMxMCrmKKR3oNnkFPySYeNdr6ywBHFWhsdNz1/jTBLlxd
7YSIUAotSsiiac0BE8Ik0mylPFfl3iJuYthd3djhwLN59Tj+i/uH0niBW4RTPaL2jeNYku0Mk9fB
wLuArN4oFxCM349Qt8gyCRBmEaN3v7ErY6sj0MqJkw6pM3a+PvpZyNOJ5VnGbASjKCoRY9644QnG
bqi696nJOO+dVa9cWMZsAk2PO/Rj46NZ5anJCycuXw145+MNvXpTXYAwrg9KT+g5jbADqU1bFXYt
omAjK3aLD6YPLyTdT7w+Ut7SMRsho2JedDIgiyBAZjHbB2Xx+diq1dC+sIo5sHQlQC3KRMwFoaZd
NBjuKDedfoq7mBMP14HQb4jUhqaI7PU30SMaqAokWFWDPkl5EoIa0PR6tGeWpvrx2KjVUxh6Of8f
i/lUTd1mRLfgD7kGhkdvkBpXIa4SOSJoVx9DrXvFXyjmE7UZCI+LClCS0h2VcHQS9WWYRxvFLvze
N9lOCSePVgGvc2Td5f/iMt9NFdOhT1Isp4wY30GXTw/fwoFy0tyrkXixkMwNQ0ktCkYDWGeqLsle
KlCiSWOJqS6/aiwvjPzHi8nzEeaeMXV9Z0k5jMpCr0eZoK82Svup6jy6SB4Oc9GQMtqD9AdmyTXB
kBOefnWM0kR67cqEF3XnqHr3YPhnCe9EIQooyASxCSwreovpDgqmSgqZwM6ZaGBn6RWCBoP4+v9I
+7LlyHEly18pq3feIcENbOvqBy6xSArtW+YLTCkpue87/6i/Y35sDtV3bjIQnMBkXSsrK0uLrPAA
3OFw+HJOrjW783u5MreGBMJCMOfuB8lIjAljvU5Yg7A0+lkzy99gnNluEJCUsbRNi4euG22ro24P
lr2iYxs0YQKXO7BJZ94PWnkLFEBR3e+8SSkydx1kjanVXQIdN9FTA0QletfkQIhPng3je1yJGvXW
jycwlRSC+pfGd7+rylgUVYI7r0pkUAk6XT7YoVrbmbIfsrcxCW0rEHiEVeMyAa5qKnMbD9/rPMSM
kLCC00b6xjYDr26+1epnaQjKIuv5t4Wc+XcsIgapHaOonocHzHJfZPs0dGrpPal2aXc3KluF4K79
qNqnMrkbwZF53rhWlbiQzfkFjZakMeY7XS13iYE57vgZ1DtuSzet78qtqO1RtKWcXzCKWomUBuL8
9LMMr7XCKSlGxgSLWr1tF4vivEJtRUZSqJDSxdNe19sPpSWCaP38QlDOOtZZIkdWkYUQEYIFLIBf
k1S7km6TcnNeP6u3A53T+wpglS3C3UrU6kgTpT4SwEN+kDSg+qfys1GZ9+fFrEfLCzmcDTZBEbdM
hY9R+xeUSBTVi9DwhUZf3fdk8Jy1O4xVBGgTFcidA7oTp7qQy9kfGaW6bifIBRq+XXXlBZtUG49H
l6HJH4AKXmC91VnwXkRgjStNO2vrK9McA8HvWFXn4mdwdqmyKVP7ZvZlSXtRaMVljWahdBhsIk0C
UashzUIUZ5yppQOoDlR5QCv70GE4VYTHXbGp+xfgh+/Ob69gWTwaS1zHLFPnN6VfbfwgdCDLGh1Z
E4Seq05kznIrsgn8YX4qSNMGIzJ7GGk5brX6Ex0gRZ66oezqzVMli3rYVm+ChTROV1Zrxo05QFdy
/51UT0Z3SaznngWA7r3Mis3YiMBQRQI5jcU1k7Q8n5eXRbZvAMrzoFTErvLrVPV0w1NF6aBV//Vr
hXzbsh4EmNwk4LVHWt8ekWmYoubxvGWszIBCXwsZXFDBarSRZAMWJSfynRX2QG1Hu7+dp6RzlWS4
LvvoBqi975XaT46pTU81m/YSZcgfhjdhpQROVSWRlycqc7JOs+x+BE9bZAEwU/BLyYqLMNGGOTeE
6QrloWATJjVyaobo6lNRLq4xvYJakZ7kxY5EMro24ouga7ZaETvFzMgY9fuhsf5OEmj5Izj/qCEf
iFIqfoSS3/US6BhR0EyBBSVY61qMuRTDuUOtSSU1jaF5XFwV3dT11dQ/G5LhhMlrHT3J+U4v9+V0
f17s+iXzr/NrzRpYBCAMTG96UMIWInm6kFAnSgrt2i/jUuD6RHLmy2AhB6SaURGZOLlI2+5Ulnsl
mmoVTZR1X3dHaN41ZZT5DJ5nEky5OfqjsBzTeOqMyQaCCyguMZ/uKcOdjJm187u3fndaeAijeRfl
F/5B7PfmwGINSktAv2iOdt6CwgVdcMHjEBz6bGeh2VVqwGeoC47Gqp9YCJ4/X+ynH1pSkqPy74xm
iVFpgFGJaMhWL5CFBC78SIJUR+yErRwokgrTpjCYG5u7XBMNb63eikBLxTS6ZdETxF0ThF5D3sM0
suBeLz2gXdsywlDNCzG5eV5fq1a4EMXtGhtIJ2fZLKq80zCua9SynfrR5t+Twu1c6oNTzZqf9VJ4
ZaHCDOynJBOxgK3eTOiSlWHrqnHSUBr0aDpSa6hHUVCdCK/GyMkBGKDWN1biRXFil6rgqj8dQsGd
gVIjWhPRiglCJu4yLJIuTmMTIoEtER/0+/HWeKyvyS3bgInmtQJYQdXt/Z+I4s7v59qhXsjlQxlS
xVmkfGWdpj0F0SQ6MKNb4l+2ijtGd+dlfdEv8lHpUhh3OYbAeO0Q+eJy3Fq27wH+HJi2zmQbt+lF
ui0urcl+ke3kqdz4btzYGlgWBO+LtfOw/AXk+GijaqyGhgbzmYZNG12OIKFqH2nlGsrb+bWuVgqX
kjinrKdWRnofkkh0CZfcjq2rype6jhYFdVcZmxIwqaUoP3Q6W3hsRip3CCntfNJJ2GFMVRwmxPUP
cmSDARPVjuCleWL3l41qJ07ovjHPF5WzVZExcYeTTHEodxE8tmUHG/Zo3EYvtWt6oYey29aHQu8i
l7qaU+31+9KVvje2sd/WrwWsu3DqHeIksHM60X6nfqs28p10GYoeRmuuHbRIGKPFmDWSg1wgkBjj
FEdphDtsuGYhhuOE19aaG1yGGpzeqwwIhvKIyyNjNsANbSkFZqGo4301t7GUwul5nr7TpvmKSuHQ
QWhqJocixfD4h9qidyKRNpbiAelpkre9tdFH2Ttv3Wv311I891aQigG9tSnEa6V0EU/mZY/ZaiV5
qUcR7YRoOzm/WHVynmUUJmWOt7ryNHYPDft5fjECEfyzIGqTNjN9LIbEk0NC4jB12kyJiHJ8NZ5Z
bJrFeb+JWoHe9vOmaRsJL3LcxS3dV+Sm071e+YiUS2B6y0a6//eWx7k8UNN2ihxArK+/Vqibdcqd
Tl7Oy1g/+P96S/Chmg4aEHDVQEthj8a9rkS6Q3qltL+sdPIjog81DXfnJa4f5F8SuQMwWjH4zRgk
VuWByYgCU6MShQGrMhTM6M2I80Dm4I5yVtNa6edDRtrgOrd6pEcsLW/fz69kde8UcHEA7JFQnZci
owOoT8gspTTcUQKx14Elo0sk1S2NGx/Vun9PHrdzqT+NcdTDBcblfaXdYA4wHq8i+i1ld4MhInJd
PVuLxc2fL0JpUw6jWDYgbOwmNCHvq7i2AxHo+qo3WgiZP18Iif0OJAg1hLC+9EDV5sihhfc3vUGj
h8DsRMri7g8gFkckliEqR6uzhZYVr5l+jMODSi6lRlBbWt07ogDQygRhxklq3mzqsUgY7nIT5EFj
f6FQNyxF6MXrMdlCCmcOmUYKKZmfxvQQ3FS7aYfq1T49gGiERDYKt7kNprV95kiHdCOndnKgnohj
8nSkfY5aFr+Bs5Km1SStinEEuvcbFUHhM3r6Pl4fie5QF+BKjr41HdBNvlCvddSLCaDzG02EJCja
bc6IkBsFzZePfQChE9ine0e/Hy7rbbeLfpTvwZ3qxYWHMpjinT+N6xHbYu2cRSUZGY26hNwot6lk
Y/DvstmRD/bRqjZqS/KG2OUPVElvgIkHBjwROMv6w2Mhf7b4xeEBWUEcWyHk6w8HK0WUyK76yIPu
5Q0oiu7bS3ZPrtlk+z/OL3z10C7kchd7ZNSFbmTQedTbIVII2gEYfsDV/bekfEXpi9WZMXq/BxWr
C6sfEbvUE6CjggumFDzf5h978rD5tZivq38hhug1UyNr3kQ/dZLA/FQRZltKYMvqzymQEfnLyNuK
OmZXndFCKneza9kEztcRUtviQ2Kam8Q7BpjZkT4ayBuGountUxCp42P6FZQuVukXqSW1c/50dIBH
bOLpZr7iPxgWNK91IOwBcfMHsPfupats2zwBYCq5k67G7XmNCs7p19TG4kc0QIuGx4LdlArOSq9s
cjBYqaK8iUjK/PlCSg6Q/y6Y7aYEbTYzSkCif7at9neu4oUCOZ+TVNncpgApcvReK17dumXwrsfe
iBRhJIIKXos/kd82dAK2Z+Q2+OH7VOml0FQxWYHY/RD6HxZqMkQGNgt6gKP4p4mZdQkJZ5O0+1wW
IfuuxFLI4MkASQLgv6Lzs4dUiVS1L+exjjHahJF+H3eToJNgRWdHIjhPRqIhkvN5Aqo14o3JlJ2c
JG4OXpLzBrj2sj+Sw3kuNfOlKWkhJ0qu1OCpDwJ7MO5q4sblhRHA6uVXCY/d81JX3CWEgjoYCN2G
dYKIlpUW8DJrTDsYbegYwOPMonZrYgxAooEAr1gkinMrrW6MAGqAqIAa3jCMgITrkX2ybjBXent+
VSseDKtCFzE1gLKG6Pf4mMUYbup8HVspJU4aPTfZJutqmwGkM/2hUxHy0vrCfknjjlvlYwIvwcSa
w5SDAfyzItpbQWjHuuDSma9s7jY4WhV3pWNsRDaTEasa/XQ7BLjfip+WXF8MwUuHua3zWyhaFGf1
eZCXJMmxKAl4ugnob8wfDetvapHZr1xxR4virJ5kgKohaCN0ujG03BL4ITZLm7vG7F990l+3IwDB
/VGbLhMDI+UC618VjqltU8NE/IyzdmwnHSGqrKQQroctSHLdYXiX6r0FtN68fkiKn8I08+qu/hLI
j2cXvtoXQwmBubLty7e2ca34JQVf/XnlrZULLWshh8sJ+LpVMrnGo7lxcQR8L9wxtzWcwdZsffsm
HUa3vpm81PUfpCtD4MhW/eVCNnfOOwu4QGY+y8ZYsp5EG5NY+1T9O6P3R2tUj5U36ZgXylrIid80
z7ggnkY9/b7wxk12XyIvienULTKjrmBrRSrkHjZ+j7InLWaxz7mXBK60Y5526J+1zxSIh2OCfl6n
+olWaV3g1Fb39WuQSUPyAHOqx+u1DExjMwbBlBwspbFZCegZERvVKZQOBc7wQgqnPYk0oarMlhNV
W70GjvXopKbTT0Aeq1yMhHvAXS4jJGIjx+oez+/t6tYuZHMazVITWIQSZPuNdjkCeh0U5VcIyoCT
ZezOi1r1pQtRnBbTBDPGBTjq0R3Qb6V02pIxQnM7dXIjseEuns6LE+lu/nwR9w0FK9okgzjF+lYo
dzkSuL3ImYl2b/58IUNPrLEKxnn3AMMZFndps/PNCypqiFldCvpG0LCFjgSDxySqGwCS01jGLQRQ
csmtivdA+Ghe6ZhHWVEHNTbRNfzD3XRl0xUpJYjq9OZFoe1F3wNMop++TVJ90C3idVPxmimPcZY/
nNfTauCwEMzdemGd4TvnwCFUN7VVOvkER9Iwu8dIlhEVXmTov185OloqdwWlOg1Hg86hilzo9kDM
DXJmA+vulFJyUk0W5CNmuz6JIX4tkL+AgkwOgm6OVaJGwii0/9aNgKc7v4kiGZyjytBpYqEWgoQ0
tIaXAbPlURaVKlatfbEQzk+NSaNrbQ0hbVu4YSfrDiPUm0wF4VcuCobW6iLQEqydYjZ3xrg8Pltl
XSojGbFtoMzMp22Y30bsG6uvNB8AAZicG1+Ivm+j2yLY18G389u5/sBaCOcOdt83eRa2EK4lXqxf
auTgGy96tBsHjNA/ACcfg5C0E9w2q6ERilnARwTd7Qnm/QRC6ToPITST0hcwZW1pFLo9IV6ha3Zd
GxhiiRw5lTZ/Z7ELudxihzqggzHHnVN4NY0YcTIMH1Ddozfkz2adog3+OUMTd06f9VjIIjZb5snp
WAjn/E5bJ6o5za+hJu5sSTvk2bWpv6Pf1w3Ni9bcArbHr3ZMNIi5assLsZzXkXxQb6ApCj4ACPMR
vStbw9ZZuVHM5/O7u+q7F4I4ZwOwl75qAggKzGA/4jFJpWyjYdT5vBjBevjsWATgg6HQZzGDxeyy
H14CdbIlVtpKK0T1FeiMz5EFseYXcQlhEfmpFN6gOszfM0xTlcAwHvuN3G6GGtUpUdvSWoYTzS+6
rsuKCbQXjXNzeQrkc3MGe2gA3u13DMNcvqtF0pYC41Ot8h0BYYffVXtNjgCsAfD3yXxIMMCWWM+j
+lmk7f78tq87isUv4nxiUaXSNFYd3lLFXWB6fXfTJWibCS501OlNdSvVmm00wIMUBFNf3Ryn5+bX
VnCBW40GND2j2IqpBGG6um0MYgPk7sYA6Hueml4h+bYS3TXpeNHRmUBW3utBulflBzUJLiydPZbG
j55+Az8AMmIEZhJcdGYMBGESbJtc+ayTyvNBxFbmimx3NRo7AZvogDXh/vwWroaFix3kwkJiWLE+
6lhI0t12zd6P3ksMqGogtRhGgbbWHeyvPeOulIoVncXmt2dJMCv1ULNhKxd3SnOj4U0hmTYxH8+v
bf3w/xLIeVa/ktFq18M6Cg3kLrG1q2XFMYbBOy9GaIW8E820XO26+VykN2j9KSlmVlPbl52+2oNE
N21bF0W7Xum3AsGzlR1boY75UUD1UdkydfTgH1/ShYXpMyIjAC7Cq5qFW6ZdGLB4PF/a6EeMtNYQ
OV12NYAhru1s1guc6wrQBOQDCc4AVpglm3wTiGR0aq3OL0O/bGyrRn5rE8uXWkhcVlI3BaKfmd8C
KQU8GM5U3+uoxCbBjTz+PprR8e/grhMiNVUblPgdQTMVGyRXwNEDviNXy6oblkehnRFz3Jzf/FPj
gkwMQ88YcDqCBs4D9BOJ/VhXEY5Z14m288vHWFRSnH/2iXpRzZ7BdaBivm29m2qFDihqAWyiQN0X
jcU6+p+oVthKQMBEdFUHo6hUv7YsdDIDvIBQY2byODYpacaO7jUsaxivDaTs03HjD5/nt+40XMYN
spDBncvBsHzi+xoeVIFDJZhNJEqViFbBnchwLBM2zMpJA6dDjn68LpPX84uYfySvnOUiOJtrkRmw
JAkizOxGMkEpyTzDv2rq384hH+8VF8D00IcyHzNnKA/q8JH3Lyy9o6qgQr6uEYvMY6waLndOSjoa
vT8m0EhLervxN/Hf4MaEyv8lwJzfv4unOgtBFijHEFCMD1W1Tc3ngD2QjgnisNMrBruFcfp5Ig71
fn4IzzfRk2jNu8U6X8X8I7AgJ3sqmP5hRG324utS/IFhluZxYhGG7eskZoJXBFndynkAcJ5eMHUe
aH2KDELHyW+capNfl1u297/rvg1+93TvJc+6kznG9eX0oT6Ybv9K0bAXOdXVIAk2YgVzDTsB2lMg
AM33Aw/MpZbqZPhF2OAJ5ZKLwQ2/G9/aTbEDWfhVjFZvz3oE+M/5I7G+9F8yybGSqdRpQWkFzXwd
Gd0jEc3Fr57qxZo4l1s1UqREDN8fqFdVsTOsJ0tU2xOJmJe4sFNQEvYSkK4bIJZfS/rep7GtiYBi
Vz2HRXFygbqFhA932DoaTujkgYy0xOBT9obn5YAO/JoKbqg1OQShOlh3MJ+HQ3G8FjluB1h5DNyy
zki2dIq7h4TRoAdsMd6ZNgtGGOZ5CziNJnFlKIqKTJmCf3lGUDzpY7WpJPStAnhZaX/6hmxHOcze
BBK6Nrycl7Zmb190U2gqAzDJV01goSxUWcpebeFUtCHfptTAs0c0O7G6IEwxoaRmwvIopytzkiM1
NXAFK2RwM8MbwRpegdpAfdeah/Or+dI7f6OArhiZB1XVQWHF66suoiSpQb4W7K1d80oOqjugMv/a
X8cOw6T0O933m+nasJ+yg3Ez3o4338DntbN2JrgxGkeEC7e2u8ufw53mEtB+U1Dg58xKHBgIecZn
wYpPX7Ig/FmsmDvQYZ6qBJ3kjaNu9Gt2yLfybeOaO/M6vWi/SW53URyAcAty13GXXgGNSgSvvXZC
lvK5096QukQ9DPI1IGwkyRUNr1kuuTleWudXulJkmFdKAeiHbNqs3+OzGCWoRNc9CO9wal4lhMPx
mLnGoF2EBtsmqbHT2gZdYqHslcknUtqunLeiyvfXc4A3MNiVpoCbAyj+fE5v1M1mNIYefHQPxjb3
lHcJTYtoPvGvUbwdwYXkJm64lfcUGOOjrb362+mCvsvvwTPdhO75HVnpgdHhmOZzBYwOTCVxum9C
0zemIMeObPVNvmXbfeoYim1ulOvSqTHH6GlufaV+Knsfkz3baGs8idjq15z98idw6h8mBrJnPYOD
jC6QYyfGnlbb88tcszBqKiaQSDAejRGYY72ntaaUcj6vsvhoq58WsKnD6cHofv6+GEU14AzhdsGC
zLmpLNJ6OdfgCYkfOG25T2WQq8V2qu3Py1nbMfScgDHXAkg8QIuOlzOYZTrWk4kyRfCddp1NGbqk
jLvzQtZ87lII53iMwJTKZhai4dYKb6f+Ieme8dS127YW3FdrPm4pijPC3GdKMmkQRdmVgZGkrE0F
J3/eef7MLSVwNsbIYBRSBwm99pqGwIO7wWNEKZ5qHPnoNRfB6q89GWdmsbkHGlZ3cqqGusJsoYV0
Tv6YgXZeAmxQFXwExbtmfg8zgTmsbt9CGr84ZiU9ko7opRl3ZfJDKgSlotXNo3iUULCryCZfFYvV
GGw4HcIJvXtp/CtVvo4LJPSsb6b2GqF3rn8/b3mr5r2I3TkvnXXymNI5do86DbOfCoBPIy9VRekK
kZjZaSzilgoQkmlfQEyi7zUL43BghaxFD/k13SyjP+4UTaXqS34aNSBVeOmKC9l6Or9Xa55t+f3c
0ZlipUg7gu9X6l3R/eyBcGeN2y4V1dbWvAFBfgmycHVRvtkOlB4RwLNhA4AVV/rA1smuwxXV13hx
784vaU0vS1GcOUtBhkmIEnopVOTPpxg4Ti8lFd18Iinz5wvtS53R+FEDKVS+SJXOQT+MIYnwNdeF
qLpugFJURaPisZAJWF5GY81LQQc0ekw14jTAtju/X6smYPwSwqVAKh9dkH4AIWGTAL8zBMM3msBA
LBuIwPJWJZkAPpPnGrzB0w+RAuWUSMFTxtTmacabaNgx2etEEx0rHYnIGSBxoCKBgHFVvjF3iMeQ
hCiIAQpZc0rdfI4wSKypEwiXjdrGKJMzpvoWtfGNUUuv53dz7cAuZXPWR8dGzXv0MAGtbALUdHU7
WYogzbPmT1V4U7g4FHHAmHZsFX4wBRnsZe6n8+Fy2qxztdonyNRKoCeWQwxhVCx2Ca1eMq1vBZX4
NZtEOgIGMwdDJ5xVnUmYOYW4LUx0jlM/d/qCXjHaCDIwa7aiIoWlqQSgikBgPV5km0gg4BzwZDPA
350kKEjlbuM7hfX70Dcwll+CeHalcszB9jK/DVUZ4022UrHmIUuLXkYWDbOLgsO2bpsLcVzshRpQ
PqY5IgkjHGzMh9pJJO/ogEs+MdHlDCD0xgpcc7hpi0kUJ62FFch067qFTLeFrPfxnqqZwpQhpMir
IdGvWfdFEWxUcNIHMXFnYjcAIZ8/DGtef5lI4ASaVjtoTTZ7fR1AFnIT+Ji6C7MdKclt1KE8XwpO
3+r2miC1QaiuobebT7YnTJlKrUbCLIrbC6aH+9SgdlS1m5aMQG7z7W68jYLUVYKP80tdOxZLwZwX
RaNFifQdBA8zBWy4y6TSbob9eSFrh8KE/sAVh0jqhKxULqwqNgzc1pK5ndhWjrbU+KFPok2c1cJH
u+gYUfGDQWdxgkgWt72mteCycBT/1sAQaD7KThgnu06p913c7EJ9fDCKbzHAESc/c5RSuSBZIOga
Xl2rhYsPndAy2rw5ByBJhEhoLAeTdZM46LyOct9OKw9jP+f3dO1QmL/k8DntIZNriu6pGSg7uldD
8O4pxfeJyW5HfGBBfYyhqBVz/uX89oJXXZY1mcATnCCpT2nSKUMBLrdQjVzcS+muyvEEiwZ2q6r5
Yei7wCG5xByiEBHHy9qRxLCDhsw22IhQIDr2ASOmuqJqxFNW1X9E/W2Xfk5g3q03Q/839pWqIAUw
TXR4A8DzWFCoDJIfE2RlDPpSgBo5+laH73HxrZXf2f15Fa6UbpGFANumCrYzFVEQt6ioz9oRHgY7
inJB221G1Cv7jRLcKPqGKhtKAkRQL0T0KlxNzy/lcpf9EMeqJHc18gLa5mNw7qRdXW3o93vpmVZe
WHvVs8DLrGpPN4ESiOwA/uECQmNKUGkjIIKnyeRQ/UoDoa7yJkdPwe9D5GNLF5I4f5bofU7DWRJC
LNsidiG/9bGjMUEss9KhdiyHMxN/MNWBznIy4CffKzugAtnZhXrXoNrilrclc/TH89ay5lgWK/u6
QhaRO+ujf+5hiGREw26q/CWPZdtKRVa5qqxFoo676qfazDstH5CX3BqOslMeN7mjqTZo2L/7D5MT
bcvbAu86e/p2foFrV9EyQUiOT14zQ1nltIdV1j/8bt/5B9/anBfx/8j7/UpCcieukxM1jyXI6DYg
OSbPmN93hz3d1y57yB+V3s0c1ZFt3fXfEucSsyXO33lRLlfJnb0ECE+qlGB3J0Ju40neFOnkGGjW
mehtV1b7rwX/r/fhP/zP/PZ/3HP9X/+JP7/nBRKGPtrJjv/4XzfFZ/bHbfL2/ln/5/w//usvcn9v
+5lfv6Wnf+no/8GX/1O4+9a8Hf3By5qwGe/az2q8/6zbpPn6fvzM+W/+/374x+fXtzyOxedff77n
bdbM3+aHefbnPz/af/z1J2qLC8XP3//PD+cF/PXn7VvRvknXeff2x7YNs//93yf/7+db3eBrdOsf
ILGdKS6Rr7IAn/rnH/3n1yea/A/EEBSzWgoKSV+fZDma9f76U8IniGXmCxCtfaZFwcL35x81MuLz
h4ryD0PDW9HSgEiJ9yLgIf7vNhxp65f2/kBa7zYPQXHz15+zMSyuXBMPCEQzKGjNnR4UXS7HR6JX
B1kawId7VaOgF4G4pZF+Zmgh3S12559il2JmZ8WJmSlvFaKgEACMfe7kpWzKpaTGewi8qMmTKkeT
q1VNfl0VGcrWkqK95I1E9qqSyi9lYIime09XCU41lCSR2EXfB7CajlcpAWe/1jPdP2Ty1GyVmKZu
OvQCt7YmxIBa5nZMqJV/fQay2SS54gcHgv43RxpR/UxIJaJU53wYFAZgAjzhFWDxzf+df8XCSaMf
0GfWGAYHeegHG9SfqTfRKXUlmoq6Z9cWZGqANEdiwqQnGKtxW8Ks0Xl0iMaofbdyKmGwvxLO/ayJ
sQA7hgtBn9mXOeVg+EAfrRYrGjoQlgU9kvuJHjeCXCsfCs0bh6FI6B/aoejomjd2sXFhV+eS0skB
fH5eHGo1n+xclZNNzshnXw+JW9UG9dQW0LsA8Mjdbphyr0oNSxC+rywXsdhMUq/qaKsyufihQ/KC
ST0NDkFtthcBTXW3ncxEMGjO3eVfq1U1jEsa8CRzy8LxakHfm7JBJcGhjOWPHqlnZHiKO72gqIQh
e+CeP95ra0LSA65kRv3V+adCiz2vQssIgHavtds2Ums7rYdye17KiukD4AK1GRDHA5vpC1VqoUFW
gU6LpFV0UKeBbQcrKV3Uaz57mYlgkk/Wo8mohSO5KM9VcYg63r00rpTEKKL00GQx62wIrnfMqhWB
xzhRkgZDmNtXMFyHU6ZxXpE1NI2pWcBjTCmyi34af6CpBWBXbUrv8inqfldNkIcAb1aQAtvj5Y2K
WvdVHYQHNoWxG0R5A9hkmnrn1XS6eRjepjJ0jhcHnqic6ZVJ25c00tLDgHLeforUzsmLWBVIOT3P
SLEZsDc8pXBJ6vzgS45kgFaZDAgkhpbZ1YCe3oiUw0eY5dYmaHxyM07dnQrWzp9FV+U3YF7PMP6T
ixolT5eLtBFOM5ENFKSIytlKqCdjrgRZcNACbfSCVvpgUjj8tuawQJl8ga+bWDBnKUlN8hbI+sHB
Yk3rsawKMSpolP+mFG4pee0zDEyMwQGDnpYTEG0ACTdA787bx6nVgwwUhwtxB0AMkS09PlyjJGtm
F+Tpwez1ciexrt4YkhTurVwa3ThVO8FL6sRt4ArD9YLzRcFDg7rusTwZET/NTTk9jKliPKhqgLY8
UvbNcwz0NxGtz6k14CqDG0Ryz1Aw8cYJk+JqmlKpyA9GHQCgpWG6LXdJIuiaXJUCBCgc5Nlz8IVD
NR6HrvGBSE4VX7LVNGR2PcYiwvnTjcNaTAR/c4MQMjKc0dEgiwpJ0fNDaSkUiP9EatNL0Fcx3xmb
JvT/5yVx9JBYxojzxXcUI2JOFZlJHThaSOIjT3+sJzNSpxpVqeJg1qgjeCCpTZ5BdN2yDYqW9No3
J/oxSqBUGWZYD/t3jRIBCOJsGa1Jc1aGE+5XJprcUf8/5E2jZG48JACdTLIq+hYEifo9AOC8aAbt
ZHsR7WgI/HGVaVAl5bYXIHJDXfppffAHHdU+OfFREokiR2eKLrCXNVGoGCD+RR+ZgWDueGtVoNbp
WZs3iH2U/lPXiXwoB7XfDp0U/+5pQ9EAsKQYMVNxDMDPeCyqH9txUrKkO0yDqe212uy3mInw977E
2Otv6myu8SBRiOfTDFTC22cOaDdN0qv2UNG0Rud9kFz0A4YsJyo1O01pqCByW9lFjMni1YVAdU40
z6dyEX/4eVPogVW3B4lgQXUBFqusypAkLAZzd35pJ2dhXtoMO4mgAI9DmRMF86sGNDi2B0RBylsv
J4Bc8bv0atDN/hpwPjkADawOvHuprwsUeOJbZtEICMHygal0hHPHq5zQ+I8MgNIe+jiTN6WmKt8z
NZgExTIuBYTU+bEUzviNMiz91iLtQU3lb62WDR7RQmuXSjl7RL9876CDWTRPsqo/cy4OIoEH6+Qu
HjVTi4kwyOxpbLpaKL2WUVB5Ehv9zXn1rUqiRKd42lsITubn8MJSDDL5ndqY7cGacy9gXQe5lZ6q
TmwoovBjVRR8NNKeaL1DI8GxqKzPh26kRnuY+i7fK7ksv8oMMOJhrWUCnfFdfrPSkJ5H1RGTswpO
AmeVNTDYez8k3YFKJQvtwqDR9SQZ8QV6t/yD3A4k2w2FqaNKHlpMsws/JZ8mkJFuyipW7qpAT0Q9
0yvWSnH+UQYFGDKiWu4nFfJQyrgMu8PY5yi6gFTvQutCJria1qTMfZyzm6GoM3H6nMJJaqYGUqYu
YbZUtsMmRvjpnbeak8BotkvMxgPbWcZlxBdcw2Bo2pHo/YH0uG5DXINbuYrKvakk5StGo6Pf9mcK
dg2Pe9SsLQXvkGPT6UcAkQHbfzr0kU6cCIpyTABaz8R5hfu7S4PRzE11GF34gvA7FjXWZpZPiSYf
IrmC20rrmmCuW0UeA/x5vcmcJBrS2Dkv9NSJairQMnG1wlujy4qzDd9MGYb9fOugtYM1HiJFr8Ot
1GRJtZ9Uygqv7pqsu00sNc4PCRIuorbYUyeH1x2Zs06IaxT1a+B04QbagMil0obSDCJEL3qzUG7G
VKq3aQ2kEzuqpUFzwTwUiuDCTs0VoRServPoFvrK+K5MPdAZslQ5O0ywMg8sLqB2yVkguKNOpcy3
AzIZCqjRKfi8j3UqEzZisJuyA4ubaTNqJPDMMBcloZAmxPccxYWYzsfcDjrucSgsg3/76IWkJVA0
uSk7bNjdAO4RzatpD8Ir38qqYTMnSTGeWk7KdOVbFdEu0irLc7TmF9aQbqISnVxOqqR1700MswmN
TcBklYO7AiAe0XXdqkiIqGgxlfYIaCrV1asI7GKp6g+Rq7cde5aMTEKaZlS1ZBcD+oO4VSflUKTi
z7BvZVHWbjugsudqck9DxwLlgP69iqZ0dAqWTi9Abwzj2/j/kHZmzXXbwLb+RaziPLxyT5IsUR5i
x84LK544geAEjr/+fvSpusfi3iWWc/Liip0YAtgAGqvXWt3TrQjn4Lpz38i4y9CF0f+yrj4YWR8U
oV4PlnNu4Zjl/2bFMKqzNZh2/DYFGA6ei9zpfjpdawxhGggtfZSVX9v3pgx69a4XSd0cF1wF4S80
rtDvLIUL0THHUuFzUi6edyxR4CWPPpTWACmvVeYY71spRo7C9YfHzBD1o65P4pNSXkv3IRCq7C93
hihgVGTN/07WLMwoLbo6e047Mc2nTC7+Px2w0t+aCYB1WYJCpefOHSuI1cUY93+Lgu5ojxN+a/Sr
9ONEq07zHMfGu3w0nIZeJ7R1fV7sQUPUzVH1r2XPeJempfSL+0p2VXOMp95f7hqvHpewEVmVHLN8
ML1wqAJb3Q92npX0WqRwdY5NbfqgDZMhjrXe5J9bhc9wSLOasjp1NlcVvbMtG4OkIM7+rVO9L8NG
d2R6UCC595pKivxodDS/DPGs1vKwLOLuazya7ns1TgCDpJND9qgru0pPdW0HPwZFE9WDv4ghgyDG
q+ESp/FcHhdXq+0nTQ7OeMbxesTcMejIE0+QaWzvubQ0Vx0aTfTeV+5Dm9YUhdejbpfCafxT7UE0
O1RaUH11F7/76rZVbWLZVYj+bHdjUrwr2sxEc56WuvnPBByX/li8YDTvtMzxq4uIddGdpiGt8VtM
3LQ/L5NdOGdM+4R+H+MxGJw7pxiNgx8UnpOGgHXFcvL1tJkeTMfs3PtCWShZQ0f4vR1mwaCoWanG
0o+q0DVx7JaxmQ9doQr1xhVeoMJBtG3/zzwbTXcORpiS56yw2uyEA2M9PnSB1nRdOFvOJN/4zuiy
8JpDuOdDV2Zv2k4K+hi4mjK+j3G3SDxZ/Dytn/qJUuuh6nCq575oYvNeoUHILk4e19q/7lBWEsuK
QAzHytQrVBRdFlCUTYT7jipC6qc0L9UQl7tQHp17N0jN5OyJumovSx+r+j4r+J/DOfczcVpa1UOh
UmOqP3BT2u7R/dXHHqwC0tjY6/VbHH1HN/RGihvPXdsqfCwmX9b/5FODiiSk7NDKT4sxuPH3xVAy
+TzzSoLbA7Vmqo9S18u0v6+XwrVA7aE1df/WonHU+4LdPj9qNa+cS+GV4N6qtsANwjydYuxW5NJ0
33tz6ggLmVc6Z9aZ9hmdm+Jva813VjH+TGLtK03nh0NhIJgOVV8/tNI0fqSG80W13jNmFOLo1s6H
eZyIt9hJDl3r6CfP6cqfXT/Js5JmfwzA4UM5WFGpJcZMd7+2v+CdEVFH/Ft2NqGUJdmhzs1nlWkQ
Bx0s8j/OpChhBqb+gG/LpXTT7hTEoMx6v2CaECd1FDfGeA4W2w5zOGXnvLL70DRQ9hrQnN7l1GSP
9bL4ocia56y2kSuMnnbn93h10LVjPmuz83NKsGRwMvcpb5P+0MeO9r5sKvtemMGzJenUPIxTcrcY
1tc5HUZapGiPFn4VJ5+euWcHJOuieiM5WjMlp9miVaoAd/rsWurO8/P67OOR9Vc/Vo9YnS2naW7i
+2zJ8zsS2uEgDfPtYqc5TWykcaG38Bvdib31t2Uou6W9+N3cPa/+U2TESXqyXVk/2Ub5j0XzlkOS
z+8aT08O2uBAJsni5g1AR/KZantxlNP8uUN6FSaoksOFVzXGkEJe2iY/L375w7Wdsxjj+M5Wbjyn
waFuJgP2RAm95M7orcahb1s58xqkcDdWH2qVNNqxz1VfvR3LPFjulChs8c52Wyc4aE1maA+ck0H/
4IpkyO7apLScg9umfvVczfEov02LXKa3cys956hrbYW5Q65ncvwxw40ZfhbZbA7vg6JKVJTn9gL6
DlJiXepWS80fpamXs+Iec5blr1kuMepUnSYTw0Nj6H77TVST3r7VK7q6HnV2dH7qcNEKHsq5p1Vm
YOrivUacexcxLtZ8MfK+LO9oWMiTbQA2cs6qE0n1s2zKuDcOKXdtjgx/DpygP9jjZD3GiWd/MxYv
C/6NOaSTE71lmv7kyhyriUr6xpiH+Ecr6y6H+QjayI5y6kOdOqY4TLE3uKGJW81n2mr24yO3lxeH
forI8KiZSRFV3RS0J4Aqmrh63RB8KtPS58LVuup7EMjaDH2lLdObgK7oLqJHtxzDahp95wQsUdp3
qTEEdA11ljqgiSk9tULsDdAm8dC2f0oVt7golE5jhD0ZqTiNIs8Q15YW9NzAaeSh1rDRSFv6w4RF
Y2XZ0Zx9UZ6bUehvp15ZwcFvepuZ9pVm/2WrNP1Ge294avrArfLYGIHkGvS5qI+wIHo9Uo4UcMhk
Jrsj60LyNvsTTSG9Lqm/q7GLjWNV9lhmTclMXWzSUtt9K6dyae+CbM4MeZi0plDnWKSQ49t4CdLH
FmcCrNCq1rCmxxxDFUDxyivdY2m2hnbvT4k7HvTWQsUsB7ctwkU1QuHqgMdndwQAM5KJ1uA5F5hb
Os67pp1ocZwYvXxfB0A+3Mx6MT+nJWnbsWqczn7fSz9p37aNyNvjkpmud8ytEQkox3pXRUFtjUWI
p0vAo99p3OYuM0Yjvox4GpoPHtbI2rvSqicaDjZ6/Q9Zgfs2FdRZsVUYuyDMk6nPToIk/x+yfL18
aNiSPOhNK1ff+9XRzp6SAY5qlgpzuXBZYJCr+qIYJjrU4vN0iJfYkZepodXnoRrS2L4UAynoYRgq
3Qy5gHvBichtElpTR56u+XmbnpEnje5ReIOQadg1ysV6IrBpERJoIH3nlpPr54xEIbvnP88+YDig
PnVtPbVDOExrLpG2E03Z/LqAMIeEdMJ4NnOIGsfGV+a9tJomOHnzzL2AS+cg/LAzOo4Jrpa6ezNJ
UX931kTzfhikJ2HgpjmFlimpnfFosk3HC+Yt1vxk6FNSnWs6OC50MCkxCjZLHMlCW+aqxK21LPDn
GN26uA+Uln7KvLK16QNfeR/komc+FjBNU138Pg6+Z5mBoXjXmiMfT8WUmtt6Sf4FNmlwYiSnl2eR
F2YXWonK91oQXL3WANxWTRGHKtbQQF8v3zPg9Rk81SGNZOomUV7VFWeLIZ+5yOJTaSp6ANn9uNdX
6Qq/+TUqLbdI/ig6bkunJPVFW830jfC4xu5bR2Z0/py8Y1NpexO8whfWoegPCcAAsgiu+HKCAOiG
UasljQI2Dd1S9eJpRp2UheUSm4fWrLIdo+WrFyIDApqsKnAXfGErYPYS2NZOZabRVFre5wRSw5eC
xhg7sMnNUajUujqwPRNcv+tvr2y9mfp6srw0Mhaz6e40hyZpz8G86HtNk24NtMK/umXzDqQ08nKg
wbWHtqhVFjWO1dyboltO1oyr5uuoxa2A4FntwyRx6J+3lc/Xqku1ueqyCM5KchdAQyDTzOWTJ9w9
gORWQBAODiVUgArqEC8nJNqZZH0cs8jR2/dKBBwTsihCUr0vlHc//4d5EXeYArC3wF9fDpZXqdfC
9Mgi2Qn7WU/G5tvSTTS8nc09oP7mhwLP0j1j/VxbqocUUlSWEoCThpVwybZD3H3SAi8d/np9TjcH
Anyl0sGxAVT/ck7CzjJpKRtZdSwVTw3Ncz9Z+hio/xDiK1cABhNwsr9y034PccGtYEstz6OyKvq/
PVTO6oiTpZB/CungiUMdLGAb8QsUtJfjLI2MzYXWQ5GXOv0xSQ3zPHt++uFPV43Cquex9+E98JU2
o3QqnblNmyLy22l6FM2gP5ZuIXYIP9f7yMQC2uSsA/3h62yAcTFQltGDwXvqK6FjMUS7F5IgtAdS
mH/8eV4OtSlm6J0Y/HqePSravfHU6NJ/pji159VwI9j+xwZihVKBbTcbyKetQmPLMXiqc827b/oB
G0WevDtQ9/WyQS+gBkoMEG3mtrQ8BMK2DdEmUT1gpUFPWZMnP927sKZsgvzTn0YC2k8uvgBOCnTG
LUDqoZkq+jJIIk0kevss4QiWT5R47fPr49y42l+Mszm5F3cpg1Qr00iZgx8OUjsZ3Q/Nq/rQi53l
3PmJ+vNT3IIWQuU84Mwj/F7upGJSfrYm4JE/26KnY9hYPiB8MLO70ZnTb69P70Zk2FDxiHL0o3j/
r9/0txtwNsdcKxI9jbLSMyLPUIVHljzVP18f5jo0gIuhlFnIiFwMiDarCPipBy3ZatQlIv+yZENz
dnrI8Dyml+HwfxtrBYV/m1Luw+f33aWIhsxc3sEptY9Vp48nIYpk51Ndr94KKzscSQhqIG5vhupB
++JkmrJIlVb8CWDAOFNf9f602ILX7Fql+9Wzk94am4Ao3dqy26zMo4H+Rd7JcMegf9/CZlsVsotv
7Wzjm5PiU0Htxb2NqHi5fnpsJJ7TW2QRI01p+2nCvc/AhfT1r7TWvV5A89hLgMvb3Ewr42urujBX
vN/puWjjIZt4DEIjaTiUnOGu1f3qsffH/DHXUi2yofuDfhilv2eJdSMosR2B1IaLLyXrYPP1nC4H
B5qbPPI6IHOebEucHfoqr/42Et32j69PeP3briaMMfta9SBB0zcnvZ3Y9ZhqbR7ZvdWdeQVR5HQR
LNEcKX/Ag0u9SbC8vGsDKr6vj3zjg/o6qQbUPSqQ/PPyg2ZDlgWiTPMon+lWEjRGdupHc96J0luj
YLEBl221Pbzi4Dj+VOhlo/Iog/P4t6uvikB+M0t2tvd6xW/X0aDuuC4jJc9t4MRAHbEzsY4a7c0/
uMquP+ReEqNp5dVVg/8GOwPeChMSKPrlBrxFoN28XL7Sm8cloa9NVHcQbme8vM6i04IHBV/gw+tf
av0SV3PjEEZkCYH/6tUj5ZI3uR1nUZF0WNXafgJ39KkeTP1TlXvDMV+GvYLfzdmtH4ysam0qv/75
b6flCBovMi3LI2cw7HPJS/LB0zBday2v2zktb+0Aqpkk8LhSkcdtdkCbKXgbE+dYjyr+g5s24k2j
tPJhVBJloOHkTogTavDQFd5wen1hb84SO511osAhV+4swOK0/YjzaDLc7h8rUDmKgW5RtIW1YrVX
Hb8ZokjJEZNyvnDCvVzTNC2b2WeMyO994xDXVn1Ml6I4ycGQb1x9sb+8PrubYfPbeOtZ+9s3LDH7
LXRwr6gcMdnNPfEj6TU8bqY8f6BwVT4ahSh3GB23VhR/RZiEJhVcEynJizEtKdIxQI0Y0YdifoOb
mj+GQ9rLL3FKi6ads3MrQUbIgh/Sb6NtQgfYiepWbuaR0Xa1fZxk04cU/+K3eZ9PF5nLlJoiQPCs
/N4LO8+SfyMb2csstsK6//kxULysRBYYlFucJ4jTJRgzj5t4HEE8pfDk96ZIwZOUZ4HYDlWyuiy7
FA0pYVXju9Yx47d9Vid3ZW3l91OrL6fUlc6ev+CtCEC+bHKNcVDZweaM8v1udONcz6MZu+RTUeVj
d5ZGAUAMj6EvLqP0vnLZ73WHuxkENhkU/+/KQNkEHtSEOO57CuG9Q62nktanJcd9ohGutnN23Lpd
eI+RZa30ehiCL8Ot8bUWPwTODmuiODTEMj+686CfX99It04owC3Ktr9Sky1fQFVdIbt+zqMK4kyk
py6df9KhezTtsXy/eCp4Y8W2ujOaOPlTmuUa4A6cxLVJK0/1zUrSmlKvO2nkUYHr9CnoluZEl23r
Ac5Js5MOrH/V9pKBUGJarrNKjq5I1L7WZ6ThRbRM7Y8yIFRV1yw/usYyv4D9zZc09ecvlV+VP6h5
djscwZt7yCL9QToGkdvZ+q8IPWn4k7iIWt4EF00rFVKWhc6GB3Oq2w8Fzpx/e6UjqNrTsXgqnS+z
HOxz7ffWh1bXqP6mDu0//vzDo0Jx4IjA03K3/MxinlugY1IkvaJRfdgaxnKO60X9a47zAFQn5D9U
Fbr3GharOwtyK+aQ8qC11l3YKtvsbLSKIah06HBeFY/eIc29nBJITp3s2Jb6KI+a5VD4NfTCq46i
DIJ+Z2vdOjuswMF1BEUf7PNN6GlWnPIY6PKI3urGcwO14iP6ovxpFZsfOz11LjQksOadrOrWHQmH
H+0KEOK6p19u6KDJJ9C3Oo+EtOskdCq7WotXqfY8gJTf46ux107i1mGFwR94G6tN9rG5lZM5nQoq
WnnUWkaTHMayr4KjmDQnDr0Me8n/sKxYmPJoW0nwZB4vJzhgd1D6IuDKSlufccbma1ck8HboB5ee
x3EMfqa8tD69Hsg3lxW1JFApdQE63r0cFbVM72aIJKN+mKinLonAdsqk5npZBZI91iRG9/H1IW+t
60rbXlFgUtbtuk4qr+YcBWjUT5Z89lLs8Y91m+C3AJesePcfBqNbMbxtCKU8217OL0v8Rc1S8bh3
WvHJ6WEHnqspE19br6CA/vpg16xVTmUGWz1iUV7629WcAtk1gc9q0v6EMnxejNTix+RERRZdtJEc
BmEb7zK9k0cvN9PjvHiUfxJE6qE2pXtFmHVu24MbUh43BKwpwIZNRK0wVe9lZUHttS++0BlPRUWV
Ak6S7/iRVUzNc98XsRta1F0fHZ8iwM7Vca2cWheEswohLjcVZ/jL5W+QDzWOxo9Ak237EBidPj0u
gzMf8yZbnms/0LIDvcbfKkPZj7QCNUI9NXqECeO49w68dW6upju8yGwXoHbdCb8lvUOSpxi5tUWU
26l/BriiXba9JM2bvvbnc9+nwTd7KsVTXVV7Xe1upqOrKni14sAQa5sHdm0/J0IrRESbMomZdqrZ
n5Wf95812p20eP513cUa+tQPl7FW9UHIZnIg/6KkPr8eorcOb15ToBioQQjUTUzkYymKYumLyOhn
6H1ZS33pYGcdJehlBvE/qyKJf2qa0Pdaod4a2aNAZ/LM4UTdFhYU85Ia59nK8TG8MKlpJ3XqNWW/
Fz3UBLwVxwqzLjXvQea3zhsUxWvJE7MsrEJefnh7CqrZHjVuDqcSj8bUjAdbl837AX+ynXfHrTmi
4STESMyY6ubZoWHDmkHloNwAuf0cT0piTWe49/B+tTddmX7KMUbcqXzent7/jrnJdDvHhxZYyyLS
QcbejHPyHi6BfBNXdXn/euzcuitALalZ08QOTv76k/y2gyoofo0O2wBn38ab6K9SzMulkX0fHDxT
Jn049lq7k+3cHBMxYgCAA6F7e4DEgYVEaa6LaJSU40NbLb0WssNRTxVWcKoGb+/av3VOkFCuyZVP
xGwx2knL+qawzCKaMnhrcVnbGT5ycXNnmoX7ZvSyVOF2X9LzM2j3im8344eMClhlzbat9c9/W+F0
gL01mMSPlrQPlR5Hbj4h6nD7d1oWd8e53MM5bp5M+EX8/xE3B7QMPEFnjLyIpAl/1ib1OnZ1E58g
lLcPXqeG4+LJL6U5BRdTDXQvS3tz50i69VSj1y4lQKQVEB43+xPMFjJsTViZpXQuWaDXoe/Gww7c
ePOzrsK0X6wEUMeXSysWfA+bsiuiVHrF2QHbD7vC9Y+JNqSPA5T186Bmvw61Ge7t6/vm5g79bejN
V3VTnwdUbFDMoDqsoY4X6UfMMOFa6d5KIn59tJvLuboOrJsGAsHmiyZZN7R2J0Q0a0vs0dxtILOq
m3HaQzduTQui3MqUh6WAM/PLFTUVgLyRrQ8zv6bvOe0NJwX51ygBFFodTvzr87o5HNk4NSG6TaOM
eTlcbdZLltNFIJIuFYcwk6L5GxJs91Nz4178h5jkbbeWptdKjbVJG8WUp5pcNI66XtTHDr7+Yamm
dCcmb04J3+6V5kv5ZCuSRxnQVUmQiUhR09APdgo39mLJVH0YOw+LwNcX8NZRSiqIEh4NE8Yem1Rf
66iSB30ror6yig/KVvOX1grSz9iy2P6hA0L4DygTDza8IQyEP7xVN8lGLA2Js8UiIsfTPHL8sr4M
gYKLKKCmH6p0tvGW6ua71+d5Y1UDdK48ZgDgfS6Ol4GinFj4liTZshcrHkMMkQXFQ/hpdKzrzJ33
xa0Ml5YJvx7jPpe+vYkUTuzYbU3QHzozodsY3O4hs4W4b2Y5X9ykNc/KjMvHHOZZHTqt3hw1lKqf
hdHJnWi68X2xI6NihO8Cx9yWUeF2sSY4QUWE5fJU3/dtDKMwLnW4om22WH8p2Xb/vL7UN+4r/IZW
eB5VF2G12ZOtRLAwLCM5HTjrV6NK0Ky0OO+X+mA9I/mKzxDgaVjx+qg3Tjhgy1Wvyt7EQm+z5F1a
B1U/6Xxgucx0kU09BUdyNP3i9PpAt7AnTjjMTwF5VpudTW6FCNHTKtmW0dTOdnEy2oACnGtW4uOi
Kp7LUPrzu3xocLl2MC0srPKYNgkKa1xXnmLRNXeunLS3r/9Ut77zWjXDOJBXOxTTl/G9tEHc8IIu
I8hPxkk1QyZCzaiaC0Ia/R4xav3l9QFvJQn0G1rBP9rwsJs3N7QZj2ooF84pMqD4oKQKDkttzigd
9HFVVeiHggJwjwQGVqzOiv2la4XcmfatWOOoJPWkHsMlsLnXqC9BDwrY1sCqy19Zs/zra2K+0+zB
+1DD1z8TbnsWC2skbV7QmGat1Xo8IpHQb5Z6KoStjVSdI7+05vd9orvLmxr4vj0EYApHDIr+LihJ
zTB9+gRvU3ozLJ9eX/xbX5t0ECgbXSFF/c0ZWo8IS5yJXV3MeeLR6EI69snhefjDa+Wg3gRL71Q7
N8WNXIkvDfaFipJn+9bDqm2t1C1sV0SdJoaPZr5o97Gw/Psqyx69eaiPSujaXYok8Pz6ZG99YzAh
tH6AKBjvbN5P0+TMVquSMvLMgW7hWqVd9DlDayz0BvmJln8xl7bcCaxf4bv9yrAfATSBRJCNbsJb
EyoWSnPKyMqz6m8A3wzSuDd+apdqvOhW0hzos4z3qUMfUjtOji6uTgfKOvW9saj05LeVfalqBHyv
L8bN08cxV3M20m5gnM3pQ/+UjHNbLyPpIyMYNBXQhk8bs4MPL+CgGWi/Ygul0JDNNA81Owqhcg5R
gcaHqplbIOA037lbb0Xj2rRCh9OLCmL7I835XNNWsykjSs3eGE4DclRWp1+FiJnectMMszR2FuLW
LlxLD+uLml+3mIWhqjR2A7OMtLk2zk7bmPcBtJl7ZPzNeaIZ6DHwNfcwlBOdttHvzXsBcissHa5U
CvSkFFfPMpGNqZRUniPXxnDiOPbU6sLBspASwGlfLsGcOk8E16FB5YmPDeC3iwAz5GBpD61WNA95
184/0wniVDi1fvU9VnQUC3VzFN9fD5o1Vl/GMrtufeWsFUeaVmxuZMyBWjuPoYn2tT72BxQTxkdL
tPays1OvkyzUvmtNk9MRoHNbhSjyCV+Vtb6mGpC7mX91uAjrvnowhIdk8Y9nhVoQouAadgy22QnN
0gdIFlwIvcJ2k2OTVs1ysZOs2TPMvbF8OChC7+EUIIHccjesWpa2zKiM+wX8TSuuyiMGC3sG5Nfn
KzeKAbOHyiGJxRVMZFodswVioAheZVDA/No/QiXJ+lBmVvqp1GSJiq6DsBI2elAM/76+nNcbivFd
EJyVgGtiavAyg8DR04EelhURbCvvbYB6aTlJc9CTz7XW1uCRyI+/dZqXcb0o1XWnUavmP1as46IC
DslyY8XDu3/9IX/DOpqUqkSmjUXkZbM4icJVI4X4rCrYMcYM66nx2SyNML+8PvnrI4xLDQLCSqRm
j2zTJ/xpkop0haddO5nxAU+0JTlNnV/OF6dk+GM62PWfs0IZFLYrTt5Qg7DpfDlZiSVkbU588dYW
y3cgweXgDc5wsYXVPPI4zz43wRDsfOYbM4UAT5GOYstqTLUZVNMSt+57gM9+lHoZZqNv0WhaSKSX
1hRkyKGE7u+kDjfOhTUnJVs0uFIpUb+cKIaRy1IhtYqQrE5ytQ8T/iUIePuFRmGOO++PWzOksLEy
Kjnw7F+9pX+PIRCBKvZLHpjuaCEXlmicFn/SPvqdGiMQd7XXDfLG/KhC4nNoOxyvELxezq+CTuHW
QSwiw1S6e78ovRlPihJM/QnPh/aPr1uPRxV8ccw6gFy3Vf7FzntnNi0ZWWKpjjo+C9FQtkjUgLMu
NpWKj3+8NwDmMXrHjYxizZYrN09+IX1foIbNXXG3KMsKy8Ccf0i366YD7ra7jpzXVys+i6shyMrw
MsmxX66nJlIjz5ZeRogrTO1YT/FzjHlHWLqzuHOGPngTCLqh7kTpjWMeiIADGFQCks62HgNekUKg
XWTEAWR+1BDNfW2adK9L981RcN7CBBQ2/ZWzktEmdp9D0Y+qqapOqdUN9Ogd99LEG3uAtUO+w/qt
lLxNROLcKhu7mSroGbyJz3YG5ygcMyc3z4vpp+a5M2ej2HmCXw8KBxZVIDY9PE7Qo7z8bFaatFnf
BTJKVea899LF/mBhPPBjSWPng6h6d8+v/3otUSnx6oMoulLdt1KlXK5etLpVRb3raqe+RiIeD0rb
qaXcmhbWrSDvVOrwDdxEo0xsO09dn1FKD3WiKVCCl1WMArcFLl5M6/z6frs5q5XKsXbaJeHYfLt8
jj3l4xQQudpoPaUKQaZVzTvXwPUW4+/Hjx+qLbVHTOtffiulaVTa2qKJRiHzBxkv4hQnw8A9W5pQ
brts+hwnfmzshMj1SbkOC3yCGS7qmG29tY7ha05WUEeYqAzPTpIbD5THMQWgKVGhHf94IaEa4RVF
CyWKRNvBMgy8Yxr2NVHrDt/6uuwvc/LnXje4SBJ5607DPvAqOhrk4XMwjG2U9420QuDv5vPcgf6d
Xp/MjSgktQ6wG4V7eu3INsfSTgSgVmSaSMqG2kseDN/8aYpaRpNW79G9r4fjBAbHN6HaQijbHiBz
RZ9nVSxjlFbJl6mhY6emd+9cZ/APSsx7QsDr3PfXef8rBwMb3nq+laqROv4WU2RUmgtnLdbrQ0yf
k+LE9R08yqFMA9y8mrI5jTIY90rx15uBwxIJ1dpDFKbGtqOJL6H3y6KZ2eGYP0vaMylj+ZTAqaJJ
1fgsa32vt9HV8nKpQXdcuS4ADDzMXm6/3rGQXDSB9pS2HtL3yT5pJtYWqfS53xbjTzOGX6PR7YMX
jMH6bk4wQ+/QodWG9pQJU7/jgaaQoWVquePCd+sw5nzYGfFqnwM6k/D9egiaFJw2eXw29XolGl6c
2LktLn12NU2FSWx631s9nZydvXF1YjIa9/b6aGJy5NIvV5NCrAWTYlXQDHMV2lOvvbP7eY90eGtO
q08+xudsCJoVvxxlGtvE4hTIonFasPjwZ+Pol772QLvZ8f71zX5rQqv8jf2+muJvrxyROrnEJzmP
mmqqH2DziNNsjOZOGX39CC9gAZYNq831PUficyVT5bSPBwc/pqgHXvmrgjSKl2uWt26oyiSWX0eZ
FboIO9xYkje9FdMt2StaM9hzt7u1sOSxFLxYPqz6NgubanqcFPTSjoAd4+rUm03VHbF6cIanPHD7
/xAsUDTJZzlHgRXXn+a350HQDU7vOQOveQnZ2tT1KjuqSiq1c/vcmhU3wkqiIxOjLPFynLGdyxmu
DaQa4eVLSLnX/5755nIwYtxr/tNg8EcA4HjabTnUsaK91mAzGETQAdQgyJMTjgHt+6Wko+zOJX59
eP1SdNHlGPtfTutN7jDitqPcUaNCWTYBeiunVRkGEVb+DeF49my6Zf7H+4ERuYioYoFNGNuUqKwx
NAG5KiNqCatKZ/SkdlZlhUPX6xvv1tQog+K8znWOxn7dmL8Fx5DLOHVaUMVWqKHBScYotRBTpWo+
ekOdJWHTrAjE64NeXT9ECdEPgZUnJNPcxL+78H7MmjKJksrWokzX9LOGAxa+LG15t9TdF7NLrZ38
78ZEqQSZ6wEDhnxVxMopYOQZvNzIzqeMtoS1/aUKmvE9Z3p+1GJ8GXcmeb0dbD4fckDKofCTtw0B
ar8KpmmkfFBMoBLHgE573zQ9mf9qtRnvltdX9Hp2VCqoj9Aq7Vc/vc3101S6nbqw2qJy0rTqYJqt
Xh/Heqb1m688GnVmTtnsdca4/oyYC8BXWUnYvIC29hZ5YAvXpTFhFCxO/IC7cpOGYrbVe5PELlT5
lGBV1md7TSdvzBUmJfxB0iaqXVtXWZdOktriUfkrvOWHstLsp5Cy/+TbsoHESen5w+tru/mQ1FZ5
BuGGuLJnUWpv9+ICi7DTzGp64hyKD8Za9/JxJDqmyttzqF53228X1DoUsWJS8oEuSovizRGqQzrS
a9+dn6Tjux/arHJBIZdsJ1e5NQrFC3rP8BMDUW22n1rwV5Jqnp50uwNj4Mw+5bYldkLSXk/FzWTW
rQayCqcDEeXm3nHicWqr1JmfVh1McbCMvDFPMmixQMwaovgYDJ03HbzGm38myqyrEIqI+5jwoLKi
ET/DL0ZSee8rXTXTqZOlZeKQJmgn6tMui+XHxEkLE5hUA82OoZHejzrWXA92lWvqqRuI3UM1lo04
U7W1x4s5W1V61kVcus99OzbD0bTT4McoeZFSPJIprmCz7SXJY+56XfpU1H4nTwEdmsZDorc6K2Xz
4LnToavM9zJoyo9FkXpLGLe1NZ1fj7lNjK+BsFLgyZRBhTC333yixTRqzI18/anpZUfZsQ5ORinw
KAvyBjeyxvwzIc06HkAztBjKGLyPt0iGURaarZWj8WSNjX0wrNo5raTAsF+sfC8ursOCrgqkCDxS
Ka5u0wTQ/MGd48V40gulwj6BLbB0yd69ti7QJvh8yNZU6AhBTFk3C2h7uLoV7WQ90fJDw5mwneLz
6HXGKTEK7WDO/U+VG251ngekZ69/uxvbi4VckxIP0s9VudzSxqHMJjE9NY4sj1KTyTvdFN5OhGwO
X74YUOD/4+y8duQ2uq59RQSYwynZYWak6VawJFsnhIPMnGPx6r+n9AL/ryYbTYzhAxsQrOoqVth7
7bXXgqsE2EUBAfiOBfjl4eYgqPaMYMgrClW/2QniU7Or+k0Z/4iQY/FFuJcNbKdl6pw8ymqSeEDZ
83ZApRwmuy0V7TVFbu+pS8svwqz3WsnuDvJTCANggQ2ympVXdUOf2o3+GvVQ34dIi0/cF8vh8Rfa
3ujgyTqoJ6gMtr5r3ec+r3tDod78CnkgrE5jvXSWDykZTBkV190uvDufCuCJZnJUeyG0riflOH0T
inA0X+fY0/4YUPx7Nmgnf6HKH702tLSf8IlOd3KdO3OER8qwtHxATlrLXCmW1gkE7sxXEknlH9Nt
wy/LlNAYhd9I8zbOFXsRMjSnzZQuN1R3ViUWaxJa0qau+Yq4FprgipUdzDqmKwvpvENIIWvnhG1v
R8aTRSupQQCWIHfRL3s/K+wpCgExXtMwmw5zaBWBM3doL1bj4CPJOH98vF+2H1DGqj+9MijXUay7
HS+pEhruULR4JUp1xiAURt0/O4pbts+a1znNu47+FkjueZFZO1Hk9h7DO1zjGSC8g/q9piv2KsHX
tGjWa4KUZxDOavgXBGJIRvCLznMbiU8mXYDBrI174lt3FlmyMaG0kjXTXWncTjqlChwJF40dapDT
oU7DHiFGEfqwNF2/LGf7zR8VpIGb2gK8l6/DahPRyNzUNJCCEDn4FtN6nZ2zJYkDI8mz0W9GMf77
+Ktu7xrGQyuc5BHiKUH67QSFt8RmnvTKK6tv+n1foqfhNnuQ/ZoayeFgGFqP5MSoFWz0febFzJzM
Vl4txbqUZrYcurH+c7LUf63eiHw36T8nsdsdHFVcJ816ctN5z/x6hXv87ydId1h6bgih1pEYfGuI
kkQ2l8G0hxj2VGhPn7OKM4bkouf26KjSj1+c0cSOwx+DpqG26KiIEO7cu9tzRN5F8YJsiISTyvPt
ii+m3sRZkkUXrwk9X7RDrVHb7uo/7ZrG1Tql48+M52YPmNhOXzoE0rMLuke6slaCGR1vprhYJJfK
FvYTpPpOHM26qFW/i3VboAqp2n8aurAsv16M/kupNeaPt+414H/ASEMWb3isVwiC47Sqk0xQumLE
mV67TEuPVtlMOzt6e2TBXyRcjkURG27NS0pnJ8xyeLaXUtFVf0qnF+otru+Nygu1970sfnt+pH0Q
6CPxgEkusTqwXFZ9k0Z9ccGCpvwjM0rz6Hrp9PR45X5mI7eRnByGxUNcjl7vNVYdo8FtLrpSXZLU
XWzdb1i9zG9bwMTzMGjJj6o01eXglVONbKeCmPj0EqEkMR3cEpVHu1ZHJ7AL3IY+o4utxL4lJuBg
zYO3G6Sd2lQHoXmR8cyV46Q7TQ/31giIlucXrF3i7bc7vkgHpyoHr7ik2mAHVMyVwKmQxn28Rtu3
HlaQtB6kUwei7gbhm7F2EV5YXhxFNzHCdO3DFOZ2UMMfPj0eajMh4HQoT/BfiTnJ7VYB2hAudl06
YXXpNS8JsAdXAheF1Z0K5OaiYBQOC5uKJIii2epqrsJ0KLV8qjmxRXJqWoNYohW24ochLjU+LPLx
NNh6vLPX7kxOCkEQMNHnzDRXO9owptxGAqS59Ha/BJ0y0K5qavPxzUtIgkVCjKEsgOIaTcyLOckE
7gGXKdTGoO/wlyaSTg6PR9nsCdTd5DVL+YwHFcOR252HLLqVNMnEXNDOfVqEnb7mxDYHQJm9St12
KJSFfgabNLjSL7ZatnnBQ2X0lvqyTJ197gbTOYyRTb+fEr/5BSEComeDvgaANUkbu50VUExmIIvb
XAZt1r/xbTLkQ/DqO6J0Pid+Mw0hejGL/tYAVw6L8RUGiD/pd6sZqn1a6nHdNpdUN+hE60WK/nm4
/BFmcXHyilx5Y5sP7ZAMSKWfWJpkiwjidp5J30goomwuqpvXTy705nOcZf1xyJw31sp+DsViSsIk
ZVYAvduhZksbzLzVGCrR6ic1ReOyS8zhmAEOvUvRQP34eGNuDxliJERDQHekePim3I5nOnXqKaHR
XOD02seqsMpToSlvZGb+b1ZAhBwBuPJgKLejWMhyJ/noNRe0O9VD5GqFn0/2crJ0Ue8ErncnBA5J
bQnfV7rAbodytMyesPpuLoulhX9CT5o+dL1Ydu747ZXIsv0yyuozUSfCdADNogv9FVaQ2E4/B0aq
txhKQAb9R7Gmvwd7TL/8h4+FnLu8q/hk68yucUpLoyO6vSyRG71MUqrcwAni7SvIdgdnI5FEnEBd
vZKW2YdK3NrtZUATl6Oc4kMSJ+LNNyIhieQDS80u+vVWo4So2Dety0bvwjQLTHRXL24TzS8Ouv4f
Hi/bnRsR622qTrJhlyditcdHVBXo+FqaSzR60ee8XdRnocXvIpGMO0/W3ZEAFeCQSsLqGstNwO2s
sncaZC/V4eB2iENqceoGIgH6fzypO/tcmklx70IxkZzn231OGNMbY5G2l36OlKCo9fKkR8an/zAI
UKSEEyhZrkPYQrUHjDzL9qLJ1L4vlsnvhbZ3mDaB8s+dQOwrWyxAIVf3eTsiUF8PIxuOk/rc1Ajk
NwLvD4K15jkqyj275ntfSZfsEhnGSj/I26VzEmAtbxDMKgnnlDhQDMqpVJL+OoxWNezsiXsfCrod
FC6pvgFidzuaQY9mWIilpW/aqM9JpOLWa2Ga8/hL3Z/T/xtlTagKPXq6ECdtL12StAdw/jJoUkxd
qjj68Xike/OhhEAQQ2BmUDi/nQ/Ne/0CMtleWiUZn9NpMYOom8PjfxiFFJGPxPbb8IQjvaxQ8PPa
S40m3KHVxN9agR3DfxhEqsxQDiFiX0fqSdtMSjRl3SXUY/MQTf10joX19iCd4JmXj48DrW5DmEWy
z/UGt+ousAzc75oxWt6zicOlfv4Ps6FzVDaH8Zavs1o8nHp7CYsOiVVceH0vm1Xbb8uy2dMcvbsD
4KL+bMaiGiL34i+AX+9ZPV1QCctWCHEgNXB8nL3enNByZ9NHKdtXUZXizbsdJR+sORlNNNkwiTKO
Yd3huuTAX3jzopGjSTUaNJwg/+urUUYIxVZro/yWj1qQpolyMOrh7TccwQgkDGlLJ/+9GiUaUxvv
TQuqPR4OH/QkUf+mfcz4GC199jxzCf35eFYynrrJ0sGVmA+FPvAuYPXV4+qWY+XMLgzmxanV4Skp
hin7VGC1VFzDSVTNazmHoX1KHOytn6gR99GbQ3SgQ6BgRMFIQeAb3y7rVLDksznWl6ztwGjjKNJ+
1Dl2jAEtVcrvKPMMezfg9hUh62FEKTTMnlkHFKaXYjIlTI4ZEcwQlKViFicoBsvZsHAR8R29KPbw
4O2YUjBKMp2BboiUVidBHeiwTOGWXSKhTvHBU/PG/pYvxhh9UcxWMf6sszTaATHk33n7bW/HlL/p
l9MXddM4A/r2l35Q9fcaXvYHC0Dxu8iIQR9vo+1Bl9cJVz0ldw21u9VXdN2lMxXEES+0OSmHuYV6
nDdRvfNA3ltEtioi6IBlaOKvJpSMWj+qXTNchJF9Lcxu8PGeej8s+vOQVnvB7b3VkzaxFLnp28VW
8Xb1qkpbMjDd4YJDW/eCEtdf0IHF2V1w9X68eJuR5O3Fjoa4T12LJ+Z2JMUA+qv7ub+4Va0cUmQ2
6eIxOj9ZRLsz1OY7cW/xIkMxNglnNg0LhWiqxMYg+RKWyGVlqTcc0r7eO2B3JkQUCGsaBpSkHK8u
5K6ZRy3BEQzJkKTR/ahP/pmzsMAt3MK7+82LBzxuw1jgLFPpXO0JE6vpZnL1EX6QXdHeXdPgiXeQ
p9VBg+Xj3tQ29+VPGrrOPSXzYLDh229F3GS1XWFOF92deAYG+HllgM2E3T5h42VRNxYdBlTU6sav
DSnfsBOIbJeWQFTKWPIOAXZtCJcC2ws+sXqx8zw5jkAtQaeFw3larD2hgk3mCkTMxqS7jbNN4XUV
bMM7WuJmKgyosbhzYuJWkZ246QlPY/Oi563zV26EyVvLn1TMuJt5k6RmMqnz7fq60dxQym2dy+DS
UHCmBBRZZ8TMNfxvR0XsSRZtzwOoK7rF7B3KZRRBb4ebp2HMor5y6Qge1aCPNdtX9d3bcfvRpFsI
VXgayzh767RFMRAG84x0ueQx/diH1u3ZnU7fuSWWiShu7Rxyebxu7n0UVSlcUY2Dhy87XG8nVWup
dDYQxgUPb/MQV3CebOG2J92aVeyYGz3ohoSCMiDwU9foe2/BZt+g1vdTeJpqILfMWhfGjiFxFIOz
XFBHa6OTO7UM0Rldn7+jztVaOHISXxyWGKOW0+PLYHM6GRrWCOQU6VPA9G9nbmoxxpRhpSHv7db1
KR2NWDt5dRzrR07qOB94di03sOI5X4610plvVKmRlCmTnlgAEb406gOrhLGxiaIqbTQv6YJtm5V5
7gctHpbXeOq0z5iY7lVZNp8a3hmkHHIF/qEUurpp+6HwkmWxLRqLlPZJV8LMfrYqK6dOyRt5zMoE
x7upceBGmL2OZZhJpmwcH6/65hDJHyHduGWLk0NofLvqCjSJQuSZBcCAYg1XUv6ylJa+U1vYHCJ4
8+guk6+AseowJm9HKbp6cUcXVbEp1qqXSTjZoQb3PwzWrn/73aFkvRW+OZestzpAVEpIWjQ3vFhe
b4pTj/lKEUR49i2BOSCk6r91/dDiBaXmH8JgIOTbmTlG4xTz2DuX2asj347QKG6SpN5J+jbBk1SF
I9mD9AmKstGUrnWPYlPmOpcRnO7quK3+twOT5bmeMPX2ilLd6W7dLiKbgmwZ4iULyYe7nVU+KsbS
D653iYWb0buBhkBARTf/aKNX9tYbj9cJ0F2W62UD/NrEo9WtHH/MLrzQgF4iT66I9qDUbX1UO9PC
ZxNvXLiSilvoR02J7RzVeHPZWd8786X4RMlT6qXL4s3tfNPacqmnsGkqxNKfKm0YDklRucfRGcTH
xxvmZ8P1zQ2PFwRgPAQPcEqq8quxbCOXLQpTdm1Dren9mAJpfU758MY1U5uhPdoJF+4BH0LMRloi
hf6ktm1rnutRCOWJGzE3D7YVdbQvTNJYMzXiVHxBGKVsT0qaTKGvl72dvWsXox0hbnrWv23XWJVf
YZwgcGDNi3H07aZGvTnOPGP42orEZBSUxNtDOuRDfxB5WqFsJDhNpp9FLb2ItEaV4W+ZaYbTk5pV
buS3XCiKP2l2dxYA1GGAHo9pnDOzn69aAXv/Y+jZYficDvDl3muT0rSvWtS07aHzakQo5jIxjedS
t6oUe06zL2DQ5WbxjaYwsZxasw3nQKTLXPw2OHS0nttIjaJjqvfdclAt8iLfze35T0RRyjRQDQ7E
MSkKlPXqlG7Xo1tEs+tP7mI0H7NOH/FHbm1LeUKONxwDztkUnVhX1TwuGTo3H4eS0l3na0JM3klN
nK79Fg8Zetd+TjZmoLvRNL15bZWp+WPge41f0rF1i++zPgzFByVpwYGjOsrC3+YGazHc2MM5Dl9c
IymHD+Gsq+KTZ1SdgJSSaNHzMrVa7dfoOtVnGE4W8S+Rp/0R5qxbPT3edNv7A2wXLA/iNoVJYpnb
/Q35tMNir8iuhJvG96lplq+xgTuBUbvFSVHrcicS3L7lZK8UuDArpDaDeObteOWsLSgYjfW1mnLr
ncaLPR5CdMG/AT7HLxOV2le4V+OPbtbmncT53tASUeSpkhzUdUKW5VGBOajZXEs60sanuswRlqQp
f8G4QxhOdRY07vcvkzYv3nkB+N5h9W4jKIpfpIT4fvMT6Li4nXpomJ0YFfn+2Ll+wKKo+q1VUdU9
loOCX47ZlZ4F5p2Ovz/+xNsrDOie5UYqi61rrJvh0HVIWgyM0qvSpNMcaPgwBTqqsFHgYvy8c19u
9xPVD7RY0Z+nmkgZ+naSTZWZ6sDLep2ynotgrPT835xO36+cUMhOba5Z9fHN84M6ClJINu+iBbsK
D41Yx56tMbKrki2VftIxS8+PJb2+4/tFzRf36fFw27iIVAy9R6lyJknFqxcwqQCSXBXVgwJt6mM+
Cu0UFm9tZifkhIsAlUeGvfyHtzqX5TxFC22M4SUzzP5cQ+D8VA3L+KQiaHfM4GkMbw5XGJAPJqVA
ZLVC7t5fYCXdTM0Uy5fwQj+cfvZSzCmwenqjw6KcFn2SMEl4UX9qat2OUgCTlbadpFePo341ltgO
HCVy3vyJXMqjvNpkm5Rc1rLOo5MQNVVGfY2xiDh2mEr6tR51O/tuuxHQ3KBvF4CTvUC+uZqL1RV1
PuTTFXRx+FgX5nhMY32vdH5nFDkJwBBIfxCv5J//8l3ySF+ADuzpauqleEEpOvQL0Jk3rxjmeTJp
Jrv5ye66HSXMQPJtK5+vP0meTaEkP+a6XvZEhuSS3EY4AA+cVeJG9hhi37fDlBDH6Asa52valu/i
UHGCrI9SjGdorXl8StcCahL1pmhAWk7+Akd4DenUtjVzLabi6lkKZNmeZMY9j/q0uB/qLmrVI5GH
1XyYM7vX/IkulenPqFBAzpppKSM/tQbFPWJ0P723pkix/lmwoCl2dtCd5ZDtRUR7dNnyI1dXieLk
kUa8I66EPhKDzNWnWeuHq+sQxzxejzvbCGF2LklJ45IliNuVjwx1HBZ63a70XzitH0amUx4Ve2q7
0+OB7s2JEId8DqEdLuRV2mOEWTtlVrpcx2wYX2gdLAIBoHhwF0fbWb47c/JIG2UHO2I0UGZu5xS2
mRKZfVZcVaFqT320xEGU5dnOym2fbZ5s7is04oE+ybVuR3ES1ViUaC6uQzMOT3pq1l/pXrSOCkCg
76H7eMiHQezUT+5NDdK1FBdH1GeTq0rt9Gj2egataVevk7IIdEDRvUNy52NBvQDCQl6Eh3MdGkTt
OKRKWpbXpAY/8KhcnCEflcGkGtkHUyz194F2+cKnTWw6h+30Mqvm9N1Mo/wlx9HwHeXy9hhV8Nps
s9jTgNisAeiklCGWJBHa735KEf5y8yFCLHThDNp1LEpQAcvtfFVx9OfH+3U7isTM4YJC5wGkXB8M
ynC0lEVY1sYClu6SZNrRhWm/s1W31xEcORn3yQ4kST1d7aKUJLfK9H645HohbN8zCQV/IIQwdO+j
xWrU13Igh32iBi1owlsctz7niru4L01URnoQDmnaH/EsX2Z/tqcRvGQRxZ782WY7SO0hAm12OSgj
dM/brW5rVAWHth0uuqI3ON4bEOuQvvEVPdN3tt522WVjAZgabH/A4TU6Am2AjIue6gulkzYYnbg6
G2nmHd76ceWRZQQ5iJR8uZ3QWIyV6yzNiGaCKA9FSk6D+rP+1tBJdvtKIg7UYvDBtY2vamadBnte
vSyKrb1UY1Yc1EEoO1toE1n/HIX+D4BBfBzX5OWGLjaY8S2jkDX4Q2r9NRjLU9Vg0WKH0Z616XYr
gFqxEShIyKrcGpezppRsMzc0wG0vTHwjowHE6poIaDs3vj3+SnfHksVx6eCEAcjqbFRhR9MmopAX
pUzR4W5jM6gU3g3PBuF9PNR22zEtaT6Dthe81XXwjrNcPiBVoF2mPrIDTY3CQ7I0e2XhzZPBp4Ls
S8swOh1c4qvHdsnyqdcXFg/3teowDaUAkBmUz71Bs05rVPVJs5O9tq+7UwOqVWXWtU0vZ9uNO7BC
7bII0Z2MEhAwzoY9TO7uKEQSdI1AaOadvz1R2tBHXVyZ2iU27CIYurJ5ZwzRngXE/VHgzCDjLds0
VgC43c9ibiBw4gDVW0GYps2zonR7PVV3R6Gzm1uIlokNnTKzYoQshcu+ax2U7lPu5aZX9rgfdzcD
HVuy2YX0dM0+LERW2iNwxAW/pSXQi+Rqq+FveWX8llb161iGbzO1JLZj8/3/8da4faymFk4yfKG0
7r+XEaYggxfVB6sc9ujfmzKFHIkkiyI30NHGxKZDZHgwhaJdjAnbylF3n5KofHJiRDmMZvnSLNX3
cAg/4ozwRjWHn3NkNel9JRenjCm/7C+hQZe3Vp8m7A+0wcOzPowCUrFXPuWASm+NZ5mk5FPBpiGV
APG+HSrr2RbLwiaJB08PsJR2/cozgB+nfi9nubcfuXBhfvOMEJGs7kEVhLmjPqtjgOnh3+cVyotN
3/T58RV477a1wd4k7w28b81FSmZzsETb6Jc2dNwjhjU/QvgQBzfK9qrqa+sxPhMUIJBsCrlwSKhS
3K4d3RtdHQ7VcimNLEblc4ZsJGo9yCunPE8YP1yHJZ5fh1EbT7XWhycAzvqp7KMJ3NPZ0xvaLi+s
cOJIpDGQHqUt6/bXFKUhLHMxl8tsRSIocw9J6qU03hzYkHRCupIkHQq2a7scij1thBinfilZ1kPU
j9+tudkTJNhOhWuR/YgADhWDjVYkNd4M2NYQl0iplZMWjTiGub25s1M2EQcyIpAvqG/LFnMe59sF
C8N40GIvdi5JY78XrvU60rzpx4hcUW/e2yybKVmUVxBvpicSEhAcjNvBvBnRzTHtrAvCU+ZhKkwM
YgpjT5jy3ig0UkpOIeUcvtHtKDB9x9SbR+titVbj2/roncxs2OuIvjsKCCidqvAPoHTcjuK6Lewb
GgMuNLYntAkrBl7wUfj58UG+M4pUo5CPJEIAVMhuR6nhWZgLbaGXyKiWA5bp2nHslfnweJTNdUEN
juYXxGwlQXsTQs/C67tZSV10pLr+c5NTJkqMrP8bJZRh5+jcGwqdJVoy+TySk3k7ITdB9rjlh1yK
YSz9atHHs2NSVUy8tH1r2ZlZwWCSXqHERGS/t0OBQeaoOhWUFpUsPuBUOvhCRcW7K5Y9Htidz4Q1
kOwDpaDOtlsNlVRVXygdVcxIxRp1CLXhVXN78dZXX06IdiEAaRIdSrO3E2pjsL3ESJiQZ/6RYKD8
bAweQgPu/FakUEo1QEXCbI1YE0mD24HKHuWWJCqiq6Fow9Gt9b8rpNt2Mio67/hrbpBCMgFQb3I3
sLtty5VaEkvp9uBeprYV1aHW3ehDg6PbHAwUx0x4zXrlXHlMm/wQi2yKviaimt2PDm6K+ksEbD99
yxM1K4+ibJAgswkf64Cqon6p22wMv2nTVC9+bPRUPCtNGS1fT0fbeK4txW195PTpTfF7u5uxFkaZ
tzxjEZp1h8ITIvcrV42Ug46bzBxkNhHxKezzzvY1PZ3MY6XOk3EqPBpbT57WTcU5wkdwfhlG127O
nhMWpwRpL0f41Cpm/ZMoqmX6HXYbFVW7md2XKIvN5gmpUi9+nrys+jfnDP4ggDW00zKlbvTeK2Mz
OUkZ9qH3Z3NRk8NUQ2D5NM/E7R/DzIzjs5i0FoxGSUT7Xp9cC1MAEFgKy2WXCZrMq+R7VQxseAJU
T6XJH58EP6nKAl97GJ/BXJt65ldI6pbvecrn9tSY6fJJzTvnj0yb8opfm9fxYV4U87trAh4cXVEu
+md7NKwe1rGb6wG9XoruowfRIAHshLWtH20oC/U/XTFkH6GGaBrCH4Rep7K3MJUtWrymrqmG5tiL
aOtpOs8dxkSnLKUR/CkkO0TyAZGy8eOUaOMfihh6yDG8hVYeeLESmj+AHyM1sJc5F/9iaeboQYph
Rx+Uc1F3QW6nofNpIcTyTs1o1mNQFuMyni2ttNKn3nZmGvCLSkzKK08iDYxma0YfKpYo+ctzpjA7
qqBm8alxM+P32CpNI6CbL6+P3pQVzkc1Ezn93WMYf4omxcuD2u5qBaEltWkOo5NOKhtjGPXDNMcx
rpt0a5vvsmzMtJdiCkVCoii89ENPW7J4MtsyW3w+hkLdvXMaNyho6RcB1f00/ncRUe8GXtQWf4dR
V36yI/y5fItYqwvqaEo/DcKY1d/yZTBehTrneASz0zQPbTBbTQNRWkp1wHi0Wp77Xi16xP09Pf5o
LWaeHvrYVJKrZuZKek7JLaMztBA7Pi5K5epHEfcDNAz5Gb41tdbpJwAC3QrUNJ3q01yltXqGFDLo
gZY5ceNT4fbmM1XXVPhxki/fEdSzR2mMwXnyzSY080OCssz3UcPX59BBgqh92vRn/eAajWYdaszT
rWPbd6r9Q9OaQg1io9UzCBme/qEx1MT+oKlVV2U+LVjd7xnnVgtsK4t06GK51p+qzlT/fvwybi92
rheoYdRyaZfb4JNDEyWAqxql86n8hC9q/EVBn/LTGwfhFQdE1wCYHEpMaw4MBd0hGbOlvI4qtdu2
Q4/c0ZUpeDzK5uW1QZSkdjy9yZBD14CFNqnTlCtVe42AsE69VydPVqLoX9se4dvHQ21WTQYrGD3A
WiJMJn+8fT/w57Bivevaq1X39lM8TkVgjJpxeDzKJnSVo8h6Fo3dvCDrqlnZ0/mFVXR7bciDXqCw
t7QYkuXANT8hD/7P49G2c4KlBIbJyhGPE/HdzqlRvFDNp3S4etUkUCCzK1+N1Ob4xlEoNlI8pTGT
dFQSQW9HQbsgpMQx9tfMG13rUEyT+s6avfmNpt+0QdHODfLOxoMbAgx8O47eGbOoaVZDhJJ+zDqL
x8KHZZl+oTZiHmcoRafIHspo55PJZPD2xadeh4QQnEdp4rNuGcmTeA77iWyjccbw2XH+SrUJ/7Co
o4s3K6nox73t6+2AZsRb11WaflAYI1FFvmgd0UQqwk9LbduXstbmsykN01BP+vx4kO3siDRJtn+m
HRZUx9tFbY3FKKTu2MVwQ+VkK6bxLqWseLBq1zzlmf4uT5Cf8brJeHO8RoxLuouqJUEPsdvtwMbQ
8FoavXeZGtYvgjb2rsMObSee3pw3NN0AFchCpAHcxuePvKppJlvxLu0Qph+9zElPmlkr3/qYsjtC
B8uXx8u5radIpBPtV1ptpdzJmpJLB6UzRFxbV6EU5eRrSonNVFNHdJaHqaYPfuYabnzssmIo/tE8
ITVVMyWEQ5dNVfe+zLNqPuUNneKvmZNbg4/3ebhXxdteq/xIYHReRsmtWjdlajV/cRx605XbVyVq
adNDSijsx8O857B6ZygSPKpLRP/cQ+uyaxTxdeNZHa6FJcYDSnTZF3QyjXd1pQw7tcm7Q4EwQ1Ok
Ykhv/+2OUuJGeFNsDtc2iWYn4FIA0rGiaCBWVNvGPu18annf3FwMgCiyOCftVEg+TPl7fgH7RJ33
qi6c6drzFWlg02MFE6klt9CAdDFAC7qB/+25tFpH9ytjVJsvrom7LXTGOnUQydaS6AnvcComkxYn
e1jMJlPh58HS5s5kG0pj1tuf505K30PEH6+OoiWBMaXErZTR3ie6Rx+z1dCPOSt7FYY7Lw6AJG0/
9JgDrOnyR/2yJrGBrIeg8HrlMh0Q0UEp9UPImuys/fZTy3eNHSX7FrcZuchR2syKZb7qAyXhwFCq
5YphqZccBrGY0c5FfGe0/7W5OJJfvIELRZEsGtjZcqUjUjwlyQBrNcTej+afvx7vqe03k62RwKwy
W0aGanUbexUWsIUI5ysvt/IRdcbIegYz1w9l4RrFCf2XRgR5NrXxTqB1Z2CK7aDIXF0/FWxvv1vu
RDBNoKZegR/qA5C64seaMh0G1auuWtPkT5OM5x/PdnM544Uigy7AcvnSOfLPf9kszoJAdjVG4lrm
wvuUjEv0rlQsD4G+ZHzfFRm6648HvPMhASdJ0LkicERd66Vq5tCRGZYMyOK/Rk6KiAn63F/CcJdv
uD0IPG7glHxIsH5vXae0y1AzFqcQ105143d6mqE7WCR7fgL3VpDXkwZh9Eu3UFtlGpFGdiauZhiL
r46VdIdIs/KzOqThYUCteocqemdWUiyShgiKiDCmVl+s81psMJNSvWbQUD9zrxV+5CTN18ef6e4o
UtJJyppLZt7tvgAgEmUoGvWaDwWSe0ZSn7xe35NrvzOKJM+DUlIu5JpcByBFnsclutNXa+rN52zy
xCswzp6mw71RuITB8kAOycVWKzaVXUdlutWunQNRIsv7mS7SuTg8XrGfVmG3bxEzANhF7ZU7n7rh
7ZJNThIprhOq15FyoXEIawOOXAXmgmJgNat/KbMLfb2H4ftRtHHjnaD5d1EEYFQr3pNoVT0L9NCb
vwpnFsuf+lTmzrFUncEK8M+c3Gurl2oeqDZMwpcsbNu/nTCx+5eqSUb3C2loraIjllCkNKw4Tk8i
HpU3eqiTmVG4kF7GkOZYzjVpokeJLR/LRruaReJcSGuQ18/qRJIPNe3b4wWV67VaT9nYyOklJQTQ
W22OuS24P1JVu+aVSo+2ZkE+9emjMz6AEbfdsc1T3d6JVbdbheeQUwUQJk3a1gVSt0eqbJ5LjFWU
TD/rbgKFaTG7na0if/ntzACyaZlmGWVrrr6aWaZrY5khyHD17Gr8K7e68cTGNT6VC5CWmFv7m4n5
9bMmVHOH5769fUng4IuSY6M5wct/u0eH0IAtFLNHEcyo3+et0L4OGcyXSYBfPv58d5aSoSgBA0/Q
6rQmMPLW9EpXMVRo5NOrwVZ5SfTBeX48yvbRJBgAlKB7lAsEza/bCTk9AtV4pRtXMN/2UFqTdSrm
0n2d9Tb6nCV2/o+Hwfrp8aDbqSG/jYIaVFW6PGH43g6KrHLeVqVuXCnAeAHugclX14utN8fSkgTF
V0L/nQr62kJM1KkpKryVrrgeJu+xruWou5P9ajfOHsV3uy1AXKCZckkST/PftxMqZserFeqfV0+N
/2oXr39Wh1qcprjbK+XduSVRnoMXTWkKaUIuzNuhYtvA9roxrCss8EzB9JdmvvSYpYg8PWsmhoiH
xJxqOo1wHdJe7HhZukNjN9VV9Rq3PerJXItvSTJ7yJKOpixuzaaaPkXOmHxoRBaJg2iV5h9MkaPk
owNFJHrSkdMojnapJjHtSC6OyNpQJJ4PXaUJaXXKO7EX5cgFuz3hHHB67tCDYw+AM93OEjH2Mpzc
yri2XfJv1TdG4JjDcx3S7KMn3Z9ijJ9F1mL6pexEr3e2puzYIdcmGpFcsNuB7bxbJgBv/Wp4lf1+
MRXlz9xqtZ0D8JOCt5ofRXYeAfRXGGeN1I2or7SL21pX2p/cAOjfuuSuPRyitO8/ak7XXVUke8/C
GqpgFlP9AY+B5FDZ/Z6R2nbnSl9f3nTiSSqRmrwffolfyd+GBMkB9+rgMeEDVCpBOzcVwP2SHd96
6mWXnzyMPIBSWet2qN6uoiKkjHY1FTc5GjhZUBChKvJ4lDsTgk0MbwWETbJLZMb7y4REpPZubBcW
6UfcB0teqn5VJCqFJtvbSTi2z5AjC/jErBI43JSiEXLLvKHurKsWOcpBREP/xdayMYhaF9BDc2O6
/2ZNpIfZyOudXq/tPmVs8HEubnYriOztNL2iJeRD6vZaK1V6wKM0OruTEDuf7O5iYl5Aky1oOMLU
t6O4NE9hQTFa16mG0pf2Tngd7LQ5NZWX7tzW2xPPhBzJAZe+DJDGbodqWmXGc1S1rgI2JjqhvBGf
vKTovsVs20NmGMU/eZsOv4dAgZEfRba3p1Z6b7LSwRafSyoOm/fCTMx4rGvl/9i7su5IcTT7V/rU
OzXsy5zpfhDE5rAd4d2ZLxzbaYMkhAQIsfz6uWR3z5TDedLj93mrLDusAMSnb7kLbimMu29GqzQX
0FUsHrCZPmvp/eL9x5ELYT6gTADC/mBMIlsfshS5Gx4g3mOibdv0vCAqh8kMcSLGolQm5XAvO9oK
JK9jZTZ20tHmImydeM4aYLHqze/fm1/dfyTMOMVQvCNPPdlQPp8iqH224cEvugkt9grfxJ1uVdes
fBkGpMud5y4p1o6svizqC5g8OJJAjDjoQAGU//7Rz/A3GRY7mgNS5zg11M4BRi/aDW11/8lV/uoZ
LxorOENx+0EAeL9Uh5kJuqhldDD16BLAmcKDpUPokfDcv/79Df2I0MJlQaQGGwoZCBo9J2vpAabl
TTFE2E/aWFk/m+GVVQ0UGYUl5qvB6aaJRHNfHaaB0zEDozbnay11f90xEY4bj7vlZ02SX8QN7G0k
XmggoHt4CqEydaG7RpbxYbBb/1ICxX0xAkh2+/tr/8UqqHEg1gjt08Wp6eSJhrRQoI/0ySEa+hFw
k7qT300QTl+P9QuFAXwnVNl4WCeIo1CWUT9bIsaJIjgQR9N0PQTOsHbK0P/kipaE4/2BjZYSKlNg
+xaR7tOmYMT8OeqNHR+qWJs7E5T5Hsg6TG6jyia2n/f3X76DEK0BEhjMEQw6/ZPIW1uycdHOig9h
lFdE6Qos3lh/5hj+i9cBg0+874ukJs7lkxvYm84rkpgnBy7qfpXHfZ86MhIQ37XbT1KeX2yJn8Q0
4IEWGbFTfVUwLnvgtKrkEFaOyYyPUVMOL6JPjuRfrYJWMeiJkLtEXD2JYoVttRaIj9h4PGzSgNIk
9Wy//3KVi3oMrxHSGByNyMTfR5HRKWvkH7w4zqoPNrUcemJ7+We8ll9cC3BU2AXYb4uL3ElqFkI7
GJIakH9Sg1elPY34jiNCftIO++nJ8m5n4z39KeiLiTGSs1MH0ZgNTiTgOXv0RdzP2YSgNd85vKsr
EgYYj+8WqEuT+XkdvBjhzOFxCIQ9pky6tbqCYLk7XsNUErALZFhtlSI3hzv1oihhMRIgyn2jNvRV
SAOP1ySDtVOC/+Z9bW2rHL2qizgeJKAcdlRjokKDQNy10Cw5aoQWCkPaUNsk6QcobkFIYaqeJRwt
2wsZQT2BOEVRXdc976fboYYePiduyHw/xRV43V61OdBAXmFRiCnA7zIh3A3Yy8Dhv3lNWaDltnWl
G6x8iBgN+xHyVRGxHfSIvw2tTWfIUzlTuLd86kQHmlSy2VGYJuQgoAwQkardKcFoce7micD5wihi
QY2Ut1kBpKD/7Gj47rx+MShEABX/bK0j5n2U0jLIACAMMsWHHud/FnqiyLSAYvzvV/kQ6pZVQOkB
N27JT04zsc6yHBdkqPgQy54dQ1gTEWEKf19547jKh6p7/P16H/b5Iq+PnmuEvgqYPqdRPPGbROKn
zoH1VK4bF+q0ZesHX76qhWmIHBNtBzS1w5O3KQBdw4bGhHtoi6jNZMTUGlw0ax+o0doFbvMZt/jj
XUQJuXCYgYt20IM7qXYEs60+bDvvAK8l/wivu6QkJVDa90XuWQWxexge//4+Llfw/kVGmwNXBnGA
BYJ72puaukQr7hlkcK0QURZEqnkFwNniG1fowN0UrivrbdBhMLL9/co/lf1OlgYhB1hWIJrBMzod
WwJHuPjPJclBdGM/XaoxqV54VPPHNhp4sY6423+HtRBmeBUfixFijgmEVPok71+VFp21SyrYRBEv
rKwkw56MgRj0MHe+K8O4czeoF9s5oxS82nRoRq2+eZEooBnXsylIFW97upJo9rRZTwOpbxIk0m+5
a6IH0Eo9Q+gEMUJiA4P4ZDoMbT852n4ekyeXD7gSZl1gaizU+5O95VjO1Iegyh+g9qFIg0nbgSVD
4BM2JcGzZ6b7OjbZBAn9l1aa7pvfhuqzMH768Jf+HVI6tHsA8UZi9/5IaktAuaBfkBwsxulm0K3T
YmLsFjydNOefdEE/FL6Ynnho2y1K8OjPnKKj88FD6dl2ySEpAGIcUDMR8Fa/hyNGHbXVbOravSpi
HAK/32YfAgUKQxCsgWABxgMUsOWV+0tpb7wWFBR0pw4uNvRadyhJRQG6yFdXQTcEyAe0Q1Hbhx/u
ZBsJO+CUHQcq+8fBkhWBcLF7//tVPmReMVYBW8IB0AJXctrdDZoZFl68ZsfO4AWNhGOfgz3J1+hw
fVZefYhEqNuxEDoF6Bigm3YaiZKhE1BUQ9+lSmAcEY7fRl5EaQ4Ovu5N+UkU+nhh4LcuvS2cUy6k
FU5WK8p6lIVSxbEdjEoNljxXlfIuHdF/2X4Q3Q8gs9Efx0WhqeS+3w9iHCGIB7uKIxslZjxNK9am
Gvwv7zpcBfQS0ZtAMxJF4/tVLPTqkOk0OAnbvEqRd5Q7yYpk89X9gGkGxngL0AHjXf+k79iUkYz4
UHLcNu4VmZKJ+h7PIPIS1tWlnf1+tQ9HBWYmOGlxRRHkgDHQeH9NQU6HUAw43e2gmEkgIKKWNNZL
q8zeYkZugCX9TGLxF/sCJyHw5lB3WU7gkyV7RKRw5pofAXBXuzzQmHxN2qrwduncfPv99X2MFJAz
xPAEx/3CQfyJgP9LpCijsfDtQkEfSnbFRQId6lvmC7n6+iqYvbo45ReFp9O7aNwJHakqFkeowkJF
q9PJyiTTZ8/qV9eyTF8hUYnXCi3p98+qLJhTQ7JAHN0+ztdgpoRPBUzkv3/1WqAb5QMgtWiOoxN8
skrYwf/CG3JxDPORwzsEfmlcQ4vy96t8PDiwSoCHApoYlCtP39g5smdXdnV9lJU3bwT4XKtk4vMa
4k1651vwpW0gFb7XjQg/A8B83PIo9H6aR6AiWagc729jPjgKyOlSHKUTmeHabUXILsGKccdjCzuu
+nZyVf8cqjxgX9Z0/2m+AM0UiBaiu3W6GztVdQ4bOnmsynCIU6kSmM7BUPfrrxiG55gJITXCE4RI
y/tLrOiUR3NcyGNu5hrqAjCLDAR0zpIqjL4cFBexBZxfOLkg0Xqaa3pMSGDPtTzWau7XaI6ER8m0
/KQn/LFNumg6gBwFQRtkL0DYvL8i2jGvt6xKHg3jwzbkPl+XkZVvUIvRlTuoMBMCuFm0x+N0hMfU
ysSDf1kj5n0Snj+eoeDr41XHWHsZYJzuHrzbFdqUkTwquOpshqYOiRjKeuVZbZ45HGO0378oH196
rAe2PrqG6Lx/6GPIZgqaoGDqmEvKQNJqJvgH158lrr+6KhS1OLAXMZAPc9jarXyEr14dwesp0tlL
WFonOdikbq5WYra77e+v6hfvIAiCAD6jTAG88bQmQukyt1MbqSNeFS/F8eStKKbb66QCvjGebSgg
NLp4+v2iv7iVyA+WlufCeEIT7/0eQtzOIai4yBHlbpLmEL4MUhcZbPzJI/vFzURnCx1s8LfgxnQK
t3CAax6DyW6OUtf2Gw1reS14WN93cPNbuYp+GZUKkhiIWjhL4YAIEbqTvCR22wERO1ZHoHO9s0U+
e+2OPqY0nv/4+zv4YTSAlRBX0I5E+ELGetKLbNsGkM8CV4Y2jLfqiqoxKaodcKwal0PChFbCvgsn
cLYTU+pdy5T85Bv8YuOgmQyqGlBoiKDJ8vO/nOdd7zZmnll3RIyT3grxunVXnjP04iyRjmp2UDWw
rmtpB/KTauAnc/ldbbdAZzAgxeGxpICnaullSRkwQX1wrBp4ZkQ4oAIFwVToHqjiDFqfDd0lCsCo
8xJi5u2bisY52tiDYN1NHc0gzxEuwzl8c8JONntr9JJpo0e36RZmkl3vfv+oTjchuAvYCnhGC75i
KdHe36h+ANLazE51NFHdZWbmZ4WVH2u/eMDs+KuV0rIYADjoFS3V4AdNVdeRvRPNrD6WsnNg71oZ
GK7aXy1fsApkmhGkFigTaqWTS+oq5WpR6/YIp8IwDQIr2WCr3QWJkimQEvqTM+d0sy/LAbGHOh6V
BWZ0yx3+y1ZTPkCbcTx1R6qsaKN9nDFVYpwVeGEmHeKx2nTTEK/aNixSd2rKT6LIabTC8mDlIUlC
eoRz/FTvptKq00i89NGz4DPjVU6xtkIQ7H6/TT6ugvf4p8gDoiJC8knsCDtI/Xpz0R8hUBNfNKC8
ie0omuGzDPnnWOSvb48LlruDjgjkENAvD0/zhLCrrDrp++GI9hAcc1yPjfGmS2b7DNqyc72u4pl9
8wOrca7KFloTcwbmEqRigQzQkEmK7b5r0MFwwe6tVEFvmfHseQN2HhvT2AxQl5kMhGZAFE0YIz0P
43lT5CJ85pEtbmmO3gQRbclgqxwXyeME3VewGmzrzgu7kH0xKcLFom2AuneRK1qaFO+3jsdBWByb
ejzKxPruGr/clJKFn7zhH9gZyyoxoiDUA7AUXvOTVZrCjQVVEzqzxnFW7RhonzQAvU3ZbNUQfErG
EV0xa9QJlHmLsaiPlYe3f8OCIu7WMLVm0GJpAa0jI2RtrAyDJm/4Ymm0+CxgJ+O1xWAXXZSTak81
8YCm36yOJomRbAsnurREj8H9z338Hy/jfxavElUAcPZ194//wr9fpJpAeij1yT//cUHRNOvkm/6v
5WP/82vvP/SPg3qtb3T7+qovntTpb777IP7+v9bPnvTTu3+sak31dNW/ttP1a9dX+uci+KbLb/5f
f/i3159/5XZSr3//40X2CF34awW4v3/860e7H3//Y7Fk+o+//vl//ezySeBjm6caWdA//9C/f/v1
qdN//8P5E2gUtNFxCkAhBEpWCJfD6/ITy/sTWlNANoEIBnQtsAc4x2sJmiE+hY8turKwNIKK0dIZ
+ONvneyXH/l/guKEYTGklvDXMB8P/vj313r3fP73ef2thvCypLXu8OmfFtT/GxGACV3gqIv6Hrwj
FguXk9ATcGUge/VUKgmJ51LZ/kRCGYJH7HjUumsb1zqXSVWy1ITF4KR1Z5uZTAmyYTJNUu1E6QVD
FgQO3CcM7dwnDdqju4EjUQ3hPO3G7a5pWlquAk9Qc4AXYmDOOmsG75KMkKy1IbJRzcN5PoP2euaN
MDwgdYOzeJ8bt6KZCiHETUspk7RPIMRNvJqxxdQw6czZEEDDOoBdgL7VTq6vZD6FOvPs8RXZX57s
aTxaKkskGtPrKKbiGyrCzibLoFfv3VIqvp0ZEENP1TRPUBtrZnfxPDUWSPRoV6hsdDwgvhgArm9x
a0fNKmHU2Gg4QZ18C+DCqICFBmeGMBDeLTh882ADqAhO3ihZxMojYyAcMEdaIlGp227LYDFYrIIK
pyhR4LuCL1yY8HykA+xyApMHr7VTYwoS1DCctipvCpHasWYgKNWDuxjGLS6ZO0edybBhCYkVmPTb
gDejvQJTu/k+h1Q82cw1VRrHTYjgC51PAhEYcZ3MEKJDcgjmOJlKn995zGGvPvQNZGZJRS+UHYur
KFK9IvZs+wj6dlC25+NcWM26qCcYtDd5Y6Vg/1t3EBotC/y12O7SBOAF7BhQ/gKE2IaCHJ3k7QYK
cdxZ13mSN6tQ+/oZurs5MN2SRTe2w0ZMXaibW1lejDVyVekasQK/Icq3ZkIriXgi1lkArWif+IXf
PmO25moy47no1E0s/m0Cs+W7ioAMIo2nbYs0dPJSY43jQGq7LDURRQvmeV0nBqaHzrCD/dgwZV4d
+NC25zVa10E7W+lIaWkTBztrj/kIdSsCSflyx5UPserQ9PiqzOpw95zSAsO/6aXBNFZ33EpnXgua
FnFfHuc5YZguUNrtCsiBvxoQXOcUvWr9HOZT/dh6Yd+trAR6bxk060GvH2FPs1fdLJ8FxLC9la6p
vLJhURPBSzugr32oQrAo26JacUeMCpJa/oiZsImhaQ9rEvHD0lEJH/kpApcBef/IU3hJR3dR7vOR
VJXpyjTnsZZ7zGGchyqIqkswPGbMg52fyvooYkFly3t+o9ouwGgGKm5q4/X5HkJe3bM3SKgZFdzP
H21WDJA2Bf9rJiNTtEgx1fDebLtjNRIDQD8InwHaIiMmUozwkPXlZrBp+4MmhuPbJa0ZSTdVOTQQ
udZRasBFUsTBRPMN1CurSgvjMk36WeCBUrtrzvM8mO1N4SUzxCEoz3kKsEyOR1IkkMFKOKQDN7I1
7c0sET0Jjk83XufGt9FX16HmK5/P+UR4Qn9UrAaYq/VBiVxDsiauUt76w6ptoO1JIDJpnTn+UL/l
BUVIsXjt/sgjqDTe0DIa3jD6Ht6goNaBz8gtiXiX+DlN+zp2HmPuR49BPxiZttyJ71vammA12FH1
3Q+YPIayHUsyDw57g3+0S9f57CZPiFPwjI9EXfYETYfkIizy4tXrfDVe5xBwViTElqxSC12jM+Rq
87zqixE25FDv6HYu7/muFa2aNIG2lPV9tgLrSoHWNt0Xwo8fW9DZTDabFiOZ2kf07uYc8tNFVAxe
qnVS0k2FvERsa6HC9lqj+zF9q0zOGyj129EOUQNKiIGMDFJ8Cf8dSNTI6CHK3bi69KLejtZWlcdv
vNO4uLrXAUQ29OxdOJxaZhNzmjw70OGoQZ8upxKiqkN7cFRSUGh9sXqdl4oLgu/nEWzHEjGtxmLw
C5N+iXPF0sfFpQwo42DuOCkCPemU94uwJWZB0HnpWqOGrBuj8DbAlF+mRjfFgRqAlFNvzNvr2qqm
iMxtE8yw9bXgrTZXlX+lWD0mxFDQl9NS48iB+HFXRxlF21qlVV25eF8GUC9TVrf6lsURT9I47LiP
frJTXEJYYvj53OV5j1EoxVYSzQ8cBnA8o05QoMMHgZ0JAbeFMoWLQAPjZ8ef+pUKEdSIBrBDEwm+
TJgllszxRnvU6QhUP1j06MZWgygZ+Za+mATGD7sC+3PYdUpCuWSQgnkpb6KwyqBF6N83ueWqVc8G
l+8HiKw+APrh9Wlp7Cpec8cpK1LZir2EAy2kQ3IXr9u5ycfOuR+5YG46CkkDouHpNF8BncHsTOKA
abKKGv0ws2kc0BOGXgssXaAsPZLIGnJFPLsw5wVvEJY9ryi/M0yzJK5AYcioh+ltjLmABEEpmjAn
Zm7E94JV7tZxWtpf1hjO8scRX8u7rWC+DUUJBYgSmA4YVK9kEXuvDWSASTQE4YaGI7sK52j2SQwd
4i7Du3YuHmrt+ZDMqJ3+tosmBBUPW4Ket4i5OOyrpqxJruM8gdbNPL7llYev7kOFtcTNzkfoiSLB
SnZxxzA/cuq8fJCAVz53JSN2VVrfIwi7HFuNvti2YVV7k5eNss4tUJHwDPK4fgSIEJxKAGsKICky
J+/64Q14/+lb4jXBD1EICcW3xg/Pi4X7TwQ83GosCqeTf5aN/59u/wGMFchnv8259ygyjPxr1v0/
H/pn6u06f0JWCUKrGIsDL43WyL9Tb9f+c5nO439DMgW96AV88q/M20dWjrYGQH4o6TCMW3C3/868
nT+hvA3cAPStkIMvGMAvZN7IsN9X/Qu8GuLIYPVj7gxbkg8mgxXLmZhDXqc2EFDHsfOmM+lUYlf6
KiI5Al8mIfhU9x0pJmmvjdtV4GOqH4WsvsPF48zt9ROz62QVTAJmYJPSJJIGETUILUCgIniuSgjS
mM4fskjAkAVFJsb0w1OvFDpmI2ZKVjMcwHGYoaGa3w8R2PQhPJurFj2qyBLbMp4sIDzcdFJFktqF
A3L0eBSQGEqNkXDKspyLuKXuDeSyZeycjawtzlqrvBupfnWZaohFoXsMaNZMLAgFZXmPIxRu4hw/
aHvI/eTPTjJsy7C5rMfgfIz4I2bMZ74Rxb4ArQZ4KtBolCgwyePnaBb3KXKiawAvxKZmVZ+VNixx
qHau5q5xcWxV+3lCIPWkvKQUbjaTfwNXw5jYU4g3NpEANHF26NRIV8ityjVK2aOwPOvMjxe5rWnL
jBVsABGv4QshVjHvNpgEOykahAZkG4+MbnivUUPMbZK2XtcThoMDOnsDGT3vpijGywY6S4kvr6G3
ump6taXNuGrndkfHMa2Vt4Oe1rmxvVVM+/NBiXTEKZSLrkgFw/HB1G3FYflTN9Fd0ok6RUceDMpE
po4FLWRYv29ANrhzR3cdTLm11bNbX0y+X62AcFpZ8Ktc5R6+zFC88HZMy2jeIEsAYr8u3R0iWZyx
bt7VZX4jWofUIpgJkiQvLUqe1Z2HWsFv4e3AVkjEIWffV1kV853Vg3ZUQ6crCC+Q868pZ5s6amRW
+JxmBQe6ryn2g8q91GJeQqxWILuJ5KPjKBgf1FoTyzQpZs5rt4teaZx3xFf5aoZyPpGNJ+CqHG1y
1r8Y3zlnCdD3gGMji3SjVEGO2W9i/J4DFrKrOUDa5ZY15qfd0RNEzb8nQ7GZ4qZbT319Dmene6vj
RxH2hwZq/LwztzmQMIvwEh/rlePqmbharzrmbKhiM6FMjdngx89NJTY4vvx1CPGw1HbqOmUDhblU
D7+2yN7mjr4ejbsDYeLck+MutPhA4IpiEd7bHlG+x9bYP/c5lArtuWqyuA+vnbjGhQzy3KLQlK7b
ZstHT6W5Db22mRcpfEanNOiBxYT+78xcsVJ+cYMR87pQchVN+cMwzWhbo4xAfUPUXL74rnU/we36
zCt8VAP+yxxFT22n94VbvkQ2kn5rDG7dNqpe+pDeBG2+A2/33Aumc1ThhE/N1i36KJ2mJhsCumGh
c2hrtYn4eJVYATLpKTmX1XhXNuyqaNwVld5N4xZXyrGuKXREC4i2uqCnQbe6vnWZh+wCpV5cTZsQ
4hMpkC0PnmyyvvQufYjazA229+JA1cbQt8v1hVYKlTc04GyWpCDCbiGIaQhMgba5kj8iXe1Y/MOt
CphZdvJmcKyzLuc2GG5+kbVtb9ZxjQDBe50GyPOhhdvWaSj8lzhqzQ4zPLFW4z0SlX2O4rYTcP8M
Wuwpt3Zv8Q+OXDJaTV2fDrP7DVs0Bw7OvQQ/VyBZRBPTQbBpLJQEYb/OPbc6NBj678I2WIeyv23m
7s4dxMFAwQHsrG7DpdOk2tZisXcKNkMCeZtZlXfw38pCStOGJw+UeVnsygsD9Y8sNnQrUGpmSXif
AFUX34l4RKnoSWjDlouCtndlqEbgn82FnRsiRveet+1GJ3nWxdMLMshUgxlCkqnx17RL2BaZOLzh
qjDVhUXgJ35psxHmF37dpx4N9+jkXyAxIRKQvNTDq0uQEWXg39wFUX2MArxs/czwlrgKGXgO/Ry3
83ZB33+jUXDtVzMAtmILENXR9fuHPuj6LPeCNs2LNkFLF2FN+DDK81iqZvOjkx6qyAI+CZ5kV/1o
vgtZhJsBjBU8v/iuHeqrRA0tVgJUKAzE01Ci1PZFeyUbyMbNliIueMQE+d0D5MQV6fwCSlO1pFsA
eZ+HAHDofvTOBrs+IhSMBPf6IeTOfGPG8r7z6+ewCCEd2LxMvnssRPWIcL5rc3sHDtFMlgEnc/p7
u4XNRd9BsKZvd5GEuo5B/QecoLuu1NQTnB0DCUC1RIMBBZ49jWdhQ5+tEHD5sDQOmaMhg2jLxeTG
L5UZ68wMfblKWu8e5WaUwalPr3KmDuPgn8fAp6ROkbwNIFiuIfAC5+7G6RcHOBi6RaE5l03xfRzs
x5jBgNIXm1aC1omDDSVQEr3Mo9nLXh0ohmMomCy1VmZUBGUwDv6ifqgdUMHCgh6pN90L23o1Dior
SDPu/Mm51lOI4iuMtnkSXaEbfOFLfRRV8yRnHKizE5E4hgexE6RQR+gzqDDuAQWnJObRVsLebjnK
u5UYoaURhauyRxMGqoQKxnvuDwgKHfE47xC42nPO1ZZ7Von6PlapUv11tBBgY2CY8bojZEzhkMp+
fB0L50bnTKbaMnsIsV3i6OCkUjrGtrBXLWOp0FCaREN8Ta3pCuiekQxd3Kx9yY/oqp4JFV9RyQNs
3d4hiQF6afYbmtKheO7GuCImsQ6ez1/QFziDuD96lvXMLpDNcAQbB88wiR4GlOmpnjtBmgElSNlS
oqi8pko8Ol4DLUXlbluJgbyVcLWaw3YVO+ZSLCmX7s/dqrqrZPdmJd5Wzg3gU7X3JuS4stp4b+Jy
3kF8Fe/WYG9835gM6hqS9G7vXFD1DUbW+OplSsMGcFSz04F9yXWyKfXQZImGAUbkzAgP3XoQ0xoV
bZSWIDMHhcehNjh/p2H8PMFkEJV9H5M+sA9TxDaJmr/JHM8pdIBVCOVI1MDwSPhT5/rl3pvGfYk+
JHpo5tpz1Uw0ExuY4LnY9x22c+2dU9SBqW8pD1j/XqWjFGZTNyVNExE8eRCCyDQdLqp6RtsRrATC
vW4jUCenvkG12MzsLojFbmrql8aETtom9KIpIFPoiEGnkGjZhl4NXhCUFzMW8FuL2udukDOMohh4
L8aPSTHSBnYrkqYlRCgzVVQMZojgKsQVRlA68M8bmPCiKkfUYM7ZZNo8LfPiYRibfj1PjbeBLqeL
YYqBxKW2i3UZVIiLxQDdJPhrcwzYcd0x3BrlZR25T46qFWlxFgD8pC8R5/bGM+eI5BC5c+lFFNdP
UYXHRS3fJkPcWSmF7YWlWdZj4EUgjGStBUehxxlcbJquOoQToDBVEN9pd7oOe/ptmCEHIuh517Gn
qI80aSONbxNws4LlNyeB7rxsSmiTho1CKpBXE0qDiK3AZ31VXh8CA2LRDP2Fw4AT12/Ytvebi0bl
NunMcLAwzsuGxrvSIwKzU9sQlB2J9j29j0cdrQDduRHDCEUGvReud1bISRJYIf5QYCDso3G4mVV8
1/mYplrx2zD70AIYgwCTPrDg8nUZKp7N8MBcg7WCV8uKVpXAEe6BF54ONR9TIyO0JmyJoDMN3yZd
pJBuykmZDOeQA8kJgimsTZXJaDjBELPKr4fJVEiSWYeQyZ742J87TqcJpqBDNrvD5SKfnHaM+alX
dvMaIPMthwcJuiD9FXZfSQAi+aEbCbmdescmeMELb6WMp1M4+txibJcTUPxuYRWvVnzy9p07PVpR
jMLH44y043Tr5uhwoxkh8vAQ8/m6q/s99rDAYx1uQcFtMAkJnrvEXGibDWlhjWceq7ZTMOz90tsV
gFcSoxkyrihYTQwJlS/7o6mikrTCenVlcyFqJMOzqiYCQe4DmlkCPRezH2oJgZQZG3Lqqszu5yCz
qgB9Lp5vMVU/uirZAVT9lntlvwGAblXhVGGWg+5GJ4OzRgwPPC7YBl6P33uLr4I22WHqEp/bsRYb
oXl/xsvw0k9YtcLdQ3d0XhecXagm2CLtWnmqfJTRiKhjq35nV0Jvof9pINhn99tGJYD82WWwKwOE
60TSfgv5WWTjCKtn0EQFgzuvhjOvrc/mYLzLG38/oX2JFnzyZHokrl2lkeAmEIuJgjPVW4LUVWet
aW9VSFNs9MgAUCA6wVYFUvNs9Gy+BiOKZvYwPS4ogxRD3SO010g/dWwFuy9UoLx7gLn6uSuhUNHU
e5rH3irHAAbtNf7kKbyNvoziNIKp6dgmAz7VIg00AWnhqrtmVqgyiwEb2rSAZMy0S2mZ16kzNPQK
U2m0LMt57/fBmQi8IjUNQuLowXhagv1qMxiM5CFK0aiwLz0gF8syeNIBWpg0YpfgGIFH1cq1FTRE
LisOAYYpDZri8GZHFkuYxh9BexNyDis7lo9AiVMUfmj1YobG0IiE8HKIYiY0XioEvcPr+gKs8KGk
S33RChi9Tu0PzM1UCk7dTVi/TF71EHqAWbeLkBdya1SwDaZzIx9WgPKKNeez8x1m03Ual6oELs+d
sBEtD/xaVZ1DQuPJKRVyOAefgpKUjZ5LeaPnokSMLmeIysF3nVd2Fk4WCohk1TjMSYW/TOUgkm89
svJKIBHUlbMPagekZFrfzhpO025JSdhGxCsi0JaLtKPmRyxX88TSHPzq3Nvlvj4qwxGbMQKARRvk
Ufl16B2SmjVpg94NccELElO3g2ncmS+bs9AGg8GKgzXNYRnXleE+sS3IIbrtY12U/83eeSw5rmRp
+om8DFpsAVAHReiI3MAiFbRwKAfw9P0xu6en7m2bKuv9LDMtMxgkAfg5v4x5TNs8FEdn2dyzNjjR
rcdB+5iVjA9Ga21rlty1Mg8OaHVgefKdaHwC6+X6BqLKFLOcY57esVouTW92W9D/q1HZGL9doqSr
w9yox7qI0aoN2QW64ZT12hnk8jwwgqVO/do33UvV2s9kWL/pSt/3KfyTrff7cbU2abq8ACNYQev3
N7fNdCYTgynIUOWmND5jyJlghGBi2R0/8vxS9fK1q2yNdMO+2APO/+xW6yjBobcWExgwN2t8WgVF
O+J1tFM9jFdIW8xTYdmBUGtmfZz8nJpjEq2DhPs4MOPsiHAjEPEP03hXPBDBZh+zaUl3U1J+nCrH
PzdtdZ4m/UiCMsv1FF/TbioPVEIfa16nq2DXbCf91bvyAbIwdLRqJ4D9+Q3kgztWoUUTMmPmx1p9
yfFmt19U0YTzUNSRK6bt0DKTaLkWjn3GQarHh2q49N3oBnbcPM3juAY11cWRPafPi+mKE51ZQwS1
UGzlNDHru9plca2XpvBezd6og4p/ECxdp++L9T5SbhBW/LRXZA1uvV66zA1pMlS7sWv397KgtvdD
PZ722MBeYJS7bb182bn95UrXPRTz77ycDzlIAk3iV9mO68Ve3WBsxE+d3+idVJaA+OKPmq6X/TgU
P5uYd+FNy3RZFthwsttCw0mB2qTtBUOWG5uS+Bm+8VjHcVVFyQIJvuReIEhbAM0fxU4H4zOJZwqb
hhvFrzPjN+1zCR8Zg45lDPS9WE1+nmyocRtR28kZTH0z68AAgP4FJlDxJxLy+f/LOIblLsz4Y33/
f+s4Xng+jtlfpBx//sd/AsqW9Q9q88jRwvGGFpjujv8GlO1/kGxC2d09GPaOGyMC+j+AsvEP/W7b
RJdtowb/4xz/L0DZtPl5CMs4AEG7/5QK/S8A5b9KDV1U32SeoEDltdBH4rn+qw7J9cfeAYCywqLN
P8dUPeD1OVWS02VWvOP//lD+S0Xyz6oRslT4Yf9XNfKfL4aE7P5+8FL+j+yYYuyNoZa0ew8N2QnP
Vd4iSehrnUSicWhkHRjtbOjn1Pbz32CftbfjjFPTRu9Hb0/zD9NAWiEODjx9jNtH4cnRPhRJgqTU
4Pap9xDhQ7q1YdfFQfakL5wMGQ9y77jKPZtZSYBSkQ7Gg91nQ3Kp0zxbIuUTlXNK7SWR29UyyjSa
KjylEXif3W+BTysI/LxbN4U01jqaO9SrwF/GnAVWbJvFbhiH4ZaRi69vJ9Rj5nFsK1lAC7Jq7C1l
wRe1xnQlWYafNMw1CKSDGuHTLyg7CBpgVBFKHo5UNkzoB4ANe/OWQ2oBihTKZt0kiwpDIj8gVEY5
JVvYNU2PJh6KjEKQ6OKs5lk7oIhsxqgblMogLhl48fA5jV49TDiyaysqIWChLlcnHg4GJ2YcVsto
+wG27LEIvZ5OpV26NtkQ6ErgDe8TvkRI+tznWduPyRtR/Gt9WJvJeqcUE33FRHJTAuCt6/DIRENE
WE4AXaphCYt7qL/KYh1EaJVBaaGOMdX9JxVxHbWCV5w8dwfQv7FErYdwmQPIH5oJZ7Avfus+wQG3
8GTDm8/YzQdHtr5IjY90dF+cJX9q2a+sxWkD2yh+MvkywYwsw6uRo9FY8y1X/EHSyXNg+YwD/EoM
GqufhAUvTXOjPGbOeMToAykBKo6Lugh0c9g1laxCwRmfu+I6zWo/TauKMmXty77uoqJQj7PMT6tW
ZVGai21fNTLogXDGbI4jH/9eJPmeFdA8KOQvXRn5BtEp7vK431drZZyNGWSsBp1ZjOQL7cFxcZMz
0oIWzNmZIrnG1U6v+60l7Zs3lRHdUy2pyOIy6eyoXve0QCkXVNXuS904oqIMiHzgxVxohSLvzo6V
700tJbCoXnauWvbrUl/1lVdvCcNqnOlmG+kvOC7Q+657ARd9NkdtY9fLhdEwDaoxfqX040Qexl5Q
Z7EZ/UHx2cWH1czzg1dyPBluxqa1FIHmrPffCV//wABhDEuAIvS1wkVbFppPJufsBfXAiKJ7woEz
gJrouD2isuZs7MAcERpdJ29pQoLyusDXtMhP0QYI/6cu/AYEa76Q65nvUrun8v6usWEUDNSSPpuG
QVv6ijJCB6so+nOrVy9O0RD2K/2TMtaHes1uQDALmyG6kVW7zDHFxRVbGC/EUFTVeR0CHc/AtU0V
eIb+xvpE0YJHOKa/9juvhNlwhg9+0QfD4634g/YDDdFGamlzWzMqJpLxeVRiAfyddkQ7n+py/HDM
eQ8cJgOrBvHLUMSknT+F6RKPW3OsrZBEO6KmOvMsCB9wF9702q5zWKHg36RFnoN0SwQ7Tn4z28YC
mmlvq+gNRn75c1Sk0XY0QQWTXPcjbROBmbq/wB62VeM1J9LfnlodmXg6O2qDiQqqRjZdMIKghk29
PliJ2YWV0ayIforfUII1P8n/vhYoggbBe43PBdrTQ+xP8Ya8iLAr219AinqQGIJ5Q9hbhFAbe85F
MNG5GXSeD/nP7N67xnVaTf5myE59qrW7jLIEuIM0XFwv5aaYtmu+slZUR0DfQxIXJ0TLoB/+sGFw
fOyLEYxScqsabvUI00nJW2arcLJLNlzTfks8euQNd0rDAeYl1FZriarZeY4b92ag8bjFJDZthrY2
Nnnjvlh650NHmltXzG+9pB9iSOQ+TwHjlDwsK69mds4SGoWVhSLV1ydkOU6wJv159FZ/lxV4Kmk2
LvFi17+Xsn5rHPdnrZZdrWtptGopYpN0JPc5TkXEU+PHWupAYWyAlo/wqoZr2MCEbC3++IA2yQ6B
8/JDPYnj7C38pihl+zCRhfaWVnG6H12oA4ZsyyRz0MrjR/KQL07V/UCRso3v+rEmS+2N78lN1bMI
uh7SOIjVl0rzI6NX0KRqYA+zu57nbnLppbdZls7dOFU6bzgk6gsXfbPRNdXp57lcmW1VL65EA/aR
P6YJYvWccsJW8t1OxbZ0+qPrC6hIRFVB7gMly/IoW7MHnXN/m6rg0aAXjOpzYpSbzNNx5KyaPHi1
OMq8pn8BGVmQWXGxH5s5hQ7MHpOy+7QM89xU+stgsqFiQ9t1kOsqXFf3vfal+YvsJAEDrPtooMqz
WzZnNE8t4eUryJK9bL1efvfb9MVQjfVrqdg2bUdeXWdcHgu5lLvZzLYcft9Xt/kcWh7RfiWXQw5n
FBvlHNlxu0/HGuyybgGuVHOoATCC2I2/L3OyR5L+e2r4co2p9fY0wLS3qcrViYQ2E02dZ3JE1tVL
EnNijrD+4ViWJh8UX1Ktza+gbyxmmLJpK0BPd6eebbJwiSA5r035u6rXfkvmXBvMi3nJCm6qyoJW
srNasqRXQ5DVNsdsN15Hv08MiPyujpIKrJ5ZDWy89y5djrio88c3dJKQWCT0B3VqC6hZMvrdrj2N
kG0HjVBOwNfslHNtBHWioZt18896qIlh1OwPb2n9jdas35CtPgqeUzEcdqA6vwNytMmCyZDO0HRN
K+c8ZsFkSRFVHC+46I5ekz1Sbn323PrZ9jJzoy8J8iTDVRv6S6yn1V9ixJio0ZJVK589Z/1ErQNs
NVm7uCGYrKGUZi9QiUb6VI2Psm/zExTlue1bP0Ll/EnQIE9PXRsf8AUgByNMgA6hSvwkSefHOM/N
RZ+zJzuD241dRh7fE/ob/p9tfWcnLYL9qS90PlfUaluMQe52SI0m0Cu+dikW82p2w65f5wG+Buhj
0uJDMUCwV+nBMsYruucvZc1nrnDrwSFiK3LicjuCmwXC9i9jtXCfLKAnxcApURXkqxA+EwxFAr29
nvSCFbqpp5+NVm4Qh1BfYXeB6RdfTmFe0QFc8yF7aScr0rXyTDtZHiQteRs+6oc4KYOkcTSad7X9
mtk3zKKPw1rtFsP6mMlTjl1GDAY5HoMeOoC51L4GL2ug6ew33m0TeHL+PinjVXMHxLuuOkHbv2B2
eqoMrTsCd0yhVyrizLoku1YVeRczQsuw6eVnmyN8ImjAuNBaJtltO9wH0O5LOe68bm7TR5SmFceL
J1zAW0fVvzJlEGuUpnIyQtqdqqeEFOf5zIMZ7XdW2FUadattEwxUac5O6HEtAoSrrrsn+lGrv4pu
Ld6JUW4mCRBgclRaiW+e+9HS7mSwpod5R/oBmSJ1TaZmZ6LS+te7yV+taffNhAACgzyZu7kdh9hd
dPNPfqGkJuS4KVMtbCpsaUE+GU1EOuLyUE/QA+GSkUcc5nbc/5vAjz/Wmb+uRPeaCMvTuACxhZsI
h/75hdtumEYSBcbQ0htBLCoBtFmg8kGiK/S8wgyE9N08pGJVRyvtVHzvNcOjxucMSIrosni2TWva
CVmaHwXND1tlgeGjER2SCKe+V0aocRq6y/LVPqUax3VlUj4SiKU2jUDrbI31lqwHMOppvv1vP1U2
W2wCxCyTiEBx+l/fnKzd1C0ndwyHqivfetsv31AZ7kVlcAqTLOV+OLLwtH/jWvmb3/jPl2niPUUb
hUedSsa/eWsKsQ5moikazmi2yiIL+cwrwSpWv+0Qr8ZBZ0zw1o2dcSdV1cyWMQNL2vfnC/peX/r/
Lgf37ob465fsE5fAwk6SIHV9+t9+oSnx7UkYHRAWV/OpcmvvNBe9OCOYyW6ibcVZNu5dQKwI2/rX
X8H/2O//gA5Y76g3wGVq/81zifLcG30g7rAE3f4+JV7L46JeuyQ0jfwuRHBXx4v+9WvebUH//HZt
XukeBgWigNnEd//2mspAMoaUPInGcj1W7r6Ox83478ykeJH+ftMS4H0X3BEO7fIAxK7718uryKss
pi4iDodUngBQX1LcBezMI3wpVVDPc6q6qBT2cU6La1vZB1xpU1h5Wb9fSghMZqz7oYjwU9KGFTau
3x9nN/3tiPEQJ2NJxOOAHZ6Dqng0ujWN9L7MGRjTdwS5WJ2l1e4sZLWun4Zr72x7NnZ7aZ6b0j66
mXNrc4Qcehc5orkMnbEfyvZes9gdkC41QZsPYVxXSzBMHoelaSIYYj578JzCoEQOgbSq1G004w9I
sI1vV89IG39QknTyIIgjVohL6aj3zp6PdqmB4qJ5iEf1afTzpza17yhQjrlZnwSPtigfkGa1LHez
Lg9TJWQwC/8FWjOqEhlpsbYlJXzXWPNB0+XVnyz31Hvej9wQ23UgDk4lQEJrT9rHVObPelpdWgsx
QqZ2vesdKxPEf1YRScnfVCyf08H5ymT8gCtivyjzKbvbcKas4w7rPyudyczs3vlUXpoJgJj46C0+
vF2+ZMdK2B+MR+deJJe0IsUa5XstEkjPdnzHDctjDCaL7WibWGJnp+JHweFm6FnFCTX9aqzmhYck
GXHDulOZOsa+ZofcGlhV4tfaQ4nntcNmTfuwyNyn1DQ+bJwKOJDfVr85UvKAQUNDMtTOPdYfGaYt
IH9cHJrOiKbW/0RueEhW7uFcXowlBxDP7oPpvpgUBMP0VSl/CkazeTIz9YxUM5Awi1qvfxNIKLze
Z3jki8W6dO378iVN9CPKaWjxqQ8Jn1M8mz3EhngqWSTy+tPJxBwmOfu/w4wUulr6zDT3qkj/RJ8k
ZFhqXEUkVuiPo2C3V8N1MOuXZFzUVkosClnclT9qqK5tp+kPqCZ2CP9OTjVSwamAwk0N9ZHIHsjF
PM7+OsEs8R0TGLVu0Csx53k7QbtoQFD/ri3XB+wlJhXf/aMYzQHxpWDsHHLMJrRoyvUqJEoAZ6m8
rUitY+60J3bDo79yn41oDLat3+SBPuGtHrvS3IjEyPZpBTNdNGjM82JHLdAKTJBPQ6ChPqDGeeuO
aCyEuS4HqxOvFtDUwZKjeAQiAXuf1vvS+j6Uw7fGgmhcxbKGWlUNh5G7DQVa9jn4w4tTxUgmF2eO
ej4L7S5vrCBN8aLZJNekBGUjtMNONMTFlc81qpumh5/R4bLRzwTG0mAWamYnzDqGLs1YkPYs3cYq
4fj7eF82q/G2zGjYlmV88VuOF7nEUWVPzbvXchJJMK6HTt0LtZnRApso0KgclGcG+jCe+lkSdGZD
lyQS6KNJocxWBIuddfZT/0n147vo1ZNKu5Am1TV0YwRTrglQ1XK3Y8SxPqxOk0ch0/3qIUcyUxin
yj+3+bJByfxC9gCEke5iO8O3FPPb49O5as50sefksy+MYNTlrjPmvV7ZuzZmjO3tlmhP631tlks2
6tfYt7cGVwrioq+mHY5lJzaGoC8QgEBQ39162PyW4jou2feq1jdpo+2z0rrNjhZ23nrqlwSFXFlu
Nb/ZSU//HFdoRP19XNv86OeD1e2sqhTpe99p025Qbh+4JrO56pDi1aPYNKprEQYZUB4DIo/R9Xd6
5fxyhLqzHn6rbUt9wQySZyvBRLXZb5yxFV9uja0o7hJFQ0FeP5duZj9hsO/AY/nQfZ6NidGeqLet
H+WQtRdNZGgd/LUAky3eLBYzLv6lePPdVAVtf1fjGkb+gtZP3kBwfw5CP6yTiMEw9MhW4jeBgTaI
3DTbkWNmgzqsBbWvCjO4i1sy1KGsf88rCMWRilBgxrgEBZs97dwUjOnEuLLiQwzZyeQF5Vxw+7A2
AXJO+pOm5X0M5eq+joQZbPLeoq21VMatzvXSDw3e5cnrGoZJ0x2+47+Sxzxvl7OINTcLyqSIw9pd
jCjxhqsCzdjJsj84fnaqJ80KxRBjMiGuCg0Ju81CyUI2TXJDnPyDp7zboAyLvDGKA5C798hmWMmS
MT/WCQwlTjQd7IHBMi26NyQpH3LGNDF0BQoVtzfCzpEYNT156Wf1SFDQg7XUglI5TI4/jGX4aVaD
2ukxsp9JCrDYSsbgS3oWD5++hohudutSfC9Ty4OIH4AgpxUKcWnkp6ba9lgPRPrR8iX4Px0yna2M
exMN5TSoB5+Vr7+QGOl/w4fTPmUiE0mkJd210AyvRTbmr6ixNWgytH53dwwwfKc2K0fxBt2bXm9i
xMo76RTVee1aCSBV9QpNmtC59npbWj4iDTn+sn1qmbGCriZSfAWbmHfmIEKcSW0Gap+pQ8J+c+1U
h49JViJboZKbVUfRLN3Ir738Z6fy+FVXVvlMw259XHQr8TbjiKa4sXWqdQle/Ri9ztvI1ipeaA02
Hvp8Bj/m4nE6BkmuxYO/uKjULb194czzHuiPcY5Uk2HLcodZv5S1t2+aDhqDjQhBZuGdHMlI2Hbz
1h7Flana3XmieZuAk2fPFMS6GHFkaHW2ye+29In4HC8VRUgcpHpP7e5J93G8pooHXzYp51HKqgz7
yfU/xJCia6UwwPpdA2++DB2ZrRu5WDvliEu1NowjzmUmHW2HBpMRwddOHTA0qHzd7GIg9kNvdYCc
o9P0T0JYeyFXjy67pX6FWH90UFiypRn+8Da6RQMOPnj4ZlrR7RlNgWbsLr9Nime1M517pNaRMck8
LJJ5puuxP6EQ7She6tqtchVHGuldS+gi/vU2jV6Yn9DH5t7obP2akVoCMk1d0bFVqzrYg9hrSTXd
DMP+hVaMqmBbWA8mzcbMhlyhmDORKcQ9J1aFRQhtemJu50V7oxOa2G5KhpddPGlBaWonZGffrKX6
Nkj7MnrDj25tdwlDhaFT0CdqFOLCsRL+rZtO94YQ6yfp1fUDfafb3EWDxpyjzYdu7OJd4tPoyIk5
rdbWxNJ7mg0enFT5IC+GgjpBysgg7WO+KlLiIktN64GEGiqxnT4QK1pg6drtrXGXnRdn/WNtdxu1
VvrenfxNk5XtATICNZtVNqdRreeJiqzQ18dugy9kCPqu+OLEr/ZIoahBlsj+m+JrSJK7bKe00dap
W49JOvX0OxbvBokafyWO/eQYomdX6I5GnT8oQ6kQmPlWeP4PPMsrChxYe8CQaLIHdO1kEEHq6Cj6
86gzwVpFwcUnEnXWapIncuUfcwF6K9LhLD3vluC6zXDH7K3Jl+E8zbvZyqbNnMChwSJwAmbdPqkz
AoDHdX319PhVltRA5CN6o65WL+Qcy41pN5y1dVnrAP7MDaRMeUFPss03xeBVBPcpkoLDdd84CYxc
nulq00pr5bP27YzoHUjOfkUHZ7eqDArbu3VlbJ7dUVg7PJraB/jgcIz7MrTqyg1awy83g2RmDSAE
2Vmxg+P8FLMM6ayz3QOfQh34Fl18+BH3avbWsBxX7UfXpSnt0TA3P7O8L3cCfOA61OYjdsb5UtSe
+awpUZA44d3aHs2PXVn1N0f152muJpz6mHDJLnmUNdNpYhev0s/faB9Hf4XdApDSutLx1YU0jitk
nMsx6QBcE9V985wBva82EFI5e25/bcZl+l0XssVxMH/m+eQec6+egl6bPlDGsCCsRfZQJaMTxZpc
cKX7NFN0C1aHnjFVJTBNvZEh0Yobb1uZyD3IMb7dn9khCNSl0ZryZ99W86NhFG6EmW9j/lnv4+aw
2nJXZNUjkzW8L2mjdS7e1tp9bCZ85lO7TfwxdJJFB3DtPUwbOodDj2Z9KDe9NqO4i+N02M1i9L5T
EMieKGKfCe4+iPAgP+DYzzOEJ3NJJC6357NpTuXzYtnqzZkGnBEJwDeyPqehdrsdahHNQ4l9pWaE
HxfAORQdJdC1nsQwlJyPhoovuso34+TvmKlxO5jZI8RhQDbP1Vnlde5oCRLt02hBDoOj7DRSCrad
C4fR9f7vrvDaMRjq4d1StJ4pykfBzXigzlTqLjoasLxpRTguSbnFgB2HRtPWQboaG+rQq10yCDS2
EDQ8Wr4mzKUBB+S5MayTjpUFKOcH3IG1sbKMSBLX2ngOR7QCDQwct50CoRCEpXN3Mw3zNNKBiaIt
fy7r5sGEZ6w8Yw2ofy6Czq5Do4XAcpPuIgeju82Wf/LdrsAx0ONWqhkXYrc8TFLdSge/wn3dkmD/
knCYeQyrVnvPlmE9dIl5mCfNIIW+1qPOML5kiTVBxPYTVDdDlDWoT1dfjMDN7qLWGuNMrqr3mCp2
OMThsxEpNioS1A5Ztr4IrF6PfoKpX1qmt1G2h+OdBsAtt8/B7nFTZXistyg588DB4An7OWsRwJ5+
cRs2tTxNP7SGEdGfargZO38wl5gcfpu5Wo3nxeQxwzUJo1/HzslwJnNrwEIHfoYJtvefYsHHLt3f
naH3oZv7j+7sJJtMkoc1N2OCtJq13K4vfr0YOyoMik2pKWrqh1u6+ifbaapDZg2MYD5LUG4m67Gk
lW6TT0l+5N6tURIM/i8SOm4V0zfS0S609frL7J2TrPLuVjTgAZP7NrQEQdHmcejggA9lbx7xNOFr
MROPm7d7k4vRBgNkyZPl5bcCYuc8JZUHaqua0FTjw0TU1i7BehIocEuDDI7VPUnVATCn7XEh8CKw
lnbdGij1wr6ry30yGss+npJn6AQRWAPANwPINm6dIdlquXjMOvswiqn6IGw/YdpqJsYqk/dbx1GX
Qh22uA4GbXoeZIeYIekvZdl7L5OdQ0sXaxIhhMg2banpnA0kGUirf5v7cd6PuK2OfpGyR/VLve/s
iRTaOt6jFv1urfX8s1FWE6jaRm1arN+1DlOA31B+muafUlpAP277WZndbdXaejMkjji4FQI9jNh9
VBXtCzKXX3FWIOblGbupK/PLJkQibL1BD2dI6T5V7sbLkRDMaNTXNjummDcCY04ISqvz0Cv4mgZB
J7blXNxlnsI72mBY07M3j1c+oSyaHJKfpnHfjxAsSG9PpkG+gx3LYid5HIP0XvMpbhiqW/8KMvpN
W9YO04P3uoz6bwi+kdj75qAZ1i3VJ2tvFNlHSQPtjp1XbKiZldBPFKzMWFJ3SpU3opugOcrV2/tV
yjmVwTyamvze9sDUwwBDzXR/6S0y021TYoYorr1sqyCnvCCwhf3ddnNewrXSw+rgUpdt+1RM5D+i
0SkpJtNONd6BoiTnIO3m/Jgqvf5ZlrWxG/gvk5N/jAY3Z6LcB5IAvHPZzs8FzcWB9NjUx769kKLH
b7LSyJIa7auU2ivpIFh65mDGlsYvYsxRbIsuNC3jBU3tdWy5oTFLPsIzf7MHZiHfzk8tVe+hMklu
JJ78pM/DTI5EUXbcMJj+7Vm/2m3xM7G4czJbRGmBRy+t4a1JX0Dtk5mgupM/oze8bzaezTKgJgv/
V4yNjxNl6fwhsvi7oIyXh35pMc+VzyuFsKHMxUs/le+EG+z5FO27YnOvLeVtbusPZZcHH0t5iOEW
CLGbi2hBQME14s+RNFFVAp1BKgxiY8v2mQH4tVyAdkQvH/OshJpqu1Muk7Opqf2YT90+LvMmSLXx
Fsf6iRr4s+f3T7hl8Tf09puFqCfEo0vEgYaXXrNBV8trvqavrgVf1GYT9prlMMflF57YV8J2do6P
Ciozqw+Hjso3zXIcEjO0bcoH8wA83wPjVQ19LwUj4JA/zCP95MQPoPHqrPyg2dYPObc5gQv5lqTy
Wza6vO70YTOg9nnBekE6f5AUDS5bXLrCsMDNQJFmewdPfXWQIy8Ep4w+5aIMPV9T1+wXgV+wJ9lw
q4iD448Ask2rPU9t+ibT9Rc3t3WymjKPoH3KTUIETUF7I6iY91iU07PLleujZg6Uq+MmnIa9PuZX
Z2aiFNglA3sW20QA4jN/QaCzzG8xBt2gjjO2IaTEnvBui1Xh1VjLZgtFuakGp8BlhsRWmmUTKR5B
1gKnVw65szEd+gUW4XE51flXmfQPqOWmXVVm29ZAgECxexrV83STjqyCsrcvwAZPyrM/pI94rrTo
0+HRN9R+tDrVtpzB9JqM/5j74AqGZzI6O/6eMiiGR6vrvtlz94NgJ3vHjrXyVJxFaK0JMExpGrGB
rdwejopHcWSY9HQA1dwoDwdJjxFRizi+Lnb5sGjTAxzTOZFAUmY3Vuxks/eEWfBVzSxiZjl+VoVW
QEyZO82Jj4joEMmuHISNzkAfI+3VKi+9pOt0j0hyvrxRXzg6eNkqxv7rjepRt21qUGm4D2w66kME
AsfCV29ak7wgxBYEYVcPjmZmUaYVL9ZixVwQ9b5kRY5oJLZD6E6gUHUmEPPSKu+CB/mkNcKM0jIr
UcFNP/CQMXeN5XNaa7sSjyHBIx4Dk5wOylqPsuiZoVJIVwJprAAzVx2tjfY2WJzqqYe5LjdI/FOL
BB43ymhSmRsIrxBR0rLJoOszQwtidQaU0fx+PwvEHcguHo0VG1gJZXNGjv28SIXtHQxgn+gsBGZW
o5teqTuJvflNCJzGxfzlZ3hajD6er5oEMbPILTEt85b46T2ApNaeeovjDi9wJo7LHP+cOiQHlGVU
3+dKF2d3aGmm0fwNDc4nhHDmXZm+POnxCn7tj6em8x0kQg2Orl7zTymxz7u6FW2ouuza5xq4WIzh
h7crNos7vvSx4IIpR4F6r9W3lPmEsKotvfQsxVbmONHSuxNzp4egrk9F+4Y+tX9xYlz1JNDENyX0
ZtN29Tg/xA7CBV0vRjz0vTcT++XOyckb7E1ufviwd1vqTUBiGO4914wco77mFVRxpUn3QaQc7+yM
pMUwgGs61vWBkJmWvGGblXvIn0gCW0NZWV9l7i37afXiPfNfpFvaRz3HP3rROAdp268rsaE4BVmc
6fL5WVQJBrNu1ckrUp9rge6CuqJbMWtLpBvjW+KMOqwPHg05Quem4/Af1J3ZcuRGtmV/pX4AMocD
cACvAcTEYHAmk8wXGMkkMc8z3vrb+sd6gapblcq6Jl31U7epTKZKSzIiEIC7n3P2XjvYWql6oVU5
bmu3Ow1V224Ew4RtgfD90tQC0xezHmzMqHhnTJR6SV7dp+yPDNgT9niRXXSqNHZ9JHeohQrssO3n
Yo3MBNb322TqZlbDtnL7GTKUdihKq9hMJV2/ZAnjw2KVN86kQ/mBJshzcpkzSve1oP6oEdtwmmqG
najyDwY8L1i17K25lCfBtT61aXhMjPqITvFdz/PxqsHU59ULDU+8T7mXTjBpEmuV1ZnzKziyu1pD
/YmkAF5TqZeYuhnvJMVgXeacXdhL0otqWk793N3waN8uRRndydFw4TXNGDuEPTCE1bLhrTCD3CfE
5toC3nq2rHpaVwXklbQz7syy/UEqR0wHMK3b0u8x3cBGxHFYegoGUuvpnQ7twRrivNjyomwCw5Bh
erGMKD5pohM+SQvJNlh715HeUrdiQCW25qpYMF5agcJ3Ujdo5zImHp0ybtD2EwdpWcehsHdVxDGc
Ts+yo2lX0/2LLUKKAHBUOn2VQafAtSkL/V6btzIf+fKGb4Om3vKqZ4JolzU8M/cRPAT3k3uv0TfP
wke6ENdun2dXM/pWv5/d+sBKD/TCNQ8TgjOkUBqH2QgLLst6SrNMLhwGEz3wpwXAWLbUx86t6GmA
rAvcPU3wiDF3dgZcZm8yHNkbW+uO+YI4zA0mdNYjXmH3AZcT7n487do4PLljcR5WCJaiWKJtMeNf
mlvL7lAhhd+CaHgexoVijsbnlDtipy/uIy2x1W2/AQI3+7TeaNu626ko9l3EoTJsv4PmEgy4CpPk
IW68DuleYjqzVwflExqRbTcUxzkJzv0g3idD3jWTflkZgaTR0CKqXT2BmTFcFch6XHvxR9PY9lVT
gppK77K85Z7uEDfyjj8RrGJhj9p9Fgy36ThKr1Ap8sp8ynhJXIMYbsPFOQUNmjAr4YwGNPDVyBeW
o0FfbRXHoDZ4rCbaT9VwY0Tfc6OOPDo0F0BQt46W+byzb0yaH4L2AyfiRqNyijRsLM07UBT2LpcO
ohZHh9I2n0du7xICILAgVqc6P4W0T1vZXlBWHvqp+a7D6CpbXMFLTyOpY9zq3PV1Qvew686pwqNp
R9cT/QHumiOFy96q4u/20uJ0R8JxzCb70Fk64sjpGOnmMbejaO9G9v2Cm3PTyvLUAZHb1bTAqSEX
1BBx8pEF4Wdl5Z90Um8Cy7zmVP4tjbOTXoWr58Z4CkWGpNMOCPsITc7ui4ZWxE718ZIoCsSzK9bJ
lONjks+3nMK6jYz0HSXHyc0z36yriOe4LNUuGZXDhaHv66ViuZZm3J/1bqbJlg/DSy0VZUHf13dW
WAX3psPDCPIiJu3G1C/SqmEm3+ncg0aV+yYeRpoLDvHWmt3jf9I69dlmMnx0QxIO0qXGagSfwyt6
kY9HOBkeq56xlfSJZQyFl9Qz1GkMepseOcIooD4ZeTL4BbBNX6ZRsR9UJfy1ho+dCNNeYL8H4Vjf
lwVt0k0fqcAzMmuk7aTbPTYoa4tcn4+bVIZHQvOxa4aRW9KyycNDlDJhr6Ytk+Fi3xum+E67lDAf
jvAOm+s1nB2WiEro+IaS9zaz3WvHqJ5X96wUQXzVRS22Mq1rUYQ5yU50/TaMTHEXh9Ly4TteLggM
0D9sZ8Y9nWmjca6a6j6uVYKsO+fJM8cNeLyIP9d+yCp2/EIFjOihgm0mqyqvomp15zvuHmnyXkzL
sLUlpnKOcu8NJdPVEJoPdhDdBpj+w2Z5p5VpbfWy1raLGdl84pD231oEGXb4o0dK7mutHR7nSF6r
JHyyZ/OYudV9W1kXY9V7qVWuy6TIX/G1ej0r9BJLg8kpoXJN2KcXcOkYbPTzbppaWgE0ZvfEpWtv
ycIK7hay3lW14dCyrLUY9ZrK2w3SZbp9TntrZjMvH3YFdIzokAkt9ZlOXeI3qLGxVXvSdWvm+Co9
RB2mjpJy0OsT51nTtMeFFCcx26M3SWZ7eQ8soFEWRLZJ50LZW7AxcMkSt8UPTy6cJakxFveWo4Hf
aSHpx5Fxn2cuM6EJEJJWfAuL9r1Ocw5sJQNB+zJf4GOE0AL0lOfV7G76spdbO7MxD2S4zxb89rTe
+02YKABLFgNOTqKnpMJYgZHc9iAFl1thNheLNm4jeMt6F0zbTjLorRaX3I26P84O4d585xd4ietj
U9IiTwLtqhmSC800vuUF2sxWcwXUDwIPjX44a3Py0sTdYznaM45hJ6AjkYRe1K9QPqu7s9MCpH9U
Au6MgBwVKU+JMHdNldpbi34Jgz4TGB9gOKSu9Uno/TPabm4zfg0GcT6e7+igK0Yzx6EXJPYpwexe
9YQuoBQN7kkxAeXULM9IaHqPU/dNkum7MVUBWh5z+iF67RuwFd5xTwKzrveKQR1zNQqqCEds0ySg
J5LnyRQfEVO2e3MoMBEU0D80mMUM4tGEzBOnewAXHoebk5WgJjZyzcXHutzEUWjcSfT33SZtLXYa
htZeg1zew3Xprkvc49hEl5j5PESHnLxL56nNoU9VDQVr6qbMzmt2xZoexurn630ansesjDD/gthR
2qKOc6zhwgBhTd17m+Yq9wkglKDHkRzZhaVBNuAOSLymLzLK+zYKGlq/lUC5pkEi2yOAlANoiHYI
T3z3i7uLKxsRMfmES/GiZxVitrHW5/k0mDAakSSRoXDKorXTJfq09w3k5VhxIOvJa/LfrfQM0IoX
KZaJgxThroNX1b2IHyZJc3I7pfg+Lpjuu/ZWt4rOg1rrGjwuBjPxFO9R5HMIml9tac/ltiv1Sm11
RcW0tcYh4T6YVc/UNCzT6yHV8o+h50SjQY9q/Bp8pH0ZW/bcbm2Oi6u9JeVRbF0OF5RQSfKh4ikp
noqJ5xujA1oivyPXvP/Is5atHnq9dWAaujTfGlqtWVdmTzRGue5h363/DjtUjoUxpzO9Z4vTEpQU
zQCIDjHRo+/3w+wNyQQHCCkbbl/6wVDm+eUUOUMDOgy1bqeHs/sSNgXva1LDwi9FWP5W610yv49y
GJz3CbHJUzQGIt6aPAO8LVOowxLWY3E3jHpp+nLJ07OhD/bs6UlW7id8DfNZ9G5mQvKhybFXY2jU
W+S3GC9QXyHRcCiTQHM0WGbuQSJ3exnYfbMDzeskB/bMieu+iDHYpY2a7RsXMrR7Shfh9C+c9eLS
axFTll5AgoOzGWF147Fu40psJrVQt0ZppwSNhogGHDxayohmyfh0MXL2rYlOLEWhUQWcycDJ78M5
Qz/P1FJ/AMPgxlvcFPqyH7JC61YsXB+fKwU990ieZ4tWCM9d/oN+TDTtI/oyqIoS1XOwjca+Ajji
pBDcLpIOW4s3ZWPNsBW3Un7f4mflSMWceLot87SfL5jE5oWf1dCoL0JAqfI82pjS6Isw7AiqhKZI
2hiaAHIrqJwmfRze6WAVIwctpxJnyhXO8kKkCT1rkUpxp6vZeu7CBkCLUfcIFIwWSNitbLSsQDyX
jIRHqoZhaNTCamtqXfr9KtS8EH0bNYxuszmgooNL0G8cc5BoUiS1hbzWkY8PdypblHlow5hvJhlm
Hsa+ckr70s5CNCFIXxuPSykp+6dqHnzwP6XDfCtLtOuYmDjtMiW5gN/V2POpFMUij5amSvtqURnb
Bws6SmRXL4cRozIoCk8MoIMZaA442mPou4mHbDC6B8RGC0akqnosmjCyGJdlS3muReWcEvQ8P7S5
6tkxrbA8MFQYL5HHnxPJ8HHD/ofKZNCG7hbeDHCXcioqZonW3D0uWmleTQ4CeRhxThXvu7Bd8D2s
MWp0i4eq2uXEyzL+XMeVoDTZCjM6zpsp6pjJOlFRcAQi/iYeuA/1/A1xiP4WJ2wnG2P4kl5ymtJ8
0wDL8lRZA2HFMOjd6izTJJ5wtVCvoYnnytwA9AHl2mjVp1G0S7EvIK8KbxQTsrQE5SwcqVbJbxoo
VQZpi42ZIhonatSwdfrkiIKUWh1GWoaKL+kG61CRc/He90qb7rCmPxDcjQp2khi5xo0E5YqgROXj
Z8jrpld4t+koFFFGpdKY5YADPWJMhQ3SfGhpcdSoslJEDbKaMVYjKQLuQPsSphqQPrUpEnBMfaE7
r3maVTfTgJnfIuuarQzYobb2rugtTeH8aCcTj7Hbpp28nhLejseACyd9MjoU2YnZvZdSIu5upj6T
5wFZ38HMchwxi1I2ljMr7y44LKRMYlrBwimmML3ooyYdOaQZiLU4LmuAtwVMI9YVyfU1wCPAsEZD
haHgS16uYlTvc64ne6ctAmYezaoen4OpJ1V4rK8wEbM8MlJ57EBZx+iIW7UlFSWtD/FMJobngklE
V+t02oOFOyf0E8MwgDfk0WVHs/emFHiN4Hjmtgc8eah3HcGJD+Tw9gNvVsT4QbTs2AbjfN9HpX4z
GySe0hqjS+k1osh9J4ur8FjqBo/lQPfPpDlFe22v+oJVrSbF+BoRVvmMsJblg2YSMGB3MTlVEjsR
dT5oWtZGKidAunDdjA9sHkbkG01sel2cEmydBDMRpkaIbhrwWXJJiwcQSCVUednEi9NtXHcuj7mu
hmcFr5uC1yI81G8mmsplWbLZlg7f01Sq8XujSgiNilzmkvrDssaN2ertOZqVeEPSxHm/It+OSxGF
12hq+DGTFQJbySRKhJcu5PVNjUzkM0dj7LkxHm5gwzqWWCeJHRPYG73MLUvL1OziAp/WZsbImAAr
cwe1rQrOIBfCyTVMkDwNmzRqtddsSYYXZEPIdp1xusFT7Dg+Z/vsiVFhNm9HvUXZKTSkocx3Q7Qq
vWL91sVkBn7Vls6naKvuanDxZnHsra46t2XTNPS5K3Av5M7LUE7Vw2Kp/hzbmIQBEpuhhxWAeymX
GTbROGzVfVsoxJ2I/fDLmbPzGiyx+Yyajr9bSE4PNw4VVuSTd5AycQm06M5tqhIRQmtnD0HUXppd
1nZbqm/O6KDsHopujp7dtm7Qj9q5icJkSoCZkGKh306aEG9WhtogG/r8LVZ6DbPNwh+tpToFVLdU
9HuyPr9jaoKwTgCy8lEziRJghjkc275Rn3FVcYiaBSeSLh/lTsgpe0KGGmH4saKQb2ZBkpMLUJ3+
qE/WfZ/V9ONMRixX9F1gNo0VcTPCiMY7KtyHLrMki5U5IlqGWZE8zE1QfPRD9toTgLdV5gAxbBnu
OOyHN5Kd6NZhXpieErtBCD7FLn7pyMX62qjGq5mIoiwJkq1h19FNHZU9wMnS9ekkJjauTK27WuKs
R1oe6dF7HLoBehGzLR/jLKakXND0rIFeKZbbYc3a1ZfmFnmE84OPHd6aRoCwqAtL7dKqWvEIgyN+
L1GakM5i9q6zg8DFbAR2QWeiKiv7Y+zQLuckoMW7CGb8hHJQcGsnmcl2Jo3VBZs1M23EFkvCVUIx
0WwXNM/TPqOhwQP15U6IJ8fCqYX7dGPquX4jFUArvFcp970O3VshBs0Tz3AyRg1z64byorBGWiih
bJNrHQYY3XyBa/j3Hxxil6kt1gtIk9ibT4Nbud97aLDvxGWz0NORq+7sqWTq0qYlwjvGvs0x1QSL
RjzlLDFZYXAfowyM9kZgoLNpbdT7bVKz+5Rsz4iNLP6aWB8os4hntAA1PJmulgWrO3iDjYVp9Dao
qWHCYOK0HbVhz2+nPYAZt8vpGzAgkW8Nahrf0hPrJGrFsjuAyJwJoDaGi6LW0Ll1SLXep3kwiITp
razwcgwCH1QVwbnE6+vb8TTvRGinfgIsAV5hwgzQXugybsh4AnWXaxPXUs9aWPvopuZd7sqh3bTY
YAuodkb2NhYU7D6zhOzJQFpm72aElf3WjV31iSpZKnA9unoaeZJZy/SsHjHH2mblLY6Sw31qOC6z
O0BKaEdrHUDdKAboW18Xq+uWaHmigZI98QRDEK2oQ+CwZN1EvzXA/kR6OyingsOzahzY9zFR8tQF
9LP4Tyc4IwzXYD85MZl3LiGQIp6JEEIEjeWA94azP81LHFx5Ehbuo3LCcI+x27yXJRPTqZ+sp0gZ
nCxzjlxik1DIPZv6VGAhNB0kS6qLbqN2Wq6QVsnbcVFh44uuWOXp+DTjW4Umlq69JWpz62oh5yOS
ZaNbuyeL7ALm1LLra/oaGcOip8i18RDEzSNYQCaETp3+0Jc6ZDtGMk1TV50XveS4HotWFfizGslP
K0yxNRb2bAd0l/FDKgZul2LOeICWgMJuU5aMAlfQfn+n53NzgbQwvmK8+a7D2OhX/LLrbMMBvsVT
KdNZbXFo8IVmecpGkjadNBFKRhr43q/tf4x7hNWYH3m2YtTsfmXO083SR1HlOUHDHT7QXhlOZqjj
LHcni3LS/nKYkbMSa+ei1Vpjl89B22ww+dNZ/voFNL95Ikp8sGgNkrKdblQdcuYy3LVsU73FLjXK
kj8xp4knP01d7kus6rrwJlVGWuchyBJv6XqvIKnHTGgJMe86Bfv2rGBmp+dudqZgt+imdbL6zlX4
YgYuUBrU/BIMluxQYwfm6mA0WQ3JLC0s9BhLT1ksu3FID1U08fd/XwVCXQvUhYN5P6Q6IirFy4mB
wFn5tYLhKbBnYqvI7XC8oBuRyvWRGdAZyWLJi6GLRQlTlryksi04Qzx0g9R7zyn60hQHxJuI5xEq
MCzhiEIzLQWIllJIDOjqBN4/lc+mh8+Whr7nfJ0IWxYf8Zh3S1qd6AwY+Q3CNMIeux4poocTVcL+
BUPjHtxIQQ3T1SqEHHlQ90tQsHjNC8/FUSRZ+qTlcd16tHsVU1xkPdzVCDQ/SJ/p6Osj4oDFMXTK
9vqOkxTks2ARXhFRVIGGjPkmZ1FlxWU1Tzo4wYzXBlAGLNrXtLL5xj2k6GWWkxVup2zqaUgFDfIT
Q9FB8qTphvdd2xAt4XZdeFHFBRBXXbUCR3OcYt2oJaG8m5asy3KzkPGg7SM9xvW9QREou0drqFDn
ci5iUtTXCokU9n7unMQesqffv8OG3nu7y1pgv4ehSIW1IZs5Kz2KVfedyeRg7GkAMQwWRtveyNgC
Ct7pTgdSIBJEwsz9hAsoiwKL4RVpSiilcYrfUjAE9l5NscCJMOb5u6Hoa7Lmz3MOlG+my2qNnXgI
i8as7ydkOcEFZT23n9lMjF5QQ6VPreFyy8e0XQo/t9PgyOY1ymsEFkFGkRjBwqCnmLU+x2sc824/
Fe6hJVPoO8d85zmtg23iaMtu0K37pQCxO8TaPhjd8IkMmomgwuxqGE0cHdAeE3oQYBXz8C5MGF1j
KeuQKHWfsnFfMOmxGloWO/WuE9O3LxPg30oZeChz/vcVxPX+X8FfX6yif/+//1nu1/6jXCOz2l9/
1fpu/vW7/t+I/ALC+5Nbco0U+0Pm1zGLXtt/gAN6f42bP2SFff3g78goppoEdtnScOlySUb19r+Y
UZpuiN/W0GXbEFKa6iuf4J/QKEidv5FMoBAd65iJDSn+HUOgSes3YZOP4PJDMAId+XdiCP7oKiW+
UwdoZYGMwjUv9f9wlSoXf/JAtYV9qNS2OYNR0TBhLaY4pQWuJd5Pl+jmd+voz+Sor3TsfztK19dz
lCI/l1QGRebYrympjZlPse5GEtYvp39Niz5JYDpTGlHLye9CR0tTBl2yJyUzz5+1kJk2GWTz/s/f
xi85iLwNg0RYiZxTsAHaHF/+aDgtl1x1Y0tIQMVgldSvBdlpjCQAD/Gpbl/h7gd7I8YnhGTLPjSN
9Rm2431ho7Mxp97CXNDe9iXAxtwYH+yS7tlEjXLHEeLQJQLfXwkZp26MZjt01A9dOMTH5UUqvKpF
PJanP/84hv5Hoy6fxwQwhi2ZbGbbNh39F/hXhRQ1t6ZanpnIIJfqgcQwR3q3yFSMadDKi17QYLgw
02PY7RqA6e0t8LoGaPMRCYttHpCzqY/yIkfT2+zb6rV1tmiJG2ymqcfnJZBt057L81xeJjHwdbq2
mxZGBYIv07e24RGAsWEzYryj+mkgACOrLXbyB4qXFLkjismrMdlUxSH6pn8HazvDi2ov9PmMtA9+
S5l5M+THJwUXzCjfC/1CKQgqR3sCZuQHByZjduVZme8Oviv2er7vnT2QRk4/fY9s04fCPVkwTjac
0CEXR64XA6m8628YKCokWLfVo/1ivFCAA1mi78pEDVhLQt8LhurGTfyS2GhMB5fgT/dv4ZZiDGGN
/q281b65pEeAHlW7Kd8F6GLa96nbDtIvozM6sO4dN2wdeOAf8lPlB99rcaAsSLMNp4oU0ANGGMhZ
5+RsHy3fvq8JKOo3AQzFHSMwdDDlKXzjW7PuWz5VcmBKhADMfkCcuA/25j7aM/CKzvE31F8BBKj6
yEzGvR6fdsHZvexPAUjEjfXAdHiXXU7PsH3MM5UOzIABXecb5xXHmy+aHRSgu4xwLpTgkTdVZ6BW
FGfGzUDLgzmwTzhWeu2+YDC4XF7yt+LsWHu8HeR6hjvU5XsiblDP3WaXwGAv3WO0FT4DGpxG3+ej
s5ueOFt5gae2fMYjIyWk0QhnETBDB8Hc+Jl8Ip1MPhEGEt6H+sq6oCO4K0/Qonn4lpsEHLnPBX0p
9pYXH+vORzDY7xiH/8Cz+zxDtb5zLpe9ex6249H9GK6yK/c2RwbJYPZqeeWxbbaYgilSmZbHN/q2
uC1uIQW7vT+ZGybRCYQgrIPkz1m/L2p/a4P8/y3P0sKC/y/k33/sbd7rW/mPp4/mx8fP+Trrz/xz
W5PyN04oNvlG4P8I6jH/va2xPRnrZuZYSiopBT/0z11Nt3/TXcXeJdf4b2G4BF7+E4Wog1YUhmQt
BvUg1yzKv7OpkcTzM7eA7WzNhmaHkZQLNgflX5Z3FM5ytMz1FhcaXEFzRbgFrateGJebFwOgvu/V
PIcSWKqBYyJCdxi7qWHsitDJX0sdmXLQq3rLGVj5E41uyEaZAOlddSaq2FKeekfk1caJRx7iYEGB
h9dhdp4DV9eukx7pg5/OZf7NDdDQa+DkpjIjq5rCwTg0uqt962sIX3g45n3Um9ZbIkzt1aSDGWwq
jEamANRjqcVYI/zmoy2c0U+VjB9/+lL/m934K376p92YnyPlyOFc4kKP1OE5/rINzsCx4Rx+0uiR
j4YoyNfLalK/LNxneAAyaqhCz6NDaBU16jfVv1uzy+KZmTYUe420m3uNPG7KbVsOTwJXJerqYQWs
aNG5zMqKVBqNDhqyZmBkG73v422Rmsvl/8XnIDXZxFIo6Xmv+M2f2SvG0IY2HepP9CrRXR4EH5GR
zvtslWdmSrM8Nyx/NNVkMlUODdx4kbpzc+Tg3cwmNtssNUEX6m8BUqOLgJ4XjCmBi32URwc5xInB
l3ljAJk8ogSI/yLg+pcT2PodcJhzVo2uAh2j/xLA2hgiM+h0fcJ7yi8L4ZATwQTUm7tBXmJbLP8C
6fF1FPjjd+5ysLTcFTxqEaa0Bm7/BMhZRqiXsJ0+eiN71lLrMUK2sLVgWBy6sshOwTgKoLcoX8aq
5N5n0/vzL8tYH75f3wDdQanwnkJHX0/ZP78BktinppvKD6AtWAi0xMphCtByA6hbyM+FyRNt8XYg
XAeb2rYexPyWm5KmBZZBhIl6HQ3bvMmdy2xCUljYFHk9WTvfhwCWPOw7G7yQ6MhXXbDlEsEg1/6X
bmtPVok1NMpg1MdygAqQtpH94iZAfodkcMqdnaTla87M60ELHBIiqIarvzipfZ1v//DhsW9iwbQY
f+n4W8QvH94kUDOMou7dGBoQSaVU8wX0nPEZcunIKUnEnH+NWHxGYkIwYAa06VkRAjwwTqbuIxWB
VJz6lgtHotB81XdF4tCpqvpvUM+6q0iZy7KbLOdWOWj9p2gar/ijBikEVFIWI/BoVdScdatEKuA4
EMpN+y8Ssf/jhnYpeqz1cL+WMOZXCfDTDcYjUoZDY71VCCqQX2bLNlvVS3oI76NKAvMvuDjGL2df
0LoAaHWJbIBdhZt63Qx+er06EdRfc/1Go2h6ttDnbOeU6qXIujw59nRBX43UtQ+DtpyiLmAomgbt
nRwKMtDkwKokbfIMCW6G8ZKSNPbedGb7vHB2p+G0CPdCE05teLrtdISPESXqLbPk+OzUw4O0Ja3s
ugvHB31CjJxFS43kxzaazVB0eN/w7tLHd5sLl07rJ88/LhPMYoRkrUrsP3+w/sgmYtNzEdrAEV5h
PdRzDhvvz9chJ3t1oqn9Dpti8NOwEf7M1eLE10QnrPF0glmd//wl/5tLj0xQsJk7dMvEr8yrKI7t
Dub4u8ga5+iCavElmEMfMKz7V8vWf2zpPC8sk3zFgP55cH75dGzWOfP89n12mdQh+QyxYbbZC/mN
XoJXN8X9OS6HVFnOuIkdwldjwHoEo6lx+ou38oUQ++Mz/HWzCYseF9vnF83opxsupXXuRNJ9A7Ij
XtKZ9jH2XLO5kQnu4g1DNMzG0TTbj0kwIsFnBqY9I/0Zn2WiUq9AOnFNTifZfgDxFu7QqfgAsc4Q
P7Ni+tH2ENDqqiu0vXbTFCcZIJvEtsGcg4l2oHjJ3G7+4ptcD2x/XJXXWEOeWBoVBqCnr6PCTx9K
MAytM029EoSF9V5lk/oh2mZhTivd62HuoCcVDvNzNlRH34JBDj8mkDAg/0nT9O1QJl7dgMoDrW8k
cGsW+zJClQKnc4ySNxJI50907awIUltQ4ONUvTfbrL1Kw5lB4WQMTyT7ojHS+gFqG0T3gEwGEM8l
YuTZGRgSEFAeb0QX2vqGFmRxkHM/v6RZ3+hbc84eRdVZJ2WtAQ6oPC71zM5zCDUJea/Yv2h9ArdI
bnVldPAx8wFV/Z8/C/I/71D6GraN/Wmtwrk3/vj8GUPXjoy2CKSDe7kxJnrBED4g8NkOukER5YS4
tQUIT193p/ykSjUd7QhfDozj7CLJmzDxmW11n1PWkprRCK5uQiT4GTBW8QmFtvVFk6fQEacQtwyK
0vL26yP8rULmf9bG+/+t3JHiT7NE//f/+mzi99d//Cj/wRj355rn6wd/L3oM57d1iTNoFwldUFTI
/8K/6+o3U+lEeLLhOWuH719tPPmbvu4BrJC4bWCpcU/8s+LRTPUbfEKOYcy8bUOuv+5v0N9Zcn+5
//ADcprXhSMhtUlDrJ/45/XfjGmzW4OUG+bhOWgYMaKLl1lrVxvT7voXfJRqRiKEBvISFOOS1p5R
Q0lbJa3YLA0dDdQlQKk69xv4IUw9mOTTAQThsVyZZtI7t2NtuCEzz6ULgzvYLM1wWSQiQ4snKrc5
0FVL9qllhiH+90pnAKEXfeQS94M65F4tQgYoOQuIPpgdJbOHsKvn9jUjO3XE9ABMUEe7E2jhLaGn
C2xXl5Hyd8HMpHJXrYsM96QrcbqCLBzM0zVRrRMi6AWDCV0Bno3ucbSRtDFnwzzpweVdsuu8zLNm
nxa1k9wLqVnpHSLyKn9jumXfWsxNxK3Vs51eqLJuJ3wDJb4GqU8QjvMBrQroqmZwHqBeMQNCReCU
xPYNY5G95WFXJYfOcYlKAjIfYNpOVDzQoig7KGNgO2x7PhvcMcnidzl9YAvAJ5qVK50RLoNOPl45
v1idqy0X5FZ11YfhRC4ZYh3H0/gVyW7KlHXJR9L6zEV3CV8GltLKQxrVenpLVGDSfI+QqbdXsdIc
hCGqWhEllZE4n07fdj2uxnJpP+aUeo1q2Ehj0qvaYTQ06WPn0bPQZwxbYOyNmimOJp8pXLkckpCv
5HMSmbJ8fGq6BrFYL/naMFiZBvZ7nSjvayarZOt6ZP4pxQckQx0iGjjmMuZCoCDr17/fZO111qNw
QmNSuMszgy68tN6EymwKjkOmcOyYk94Gz4uMpvqp7sayvLHrAlqRW++XNn5gamOe0tFIn8Iq7Y4h
3ivgrPbzyoz/oZdrWqo2DM/CCem/hSgC1hv3NkoxlJpqCv2oHEdYE3Wo4b6kZuVC4Oi5SUIOat9I
0Ax6DAxpNp4sidqExkU80tyKBe5Pp6/Mnu2tB44FRj9z84dswkaA6zgpkQouyy3S/mrHl6ohV+bU
DrBTo8hjHBqtg6+Ut0NeB7QCN07USx0YOio2K25cJvzuGJP3hi5L3IwEroeBFzpKY5RFaCTjPERL
AY1Uo4b5/85BO1jNZ1Nqyas0ITjgOpNVKslkRzyaZrPcgiaLe4wWc27sSzcbdjxcwQt/Ve6TqucM
0ZkSI28d8g8t96hRF0JfiX5CNEN3p1VLypYFRE1CRRBArLDgp6WpPRMS0w5vc07p/wN/n+schYLv
d9CqbCTYba5KcktQ9pAMpvVxcKHGOkm2kZgZJ7C191l33eBW6A6gz/M72hD4/DomkTp3XZ0Sy0PA
k2f2mFC3bIDmRI7MkNN3Zhj9og0RKpsENzbNxJ5VA4MnjwtjjRjAuMv1RNekOZPvpqlzIPcFOrBr
2toW72TNXBIqlbsNHVImpYuCB4W2llyms6CLqqdtapyCheH+oUPxi8yEcwWOlyp0JPKeMn8GZ4y9
GWt3etKMZrgp5xzbEPB8LK5WBeOCc5lVYGHPl4+gNBVcaUhQQx+PP0rpDATYjeouj5znJbDmu6C1
TEAHfGjKtwiQxyjbdJ+nmtoGgqkyUcAsnbwRzSFYUpRHu471/YJudMuslneWa237MrkTXLKY4vY9
DEbtW2EO4XXH76RF1MbbbDbmO6twsj0qN2NfBz0qQJnBuE7y8bYtUmiSgd1SjDBa3pB5BGFLW6oX
DAj/h7oz2ZFbS7fzqxieeGIW2GxukgN7EEFGH5mRTWQ3IVKZSvZ9z6f3R52yS9K9t+QyYMAGalDA
OTqhYJCbf7PWt4prbA2YuVQcd1/MqhbHuCmpYCcbzdEcAYTOYB08Bgb755WZ98GX2hrWi5XqMl2P
nWCMNo3Sq+m80kMna2vtRzaWc4rwmdW1xiQblXC80tlwn9oei5Pb6351GzqEyUnC1RNPU2sfFGFj
jN+7ur+2texxUA19DqxHrQBdOjopHvgsay/LlGTfMeH6tAn1vImQHbs2inTXIHD6nNaN/zaE4ayd
0qKFCt2lNSmU+hDfWlVs3XGZxz2EyeStKTuiILXC7jY9QBu2XwGuBDfI2dqsR8aWawToWrkrdclG
nPd84JJuIquthW70PlVQhraaFb7kWB7PwN6Urepr4lGGTf1aqwNTbHZiGxAu0T0BLY1XpSO6AQsH
L6K4VWiUj2qCvWEQzoDvulGSXR1P2hqv1AD5pTanYys5Z42y3UV6i79c9QkR7qZchVCkmtdag29R
lflBG4NTgudbW6WD2T5pJYxx5mXibInuNpns9LGcZ9IItL5mRQQGdSyKlqWzf2qZRKyRWtR3XdoV
R2deqgCj1LNXwrasg65LBXjhlGBAL4pb1U9CjFZK8OpE8HeqzOrJUTCVL3yPKsyUCtTSCi2kuEP5
WCX7ciKDcqKTwu8/knqiqDHSvbn7CqL41rGifY6o6tXX9Is1JM2DwBjkxVEtnjEQ5GsDlh86onOt
4Y6JwzJCOV1k6pef0BVgzz+KmgBXDYDHk6KoeMmDhsCMTOwdtDKgTptD5UC5QsnHwYJ/q1hXYw1o
xpkHMtGdwlykJ586+Vj9WlpsJcus2zpJXBzLAflQXseV2zepWe5LvWavU5WAplCZ3eaNGI/UN/aO
A9XBHRQr2ywLzCcqIEW+VUXdB5+jnDCrqGTI3JOkxraxTAmEcCIlxxUW++0zLAwV8ImMnMoFU9Nk
Ltw3kPL0VBAlcBFRqO2ygILkXsM6YL2mjtZ/C+2MLDv8J9MuirvcHTAGuEqpfZVBF00bTrnsO4mf
0Q1MlOe0UOLXrA45n4tqXkeWmq07vwmqo1GSROy3AA97OkAU32bIAdPFOqs9tTqnI2Q4U0blxkLg
sRqR3Jyykjk3jwZ+2FgxzG1hGKBKijBlnUOZ+TSmqBj2KUN1lnMkV8p1h/mj3Vj1NH2MoYJgzelJ
97kVwq+2QV1WH+ZIykMR1dN61ob0DWF2Zm5qRXc2cWM1XjyJ0vPL8laPYzvwmHwwnA6LwAWFNTFw
1kR28tuIvwSuzXUxzCfTH6pgk5V5fpp8kwSQfMq3BUO/Ej8O6T6KRhaRnyhYbSmVU+I9Gk5RqIfB
sBnJDPOa3hhOhm8TyBaNJWqWIBk+nTjJH3IyPl/txExeQFCIlxGs1P3omFgSAmuuNkwr7We7blrS
ZrBdjV3xOWckh1dxDX4rVm0Ennl2Rk68YGnn9BPpqbHtUHDtwmQg69Zhd6sXRnZb99AdWOBiRwqa
CE+KyNdY7LWNj1zlqptQHUzd1J5Dq7ymEdHwc2Wr2yKe+++6CXR8TK3vBbfAtndSlOIm2uYytDBP
J/09xQHbVysS2bqqHAKYSZe46Lkf7pmGBmcCIbhR7THgDauSIVI03xHtxOCmotZxTSGq+5qf0Dg0
DU4ofJ/ZMyImxS1yNd320Ne/DZSOuxD5cohzVUuusI7SLeSR/KYYOvE2MGl+bOJMjAiAS+iSaBet
bTuW1KNWPoW3YsCflWoMZCHktyZTkzYx14iWHGytxElj6Y31rzwyu306U1WsmlG1vMHK9HrhAaMW
NhPS1PVkwJenl4Pclyx9yLuvcyoFRRf72sggcOWZrTWrKgAWebDtOYZVNtrdtml9/ZrFYeJwR5at
W9hB5y9Zo+KFIZT5Zcop/aZX3XCOHGIyrFnUbxOwK9zJjV+sayiNMeDVvHw3UPEfejkw7ZlmobKi
9Eu3Uuqqv8sgAIbuANaDGq65pPogbvpsRO6lJo6Xkcd5b2m6eQPRmtuayYG5CtIC2gKOGibmercM
Y7o8Okh9xv2comTGF1NbuQWcjB3UuYoRJHe4QUCVEvjMNJJlL4ktiemSjpW6vhWSIQPtXD0X3Nap
C4yq5ttMjFpXamXQ9XGzDjcOOMbHcR44ppQp9MvjaMbWDh6gASJAnXZVkYj40NeR5ZPWJ5rrUCJt
Rz1O4O/UCGzSnbUkUTchzOTnrpnOtZ7DYtEUvEYU1Wq4w0dneNQs5sXwe2VbBUJ+mPoyPUsT4lRt
zl1CrBPYMkxRvgF1tJt9oAYkxCRA3LxBmCBMkURySCVRobPNi8eEZIK0no9mYSLtABHebxyrS16V
2KbqS2X9GIwNT2FBoUiYhql+CbvNPOn78V7hVHsOOjP61scaLrM27l9qwCC3nXCYKi1WIx2kC++f
NlRuSZ9G8c+RDlVVL5xnRmxLyTpM6nqiF7hVitYnYoqA2NgMAWC2SINuIiOxbpxCDO8aNaQ3IQv+
6Mk7RtoWm4Tlwpyub1NV9kjuKpZCQuYwQJ38FRwa9XMpWpg7Y9mW92WJG7TK0/Q4QUN4k0kAKAqP
7F5tMdqseN/4n6JscWNk/vBgG/Vwp84LUQbz2dRiljEDHkt2LV2rim2BQpSTonKuSV/Q/Su4lgR8
lmeR2Ph6Sq18M9VO3UNiST4mAlJOVWTbB6ZRw7ZUJrEikp10WmnPk4v66TnUCHqs2356mHwFb2Ab
I/ZwjO64AE5Xndr6H2YAoAU7b0hAzpggfh10XjZRhy6B7uiOWWvKTTY27wUC77vIV/2NPjpggTV7
b0q1O6UyCw65YybQzrgE+DzT6sEWmf/WtlV21rEDHIahi05hFvHyVsJkujG5k9Fa7aBBguVrIgOp
Q0Tu65vp+0znlKY8AV7TPAjvDw3ojXg1alqxcYw4khuO78lG5TJF2yElWFMDMr/WcJjUlLE1WvG5
GQziUngpQ7stXHwxSBBI7NSg0unNc15ZWEAkYFiq9g6+L8GU0MjXwSCduyCQRcnLtWQzxdaRZppp
CZV0AKIGvLDctZRKKMZZszvMCcf+vaqBWXZjM1xLbc5McDRAdYgr0uwnLZ/xhuaMQffoykvnOM1V
FH+bC8txQG5S2A9Olhh7IVDG4rmTWbOlPv5MYb7CcWyGS58LrC59hVXEXswmUao2x3HGjnVbsJBZ
Wn7gZ0Qao/S0Jv9bW0lleswUUA84nyJI79UQPCt1Xh4S6tgLgw5/W+HTUtB1B6q5N8wqsdbozqbd
MNYms9LMjCDNoCDIXBTTEqYauTkHxRTYh4ZqMb51uRpjUMW+vK1nFveO39huVFTmpwzUausnRTx4
sc4YHWlqNqwHC4dCoqTqd0nOmpsWqu4h1+efNFqfJBt60nnwEEVDXijl0PNY2Pp0YpAD+BUZGvJI
3pbpOjd7QsAnFVByr5bVdUSjzeC+s/odnAawKK2dak9dq5mHLsbKgL/JdmtyxT5U+I10usYPZf/4
wDSfQJ5+NAgMwz81EueCJi5iQp1ii9MHA8B9nVtneKLjgwXv8IavSeulZMmr5KxviESfaliRGZqt
NGr1o1LMwRYysO/yTo2JJrWdwJvNaTpXJGQT98VMEWp5HEUb0n7ie/zDJM9j/HO8cBLogWmy0otU
oqRZj35hqmfN8hkDJojRDQqB0bAOhNXP6n0NcoshW9VO6ZHRBt8wifSQL4s0DgaiZSjGQ102RXBR
/LKjU+O2GtDqwGYQ8rtAzJ5/wzkam5vErCsA6q1dl9GqlkSrPrFYk/auS5KQ7b3tJ6P/0ppwklVu
QekrWz3rw85xSzr1YJvGVmJeGtpvsffZ37bruB9oXVqHLdgxJB5k9mw14lPD1rRO5lgSbE6EgvOG
H9IHWKC2nEy4iA1Zn3o/sy70CiK+QtaRpARPcdTsBYsHexN2hW+ffTpZ/w6hrV9sMG13MMEHTsnN
3CZ86hJN+InCYK7c2ca8UGi8moFe5NApWCDSy8JXi0XguJOp+5rns4cBZ2EwcroLgQumu1gDuOjx
2S1q89nRvKDr26MYwjbaDKAeu/tqsPp5EyV65sN6qFrz3Dd2Ox/Bc0/I+BLSwndMhDLrmBZC67bG
ODN+XM3drPn3pCfz4Y2iKraL2U0EW8aCU78PHDTLF+DWbAghM4TTNrbZq2+SEJferm10RbnEUelk
25kCBmnaBI9k54hR+qdUHXMKZBon9SpVTXLm5jGQJ/omwBUJWh3l4mCKROHZzkxl/2vDPqdS8ewh
Y28EMrAE2IQf6iCSEqcvb82pwnLtTxKL7JwI+2mwTcvZmLk6nphixW+FamNsiTScuECzuw2ScUF0
emrdO11hreOSJ4bCL2QCa1n3fjFOq8AYo3VUEM7Q6foNMaN3emE9MaMcmGwG5T0TZCScDfLOtFvK
P6jYFg81zokZ0FoX+BoeILu9T4EQLTqBF1Y6g6uZSIhCNeh39mzUryDVuj1jYPmUARJeO3TJwFWU
mCkIE5VNKgSYyDb/rPzxOtrot/saxZDJEMmOU56OtsWSIROm9k5feFRh6aoPc2dVYSDiSrBhQ5sg
12EaPpOpioM7BlMUVzjchgUY2Io586owCLfhiFHN6mt6YVx+QGTRIyYEfKCJ9YiZQo9nznzxjBB2
DAedx1Bcu5jNDxUj6hw3G4OQqrmenL3Z9KxacUIAeTNx8Uzk33k2Qa/vjRGS9sE1w+HRaJNDfF5v
qFDV53iHyOKoIMrZxUaReUIJp02lp/eNbb5HMiX8I+PMvwtsX9v2apDs5SCafTiV+mObyPJrsmV4
09Ck4aYts/QCnZKXWQUt1Ga1d0ZGVL0KVcNIgkF6T81P5FbJx70NQqWPgpbkZjxnxyCqxi87d1hd
mg0Pu4ySfotDX34L4x72x5g+pX0bPPelIl26D+vDgG7xjUBQBpdc3Rdw9y1G+TB6QC2GuWrU+htN
w1ZZsyMCaQQmNMM1xo3WO2tbCeoNd4kAwBU+y8JBtIi/SeVgqwbyJHQnuMfNWu4aGX0XSS73UTXd
GowVV0lvXbWc+CItUUrPrCJsBh2AQ2f0v0Q/xHtgiva3wiSWJmM6XunZ51QakiGzKN15Np87SYI8
Xi3NDQdKePz9/rG36vJiZeM7db7C2hn0/jKkgVyTBJfInrCMagxlXcvq7ijKvmEyRqDhO7yRxviS
sr9ZUbUMcKHCHAtIUudeKrTWI4C+ekjaCD5AFI/pPbkSdxoxYzRxhI9Ctyj3WRdgB09z1K0++bZT
GhEpYSQPcYh71a+cuiarZNC2WFjL9z5R78l5up/a6TolyU7maMtEW7woVl0c40zuIk0NdlXCfRUb
w2uujfM5AjPgj/3sSWOxbYUlUXRaDo9trItzltvjQTMXtDnFLiYUhWYIOwk0K1PDNZYHN9HQgl+z
te8VtqUHom/0ZRCMUVBWstsj4EDWy/6qYtR1IB+8whZfQFdkUaLDPt+oGADZATjbnq2aG/Ta6PYI
ENZ6I184V/vXrhwOIsVgHiWksRldDNOtq4TFeiBudi1wcXgCimuGJcTpMcNUt/I18jFbvTduEV4m
wg0NbOC0VSI/0M7hyNF4XgZwWDI6GugAbgzJbVsCRt05Bgk7M4TRUiVKifW4dlVTjHUMaYhTb538
YIWLozKrsc+Y+bUO5AsCEVhhUTu6qZFzpFvac6bPJJqm0dLGxUvmTDoxE4sam7AAVT5rqfZRyLBy
AaDQtwmZbakPMq+PcvMkSPb4hEWGnBjeLp4aq8D0VFzLhJ8U41BHYAbTvBVBFfpB9qiWRFMFz3OS
UgyiaNpEFlFKcxJXeGZk9tqzQPRqZRq5ugCJQegsorgmNu/w+QzbNlJqaJUBBLp1NgWfdKfUH3oK
6SfhgOQwxPI7c7QfBibApHjkpw5JwZNWlxo4J8bXsT/yUNpVvrO0CMuDgfXIUwMT4XnQbck4gogR
tvhf2RBOg5cP0anLZHdgRHg7tmG3HnNU9HgUMbBB9/0OGh6ddJLTtahReBVd15wGHFqPYUEBssJB
DTUZ8+/HMiH+UlrK6wVeciWBJsK+mtjMUFgdLSIi0jNVo+PrasogznXJHbu3hPk2MkjeKw4aVgLG
YKl4LTmg594pKiT2jA8zbfwWQsKZodXVeId9vPSG2y2GV+SpQhbbAanUAUVQ++wzST0Wk2zWMLLK
OxbbOYHKkC2TZai2VqMBxE4YKe+MMqinlQQrYaGddaNNr7MfTxtjJre+raJPezIRmw+CHB/nrlXQ
0y91owQ3msxuXKFb14TKIDshW0PEYQuEf0hyKpJKdyFbfETQhFYZ6wjfayK8hNROdQJwEfM8sZ0l
xPx6ChgIo+0gWBOWqoB85pFvWbg49gfmQYufdgm+zpGRrNpComWf6nLYTEQkoTpP9X6D3HfahGqq
7nKotmw4lPwLt2bE6F2djlGDbJejWm6xf7UetaviylyGB+YSiotDxvxLaYGJKfhe/DvK29/UNhLh
pXAMIS0hVIFa5LfAM8gGg2JAjITk2e/o1jYJ+GaWu2j5/7kqZRGd/EOrZBNgqqII0DRYDpLoOus3
vaE/mENi+TQioAEJkckkxrLjZM6a+gdV1K/qM/wnKCAMSxOmoammhTj8V/WBb09DXGbEihhsUi2v
QMiCByRzfAAClJIudv9mXgWmEz5qgTT77T//ntpyxX76osvno10ydEO3TEnO4m/qm6GyHSovIDdR
rpD95TORRX0YIVrAwWPkGxIGnPIF7UTcw/BJtYs6l0wdRGX6Lst0JTwFTqk6QO1gDv0fGASwz/G/
321vP7ve/vv/nvTm/yMHHdpmXr/ccv+x0+D8nr5P7//p2NVR+l+aZPn/23p6/3z/WYTzv/47fwlx
NKQzQiWEkqTART9joIQZvjftf/vP3H5/s9mEL14o6+9uu79rcYTxN9LTeO4QC+D6MiU30N+lOPyj
RXqtghxFWkgKofhXlDiLzOYfNyLmBgclve0sSYYSPZD6mxVrcpI6Be1SXyXrDbNSj5ngLd1It1A7
lz+Mjb3cIvz/Q/6o9tsT8NcHO2i7dZsa3LB/t9YhONZhcxnttQwpUJnLtEJcsTV4Skr+g6plnjI0
pEHN/Zl9VU+8D+klRUORTTW+FqCihzxxG9Ec6OtgQGZv8TwRoFTuIHjcxyznU5YRQPj2Q1VehuLb
kjA2QaOUgckwO3ksStZS2KQBNoti9ppMPsZTf3YkIgYClb1kLPacqm47YzxCDGG1GVHAwnlkZMek
q2KI7Q8xBvpyqzbYe0AhTyJ6NwKm/LRKjzC8vKAuX3FLXgWyZQOXUBpFnzD+WacHd7Ie73vZJau8
Ry8U1zbmeeuRtdL98p9s2nrPbCDGtzbsk9q+JeDPX+W6T7ySLkHoCsbmXKyk2XTIXkYwobEu3FaX
woPRijTf/5jKvt7nQ77LlfgzDLt4Q18lttZQvjhEg5XG/DZOrcmkWwk3KghxsK6eLo2rKorLKMAt
UVkqUB7lTQfohh45gaycuBZeGWJDpGulRBKV0s1ZaWm24knMU4Lgh1R2fzivnV9fQT9uF8w5Ku7P
RYevO7+/gpoKQqKm1FfVRlg4EimLxd2pJg+5yR359ghP5MDKLXqksj2GxNeImhIhtW7IEnNBkD2U
rYXEZPRXc9S8BOn4lFIttUW5DdGG6H7rggHxQiA8ZiR2rGbu5pYced/ZT3BZVxnu5lxWl8If6Zd9
0F387LE8GWb9ovkQ7wYoXMF4rHCzKQsDZPl1Zu7ioiAniKUWupruXmUC6Cm2QYyJTTBa2BPDYtJX
SFeE6dsSVZ+k5okww37dK9nbQPZi1pmM8K3O7abyNTWBMfZgUpgEd0Zw58jskunWKU7HW4YGt2VV
PTiB76apcqwScQUTvjMc/dpjLETgtiYV5GLxmIwhaB293qBeIUHjQ1hgLrLsAiGcTAvskk7CW4Y7
RGs3RpoRqt4duEFP4ez/wU6iLdbg3w8gbEQ4s0xDx9bze5hqn9Q1NHnZXGvVeSyl84hCD0idvZm6
mgTSHNq3Nt5GgNfKNj63Q7kq6+Le77cFG0a2pbeAJ7d1FZ8ie4kUDzYlWhm91M8lLfSQlxemcI8C
nkSUWqcSQ2JHJ6qmbI8VbTzWQCtNyP0CLQTK5v1k9usW4UhTUnNyEjbEN4aG2OY8bzG4NFrydUll
6qc1DV0Muyn+5ofYDHu5iGZjt8qHp9qO4RUa/I1G9sTsaBq4EszIYDdtjYDDaiTZWdXh7EG0brO1
Mi6Xvrz0fb6bzO5cEkQ9lpJnOPHgweyLFodk2ZwDo7/NjM6NsTJm1ngkG9ZTwmYTa8MZ4wBsdDIa
W40tKbMUHgkXBM9NWCFo6W/9odwVyScaT2p7KB8jsE/7o9b5Crpy4Ec4dMT+NPC645AkC8rSfWlw
8vvKH7KZjV8NF389yQhMcTLrGOhYCf5aesWWzKQZlc2Va33uWo6UgMyWhU4s8l3FjMEZzJ3tB3dw
gC+l5XhKXG5bIGI07G7CzVHmxauAUeoIeL5hWuzKWW6YaG1qIXY+0UZE5N3YGU7KontuIE/ohnGt
/OhjeUpw5mwDjn2EOgztnL0s7Jva+VOs97/3HcnAtpDRCjZrvKJ/FbememXJZG6vrNHQrfKZgw67
gk6CtWz8h7PxNzv1X1fUEOQQ8xCxAP3d19ArtaGUA69SAN0HMOoba2W5RlvSOR7byrz6RNVOvXmq
a/J8IKarHVFb2hIXZ/m591M9dPmrcvjZMr8UJr88zwaiML4w8GIG9Cgqf9P1GoxrLGPoh+uAiH2O
KzpAxLLLS7XK5alHGVSWVBmp2NYYufuy3A2svkvT3GQ8TyrwUKTmN3Fr3LTEBnNeH8KOsJWwegHs
fYnzgE3ckqWX7wunOyOSuJg6oB+zfiYw4thXJqwNtuEKmMSWr5lP3XPWkRSrjE91apzqSm7IkPnM
smrbByZZEN1ZJR0O8cn3hre2LkeiBfgQSqDMzh+SiYFXxe4C4x3kEtufnjT+HTzU5WuQGXh2+UdK
yjmvk5qiyhNENzrsbPjDj7zcMT/XaQb+VLwIyLdgAOAa+q0zwlQlIqLVhquELVrzFjcI9Prx0/1f
0NP/h6X//4tcjOUO/acVfftL9Y6l4n/6hrH50hvajCWZdOmLnecflfvf6FUxcOrc57y+FvfS3yt3
Q/6NFtYg4xF/Cgr8n2zDBuW+CseBJ4PKnoLf/lcqdz7q13sCof5ChpDCoiSiWXB+MxmpQ5ApxAsi
AoYChosIEahwO5OwVdnd5SWzsOm9NYyLlr7P4cXurl2xbUFAySm8U7uYqhbdTXzKqFQaQPqEYxXN
rlafSCbaGWBoooyNTrUIRFBfzDtbu5v1JfX5ZS7PMgIezUcP5aM+MjhO1v1RKT+KEL2Kp0274CrH
O/Q1Vk2f6RLuhcco37cB0oYSIyFMARgGRQEhIN3KcitBZSHxPQAx3Fkk08lob2co+3VOK46OqP6e
ZtQmABrU5lLidmzFd4pUSUkeVfVDn8e44b7mgQRc52WCN6tl1TfNn25bddordA6CbcAQ7GrTOCdq
tmEeBwPjxU6+4Tpl1RKsCU5fKUjDZCQpctFlOV49GWs1+WCocyrMB9XXt2H/PhrFk4mua2QZY7IS
WuGR3GX+E9FrGzj2m6wIj0EVepZByTVqaDPQ1VbtZiC4pwgMj6g7N7E49QoIr+PXSPwdktHSupui
N0FG+rKEKV47alg8zKalAFit11N9AzhpjZ3B833CXfyPDI83+1tThzr+XZs/7PlRcd41CZS9Njwt
g+03fTPnRV8YXRw/fOzs0CNtx6wDj+UbLcu0Hq0XZHT7iTxvBsCeIhA4mO3ZZ++UalufOGi2pM0I
vj6Hxz+jzQq6WxJTV5FgsNyMm8TQIKob26knVwIEc10Ccx8xZ6ikTeouo1VPTUGHhw00TH2Nj8AL
q/c8DXAUcuuAvVSPQx8eYNtu45lENmqWfoqOJbHyc/FgkBYffzIBI5IKMCPUDNHuR5v1Xf2mjpGr
A+IgjxXtSb0mRJvf19iONI/STL3cCtYSWVjOf8oImr1sgLGr7ujkWwEbXWb90QLAQF23Bh+2ne1b
DFlrw/Kg6tJmpYdAPvU9MmMiA9Jz2vh8Uf4OPAnLJwbmG2udNdL6dZbjcNO4TNypBkaCDxIcPJZR
bm8QiMXTZoPpDxBR9jSMcLWAietrU8Bgr4yNiOZdHrK5wCMwBAHyrdFdZty58ZEl0S7PAE6M+QT4
L1i3y1oKNjw7XRdD1zq1LrLmi2P91h7KZLzN/D+8cywsQj+/dP46YPCS6rphMXFYvEI/e3TwFukO
u9xupadfEaPLJrsmCMwHP0NS4s76JWDvTxixO9MciCreT1bmaX1IqMS4UfxhW6Q+ROty0xvapg8k
+JVLRgdL888fs9al9i0f72fEgLbbfodKu474M1pFvCm6sSlli7lhKL2qMerp/ZFICzSLhYXYAvz/
ZAMPoaCyjDcwKjo+D1t9cpTCwxG4Roa97tmPjBURwicpPhc7YpwrR9mQoFa45E/H4buBIRAlVp9s
FXJWF4a8zSvelCspbxus+QTKmOO/Nvpb7FWc2j9d1N/e5J01ZdgUuKgzLsA2uQjKmbAkwhUJWJa/
TUz8c/VFUqfbW22qkVplf/hdl4nTv/ldhYGlfYFNCN5Sv/6uea8o9tAk3SrRLM9A/DeFYF/dAFkf
SjD5DZIDMjxI0h4KIRX8iX4v5D5XXiprT4BcUtxyVKj6kxqdeOoV4tfMY2BvwSIlEtOj3JUqwX7d
H2ZGvxXVy4VzVB0ulbX8zf/NxAgOBQx6JyVuw/nWIcPoVAlM5wRU/w/X59fh8I9fiA8ymMvic1vG
c79eHhYqaaeiX1jxlJGgtdAqAzZq28jeBdWfPuvHTPunyk5n6GbggKaOWLBW2g//7k9WVhT6o8JY
p1tVxJ3n8t7ytX3UDLsgK3a9JCeEFXcOCkiLjZeBwCxa6K0GJqTwTMiRyXBOLZLpc4JkCCK+2g1U
5SSlxiXjL82eVVabAe/5UMGio2Y7UlEf4iBzB+Mp5OEdovYTrZPH+b920moPeH+tLqd5R58d3AzN
hyYgcJvTZdbcxh7Oo6wP461Q7yq78wzMDcF0V4faytJMFzDnZBrM7h2UYfTX1oIKxls+lbANscT5
5VufGfsCZcQIkUmgZR2G0bPqdKcHTzh1OWOrfVkjlQ6VXQCNY/7KFKCmzaEOoUJba+6KZRPmtiy2
e4THzSrAOxhpjKN4IdpVvW79RzWF/4r3rMVfc1cYE6c6JIWIyCM46jWXwXrt2X0PJdzup+U1TADs
1pyeUfsw1kPLgcHGgevbi4cSaUeEKXZSz8PYoSj/1NRTYleunIdVqDyiuFlX6eeEalalz4/Nw9Sx
H3e+bO0Tc8DKUMmmjtZD/t5BrA6tW0u7j7Pbvt0hSUza+543h+xnfvrnIOldlRhO3gBZ8dyiGaps
c43jie1YuW70E9o7AyWlMhFLi804tQlzQ/oyG5MrwU1InlZB0dbaBzLG3aYYOT1hlsHxFM2pQuFa
S1C/M63LbOzbOXu003YbBjbvzwiJbT8QvEPekyD2uI1hvcB24tKx2sLAy/qr45b60Cue+1Q7wuAA
g41JbBfW2yDV1zHaCGv6iFm3xhQ8Bs8JHg08YQbWjbUZnFIUNXhYPEFtxsflofSAPu5JB1059VNi
oXiUB73Z5sYWUO0qJzfNl0/IDHHCVDtLXtpOcJRbu+WVStL1aukW2dZulbzeqeTRpcQzOvLGjD79
zr8bE88n2gIp8pZbb6Mmm0x/scHV6+Yymwl2xii2gWmvexPmBsXjFB7MGAEJdPQBh0xi4t8iwA0o
Mu6e+1k3H1Lj2jOxMESHQVUetHLrB1do80R/GisS1tFLwkdM3UQH6oXflG9iK5cQ25jW3VXdxzAa
VF/EtSD/EOoBrZfbI+MZrM1gN4fG8alhaGyzr26Q1CPICAsdpU/tpeWwRwvLcvGrUHeyvS9pSWMw
zzxbPwxlAn8We0wnwPo2cK/Gbop8Hhz4PnQulH+D/X2GdWyH1HUIX2ZekdpTZd92puaa886g4soM
XuKZw4saeHr03I2PqqHuFZtfZwgJhEPR0wdrJAvrWr/1VcWzynrXNR8oj7cNaVPdQjEL3WkYYBEF
D0tJOcRLCCaSE6ZVIuw3YfmRN88laWc6tSbJY0KqwINff6yfgeLO2GLYp3rUd0azU/xzszjhnnrS
WuYa6V/wpZeUmuay7bXWZJjYBLFSdE8UpFMLidakt8jkEj7NrXpJkyVVi3tlup8pR+3u2dLPAcds
0z/7miQPkPtSA7wuZo9l3RoRhjvpL4V6aBSvxIUx9R1ezH1OpBqmyY2hX7D5h50rhKeT2qmEh4Co
pKlIiC7Dz+uTRRCZ3tJKdFp6C+PSkxV753zeViivSTXxjAnIcgd5LYS3iYRqTCfMUc0twtd1IMdd
jFg7lfsF5TGyFJaSx7h+C+pp42TMLTFKjcNTF6O9+cqplRRUk6aEMqeiJpyoneKnxkLSUmgu6dfj
p0nbUxXdbswIK5ruFUVu22k+hJmEc0KqQ1jfKc19lcx7H5dWzgpG1mIto100IxaT+iroCNiCgTYb
IyKqB14NDc6ztE0f1eGIH3M7E5VtHyvlXUNds/xVWgQ6mnJBzuZa9CtBMHmy5m9a1JRVrC/Nj2Ew
1/b/IO88liNXsjT9QoM2aLENiQjKTDIzydzAUkJrh3z6/sBbM81ARAeMdztWZrWoe4snHK6On/ML
hW0rV+CQYMYCOu8Lug4qUA8oho2+C8hqUV9Z4+6zjnnZ2hWNFFjUqvXNGJ7wMt7YGD+McY4n9G9F
jNOR1+Ady8WO8TmUUArm+NT/hHLSOtiLwsQwUO4DMiO+xLLbdADVoFi3biu/dg3XpgATXvEEyw54
kknGvlfXcfepkjZh6+IGVXhHXdxq/dOACZTnJmQFtnILXGmjUryF6O3WJQxc6U/dv3i8vch9HMT/
6ljlLLgpYgODg31Xfh+zr6gww9dK7iFzfMcFcdUa5Xf0ytDHxlDza5nXGzvG+s9Sd3X/XFn+LUrI
WMLyB2VcCCeek4+BVP8QG8MGhPjaKqgkF9a9xPtbdOUOvOuqavPvdujGaP5JfXkjsHVPRpDwt3m8
9eX+WaGgbN638WtrfQe090WpAD8of1MgWcM4Vc83QwCRAaAQKtJBQL9E5mESwBb53sPEi8edR+Gd
B1EQHrRmxH51a9t48ACS0lP0eVEntjjAY04iPN6dT9jv0VoJ1whsbnpoSypLFQTNauTpWpgrnNB6
hUsGhJJdiR3OfGsLjFqgHCsOU6PYp0JzW+XL6OigILFfsdGMNOM9QKVdj+ZEgTxZyVHf5e1u4HlF
p6evb8HcrSxnMjcu0NZ4qrmVhYS4YBdsHeuFx/29hvFUVn7x+j+SNNzXWnqQdBBR6uRcGv+VQ6BH
ouDBdsB8j6oEE/MqIYUoHGebIUZpJGiFyNmdgzA16vErj8Kl4fGcf6YQu8bnk/ICxCyN9wrLujCB
kfS4vzJ+e+B9FPgrRccXXYYBVvr7JouegYNzmkyXHJLM0K8c0eFWh+ZuT2NNXknwdZDlooC7Tvk+
Ms0qDKlWE4Cq5+tqjBBTUS737E5Vi60ZBHBrx00CqVBquc8LuqcA1DMQh2l0FLK+iothg3f1doB0
pOU3LfYmGq5bsU5ygrt7aIBp7++B7oDSM7Bd/1v20KfUxKWDuTGsx945FpNxGI4Q+IqvTG2d6tj4
6NLGouQTqygyVjAccliN6Xir8eKXvOhPKxvrFvOXqa9caYWLrAq2BfZ9MGUpWv2ABcsXDT88mnDK
kCL63m4m0JkpF3e6n6N8qfNoz6EhfO3pzaDEBQWGlYr5JSa6ZtTfJ4h/2nF6V4gHmALrJq22/fRq
7bMfalTeN5V/gBiJjSiOHHFLItH8rjkyWxMOcKscfNPf2XrHc7Va9+Uj2sq0hqNdZI5IBtXHwOFB
j/Czmf7WrGDXcuyXGHiJ6nvd93R20OliHnMqyh7A0SFFElIl+5xcM4yUph40v63AA1YeNz1mhj4O
Bbr5mtpPjcBz1ef6y15Yzbq3VgZ5jxTgCgsjqAAmGkmIp3vfa4XMREpdfeCpnONJmX+dBNux3Nwm
+Zcx+8KjQC3qnTwaOz0ZOcN2VfHDT6x9RotrlEDS4c2iKzdl9OLbL2lMStm1+264Q0sCr9k6eZC6
6r7T6sMoyn2odnuKcAZyrFjaY/wcfv541fn/R7TJdaAJh2fy5z2oZPrX/6NmaYInUZHTsUHYUZH5
B0siKbLzXyApQFOADtEMICP/ryQtIWXJP6FcQ5PVRIV5Elv5v8Iuhvlf/Mv0X21kLFHYosr8AWGX
qSL0P49ZAPO2LU/vWYArVL7fsC6nFaNEwy8Tn916gIo+Uiqi9fpdzdJc+RL4Uf7zXa3+8bzbdIpe
QZUPOBooLmA1Gl0e8GOnL3WdSm85OrF9HHcPD856f1+hDXs9xNvfeD+keYxZQ8tTAwX5hYRnFTaW
Rb63KAxkI0UstaBAgIyslm4gVTvWE+Iea5mek8RJP3lTCe5yTT/GiAw3xSIiYvalZz9LndVwSi5a
Dh9+Vrr6Hqyfxeqe7GC9MPbTZt7Z91WnQtK72gSKJf/5vvX208vd82O0eRzXr1QdFnB/C/M4l/Ny
hlYvTIN5jFcv35/91a23WgIanNa8zocyDfXdUAAQ4NHl872s1YO/+vzt9v7p09IwZmqV50H00yCl
jpOJMTCOG2elbJ6DDQPhzl2YlumvvFuRLPlJZJ1o6Kqzm53Z1Be+N+IuaIk9ZgPQxvrSPqAWYy00
6mdb+S0K2DBTp0lv08iezX0heVgMOaXYa6PVvPZDKL4iZSPQsinlhek/reyhqkkLTQaFSVeM6io0
otPPBhUoQszFSN0Sh6odsgG8UFoSylRVsyP4lnChBvumFPv+C04Bp69oyrJBq86Y72kpKtVKVQmY
Qh9VKx2YbkYeDNmAzjmiIpu2bYy9iALYZqK0bgyjAh2hdDakH7/c+bHoftDHrgrwFrhreEVmT+Au
pOKasB9JvL3os2SmmNQZqXNneb65ajBMdAGE2fsCN8dtCGPxoDtKeiNFcbml16httKYs8S6OjXtz
aq1QTQftMKkLXN/W8/WjMqmUKJAlpAxtQ48+/dw54k5p2jg+xuGBvHOSJNnledd+NAq9U76yA3ZR
1migztbPIBmah/lyuRvMFNl0klNEEnCXvD6W+SpFSxNPAsCLKthksIyzG2DE/UM1hlTfCUEdqbAz
6ZiURvfUwBBwPxxKobM7iYTaXKfWbNupMYS7IPb03eCjuRUT+cuQwkeCXNV8/ngornITOCGwDsQ6
ZzOU4qoSarjejoBjtmVF5qWPWbALVLTir4c6WwwoKWqKQdrAdNGYnm2FSM3GwoPDANvcNOCoFt1G
JAigXo8ytaLfbzgNSwkqRgYpgQ5gZdLmfn/6erh31qJzGpfqNkoI8H6DdZXo4d/EczjDxtoqnpwa
mNzmetzpQ72PS6JEaCRsAbAjV/wGK3x36stqIOPT13p73/d5W5lYO5Jex128y+Qw/CYMq3oNyalK
5BtqdSl3mJ9rHGykXMAASNU4cubnWkqbqmh54LhKLGO4NPowkN2+zjF9puYsf1Zbx1c++KV1MiGD
jUemR1Knv/V+3o3YRpIhFRm1nhZlM5cD13+BIYzTWWVpN6NN8Q9itljYGvPp1Q32BPK5NDAseibO
fBHlKPPBuypcgR4dHtjQRUCUti1MOGhmJupAni+9giWgj3l9gufLd4rswBVQFIQ7GfU0Be+Ga6Te
CB7YpgWf4ZUQyAYGpHkQ3l2PMj9l3qJMDAiuXUY6Hx8K1T61BS93S1GnNxRjczRHDbGLawQxPxoK
bowD9422HJATebb1GxuEaayK3u1kiAG5AZwIR1Zsxqhb3V8Pdf7tEOAFUMu+NKBAzLf+2EgiDwxz
cGXPq+7RPq72cuH0C5nXpSgO1/pEukB5F9DLyQzh9I4PXIoJJsRsaSe6sHKlMvv54aEgsovKpPOG
h5mnRN3YIMeVxJ1Lt7rlCs2nUquhiN/Xw5yvc2LwzMBFjUYdvgGnY8Hrsi91JelciV34UPd2tJXa
DOk6OYw+ozQ0rnn3DL+uB53+6MkZNslEy2RgHJsm985siStGgkoSmlRQDXVg47EAYKPF2KaCYdsg
L4DMVSFUVAfQ0EB3NV+Yv/O1b1mQZEwUFmiKssdPxxzjg2BBTe8Ah4YSwkahRNMioB6ZlGb75fpQ
L6wVC7cdxWSgGkC36Z+/2808atIkaxWan1k4eZIkFLwcX8am63qcS2MC1kUICN0y0U7jeEWNKJ7m
DG4/6NkPvqhVu3ZWI18H+03LD9ejKbO3h06+xddDcXXq9fLInmUONYJS8AUTyW39ToOcDxzSfpQl
P/+a4Vp0j9VYWr9GqWM/s4rtz1mVazbcaABeq7xJnGjhNHsDC56sKDJtLghGDoCN1Ek7Hb7fmwhC
dpCPfb4DFdkQb+C9hBRPAgUgQEwOrQSj3oYqmemGpSErcOvNtljrkVpYeyQsRbZLACf1aPwhB4xa
jJC+Kn44PKp9pi0CXM+/Hy8DaGHca1yoQO5Of29vWlGTauPgRpZi/c48ifokQp9YnxmGf9epWOM4
aOzcKZJa3vYe3ol52GEOq+PIc30qzw6AtzeKqWuOyUSCuTv9JSiGFYaeloM7aCVa7JmDFErXhnst
TasXr9XD24zPsLB+LgXFbwSIAAccZCD1NGhdVoWFjsjgOkbDA4OHBGzeIWxch2Fuc0vtoVbqvvHR
TcJY34edrRI0GESvZtLg1mokvtZlBBORXjxSSK2CG/ZH770pmgIVjnyNFWnMromii/uqNY3Bzdqw
PWAbi0uVX5fWWg1UeWkDnO3/KRjZtTnJ/lOsmgULFC0YrbrHoAjJFGrmQdLsVaF5j1pod/o6kjM3
GaBhFlYMgqIrHuAYbX044WC5MdlO+ja8g4IqJWsp8YXqXl9k0+kz354kG9Bjp7OJ4tbpfENrlRII
wrI76GDS0GIfnhMo6h0i2qKidJwsPTcuLTBSKLweSHSIO32ud8cuUiT4mncpVlAJyphxmjl3lOJh
Q+v0Y5sK/gPCoNKCucTFoPYEkoVQy9ttdijiI9JKuFGObpl0WGFlEa1uo1XLp9QZ6Ju3YvgbFViN
f3xVU2ugbsLsUz+0Z6u6L8EXmSKUXSjDCE4iQEm/FycV+zdwwerb9Zm8MEZewLwBqKIAX9Jn95nU
O14SI6uMWp4ssYhEksDyNJv7LqgzmggCHGzR1B/N64AAwaWZsEt4xmFQdDqdZqtB/a/M0ZWpqiGK
qiBRuZa7iJb09eGdXddvgUzKKNA4sFWaHUx2AIQoodrrphFsQR5BsYtYaLMwY5eiQBNUGRSpBjip
0+HIpWf1isgVV4xVDj3L6zJ5wy1LV/36cGacRIoijIf3CwsDSuSUh5xGykxwE+gsKq6qNRZNMSWT
601XBg55nYeELcJYXfgld0LUKLpRIHBVVCo+rVIAgZEGbAIxUC4MkJshWIBF0wOiz44FHnSkuRyR
VP3mjEnPwUw1TAvFjXB6AU0TxZPLqx4Arbr+HS6cjieBZpcc78vEGzQCGdlEFxmxfJZXRV8mn5UK
nb2Frz6dtbNhTfh6mReIonC3z/YIukxNDsOew0cCEuoHmvTNjIR6oJ+WPqU4rj+ElVphgqCBBbg+
0Gkg89CMZuLowMU+O4IGr4uHxOIsQCw6e0ajEjRCVTpAUnOh+yAdHPnWl7zhiKZ3sR5aLJoWfsGF
tQ1xxyA3hNRBzjv71JaaN6Vj1sB60CBG+EVGLeIYQsVyFkynLgQCNslD2QHUgtXY7IjHuHmMs1hY
LpoROvzAAmzJINKP31y8VajCccDSC5qT+Wqt6bC18SzXMyRaw07a9c4GWYf0FwdRgKTc6Okv1+fw
wmK1eJiwZZEnMOFXnO5ZNc4DjO0Ty82lztpUPgqs2jDIRyHqRbKieSHYZNsFbZ8uGySP2cmKIiCY
yzEy3RTk7m/VyaVvcc+lvBOKKD9JMkKQ94qMeMHeNqAr7vG0BswTo1n4S/gauodqLEx0PHgzGlsz
tOOvkR+U+abmJM0PYaRCJhJJFdjbNtLE1ywLqwYAoqeG6IroSBHK2eg95Whdf0OeJL2X0U4qX7Qx
rjTXQa7yITVh9+LbTKEEdNmYmiD8Cq/YSahTaOtBBeNwE8QlfsOIgIJ3cNrBioBVpsrvqmrF30RI
ZX4bqAYyTUmnxhPOCREcJxWWtQ2TOv9sNK2OjhOqXOOqqGu0lHNVoAXp2B1YSdkTgG8yhU/SDZLz
0uA+0wN3RzV+EyNGh/ciK6RDAT/Cd43+vIeiMv4BnyPNRtrA0loHRAlVHGOnRWUNb4NnkYIavq16
W5wT+u8KEpYClEBT3bWdQV/dDIzqe1SQMAKJV6QfSJrK9mFIw27YVI4xfBVt0TwXIkMHX6tH5VkL
I+kPLuf6r4BnEAKmCS7appMUwH76qEA8zlOdYePRuGegQ29onxI0NFENGVTvU4XS/rBydN/87BVG
BNo2871fQSZgVLaRx6tD9lrLZUztl7yBjfNgNmhzA4+K5JIWfZXeN5lS1Gu0I9UesGyHBXpnZLB9
Za6kvVbbyZe+MxQQjGXX/NbldvDdhr8BPFypA2VteLLxy/YVQJAaOtrZTZCCRAHX15dowucx5XxT
b0Aheg0/aFenvl3ueC5FCUKaXd6AMi8ViC5tj+yXnWiyd5BSqO+o+cgYWwRai6SenwYYN1RFLgOH
cnIIMWpaaxu/7GQ4jG2s/coN5DFAkCudtY6tqk2PNgr7P4C99L9IpeCVWLEdrTJFrXJ4KmWl7Sp8
0n/6tpz/1DWRKru8ahJ5jfG4hOfZYEs46MpmvcG0vvpUcJ1ymzYyP4N1BjBCFni9GZIGlkOSe9pD
XYKN7dbnsvj7f9q47+B+lGAsUe3nTw9m5QBODkFMXz9wLmTnvBgQc6AXgBfxvKjLOwUjCqHo9I6E
+J7GfvaoOZ6E1WuJhPMKB/CqWXgAXrgiuRq06XlENmm8HUvv8vNIK5xS8mrd1TsNk9sKD5MYfYI+
eKn8vmugo1SZi3uXTzrZimWC6ZSKz+5JBwwkJWXLMalGqadnLPqLxaAovu4iuVRauxqlmmEVlGn8
WClBeTNCs/6MTUPzVxdaB3BxDJVPeZuY+eb6p79wiWG4SR4NgYIezNw3ONUkL+vkQnWFaZj3FcQ4
9IegLFyPciFpp5FEZ4zhTs2eWRbYD43QkLRWXbWWWiDU5Ajc/jas2REcewwXCjNC62dgDXX+93ro
S2vLpOgLeoJCqTqvlepN7pMuWKo7JBG+uihGD/sarNBno7AtuE3m6/V450M1kb9xaFOgqEDuO3uD
eYWXSQroLnf0YAGuglaSAbR3iindhugWcRTXBlSeYJT8pff+eWhq3ABY8ACiEoWt5+maguiqhKXU
R0hd1yYmFApor1XUtJ4K/t3Kmm0D4KNbqUHgLL085216EnxqcGQpBl1tnmbzLSyGwMSNJUoPkP0C
H5aFHZTQhjOQW5pPmr0VOqWoVSWFteYOdqN1N70ABQtuO8N19PocnOcUJEyYyE7sFjqy88IHKlal
1idhfCgrhKIBYFWo3tYosiJRbf+4Hut8fRGL6aa6wBqz5ku78I0yy+UkPmS21mwDLYy39Iebu0Dv
kKy0IU1dj3dhkqeu4lRppHp91n7rUtRVPNpjbggxaF1lled22Doi5WBNoiqDgq82KsjXg174oLB2
ZdRCGCNDne1fTe6BTRia43JXocuSCrCmgzkiTirLC+M7P5Am5R4eEPRPKNVMcKz3hZPKD0xLGLXj
5kah7iS9iRG/G5Z63BdmjT8NCw/aMDbB8yamgmNvDoAIjJEcSVyanvRUB2DOMf7p2JtKsFA/eIPb
nJ73FnAwtiAfSuOKm4b9/r7pR63rea9RH544lkhncuhRydDKmx5TrU85KhfmoRNxnaLO4XnePgqU
4AFxHusxlPQcMeCupx2HJrj07A1WjagaCNvkDomaDIquFo7Nvi4M8SmSRevdI6KvvwrkGL6MPsnf
7uPrAaEkTlTsnFGQmW7Xd6NpjDp2Rg+7HfgDlbMOcl1HYIuH8yNMGGFsPxzN5nVgmI5F2xkDttNo
4aCSuhvCc3tZRVFeKB5kYLBykLQGHz+khcvqwmK3VZytkYKCFefMpdmk2naKUYo9tygbqDx2lqWY
vmtl9awnE03o+uAurHebFIR+J3Ul+iezhVEOSiVZgeK5Iq1J3/3WfG3MtHr8F1FY7RPwiE01L/c7
8MlAtg2em5vIm6ykWIuaL3LPgb4Q6DyvslgWiF7hRKrQoJndQbGlt6WpF547WqGFkCy9LrJrOKBV
3YDgrtBP3hZ2HwDDH8FZXx/lpZlj3qeOGpuM8sfpQsEXBbH6WvVgL4k31zChvsSRln1RpUovnj8e
DAQESCdgEOBAZxPn1zZWRH0ruVIlJKSpIwe957LE3F5xwoX9duG4sg2aNVQCdFbm/Lga+xHTbGWY
GHwAzpGsFRu8D7qdqIafA9tj4Qy+cMfQutYnpYWp1Do/gw1ZiN5JFcnVQcc8qHJZwc4zk9s6TuBu
Fa10qJTUXFg555UjkGp06ckjQFkgiXg6eaINRE+SIHGmoAUJC1EOvHVcKrWxbcy6D5BTQht/pYVZ
9wN2p71X63rQP1xBx9xxygdtC4FGToDTHxFnsIQMs5FcCqSp4gY5bDAw5EbXodrUDvJmdHz/TbOk
erq+nC6dAzwFuNup9sAgni0ntmLQNnUqubg1mDdpNEprn3LBwvguRSEXpksJBpFYs4O7xlLAqOyc
mYWeBy+Pxp+2yRqnthYCXVqxgEdogeg0QM7qvmbr6LHhwTlNLKpWkYN0DlZRv3Wf2m7lo1h//etd
2vlgSABEAODkfp0lKAJvvaRAOQfMSq1vdC2vt70lzNUQtf9ic0xdezJsIGts/Fko26ClrjaJh0K9
ADrW2FHzCW9XfVLFbaDMZvAx41VUOs7HDwHSWcsGv0bH9k065f2lO2ILnomRMTaegIirWJD8sez8
krTUvyjqLukOXfimU8UeNyV6ETQjZivSSCjeo9hiu4kCdw+5+ggaEwLp9VDXC9N3YVk6bycNcDb+
MyHz3w8N8ECmKUnpuEVkhPeoJwbHBong/fVFcumRQqbOq3vC54AFnCUSptR2CRrtsMsSpOhXqVA1
+C5qAF9x8ORK2sECCctDX+IFdUj9GhF2bGnwjnHSfkgWfs2lz8v7nworIEu2yGwrYumkdDnNedeP
k/7GriMx+XX4fxzfyDYLA5/W5Cz7dFSKuWwRPMLP8ndJc8I8qiLHtVECPmKWau36QUVSr3XS4iYR
0M8SvwFKWKM5XoCY+VZpeElYiPcuQF8u5AckVkyxAg7LMuaiSwkVrLTqp0SkLmIaozZqgXlTtUef
guk6lKCoh5VJosvNuiQMcOmL0+eZhEHZuNxtp6ssBGlmNSmxaS5V0W1n9sDBbObaOphS37cLi/py
OIfrRKdviMDiLBy2dU2mGaStKDYfArPXbJiuZvfYFQgmLwRTLtzZ9CFIJU3QVFyjs+UUIaCvR7bu
uXXUpToW0UNTQltvPGx78PFByaOL1W2VVxSZgySyvW2o2YV8MAezeQkKOxersklMFPb7MFI4o5U0
3cuisY5Yg2jYTeGo9h95rP9VBPnCJTG9Isig2I02WePpF+q80enslmU5WuDTlR7tcPJFDYF4gVt9
In9MQ25qRvJCly3SbOAmMuWo03gZDjq9PAae60RV9adwtPBVxiT2FYheMmyyqDXUhZ13vtzBmAEH
50FBZOVt1t49lHAt9IxASW2Xmi3lJqhE4bNneJBbNVuIYsPLGgsBIED601jXyLpd3/jn5ypok38A
llzGhDgdcABQtxG+DcUfj5a9FCTZAVJcvxDlfKETBfg2rWTe7dTYTqPUCXhULOKIgvI6bgEtPNcK
aDUIxSWpl4sDmnrjZEoqL8/pn7/7nsGQNwGwYgvTJnAsDnB+TDnbZiH/vTgg5HmopVHDQ8P4NArI
VHmsBxOLM6vKNrWDfE7VIkVkSdXHExe+HRkZOSfifqo5O5NUtG3xF+zobnABre1MHraFE/TrcciV
fzMqSryY0+MTzllxOiqc7mjUK7LljkH/TdG9Dtx0V+/tGKeC68vufF/DfJvg0iR+1I3mCGLcisN4
NHsLSFcuDqGS2Ts5jbs1UlEq3C3Mzj4cD8Ya1h5gAVnn1uzp4AWamoErYpflpnzMsWzAZWDEA02r
sd0xEbL/eDxgINNnVG14Q7NJy+Is4PYUNnoekfzY0OX+xFOqrG+9tDV+yV4eqQuPowsrUuGLTuLm
zBFnyunc+Z2oYkRLbBf7zGEV5l2OZrNmbYZiKBaOrEuhKNHzECP7A5I7u7YsBAcEGhS2O2ajfQwM
UW/oeiGgpWftQqgLu5myIYyMKRng4TfbzbFTaiY6wrar4fCwElUdb/pK6hbW/YXVeBJlGvC7MwO/
bcC8Q227BqT6behgDdx2Q/s82KFAycE0/8VqNGllmxwfsL3myWxHIjPQwGauchSE9Cx3Pg3mZEGE
b/hO1yNcN64vx4szRhMJyXGgd/abmOm7AUp2a1HkyzG/bhF3sWqnwTuqRslO6pfIH+ePdDpm7DOq
A6g4nlFbGiOqyQsyvmUlq2tR0BiLdVZknI7xeuw02S1sGu4l5a6NEVXq7+sjVaZ1fprIEn+yMkAH
lrbdvOgi8jEOcOqy3c6K9AJfGD/+45QjCiBxaFsJKmZmnT8OZVx1e7tSUYp1eq1+Sk0VWW06BjTY
uyBaUv+6cMvD0uVlMeVeZMez+yKrhqipcEejFGSgzESXTrmLKs/60TRl3a3ptDtYPGlt81cpDbre
1z/KpV1ExYRzgaoXLY/Z6YdLnmKWDlmUWUkYHye0BeD4SofrUS4tMvK0CZ42ZZnzOmXgW3ofSiOL
LC6H+wp5hW3UAtqy++LX9UgXnmk2HCMT324qa1wj2umGFaiEIo1j2C4oj/ahy2iRrnHaQucWxxXz
Vc9q9KhDx+8Ossz711E6Gtz4jiycGxe+K4zgCR0HUI6q6exnNFqowUoZHBepsPi+iYsW3a3sw/h8
k8FSqyT9Y+pA+JwOtjL1WO0qxXG9LApxRKNg0SE0aYtk4ZQ4fyAQyKQJYdNm4P6fnevY/0xQEp92
USAjFJrUklZuqqSKvyaTo9ARVcDyTlMERl/X5/PC+UuDmT4LLyGQt3P54gEvlzrLE9YnAkK3gq99
7K3AR3uiEusMq6/99XgX14/CzQWqj69qzt+YVq6SI8YKhQtda19j20NbtQ5smiSU84PO67dGSI4K
MdXZ13GUIiQqlhbPpUFTPKU8guUKVf3ZkdDrAt+4kDZWg8Lqax/ltbM3rTRCXSVDxnbL/zDGCxfP
hS1KCk65FmECzoL5DPP277TU4aKzhdWssXcPVxqGqbuoGvKFUBdOPJCjwOy4vZHqlae98+7KkeWu
R7STh4XZBDJmRCTGr82IBGQPjCND58tXHoGc2BYKKV7Su9dn+NJA30ef/vm76JoxNFljBNywwDjw
vnb0PzVXg7EKUgM53OvBLh0DvBjBpoDGpQY/26AqzUcd+LTtSmqX34d63KEOSh57PcqlIfGGorQ3
8Ug49k6HJMe6bBbNwPE6IBCpa6G/7geMJ4Ky8P7FgGim8QLmcFPoc52G0gN/HOWErAs9+/IQe2O4
sZGp+RdRJl0M+a2TSwJ2GkWIqJP1LMYEPEmD/RijEDqGZbG9/tku8G4mts1UrgfxTmd6ts+oKfdo
1WMRl5dJAetOqT8PmuTgbaL7XIMx2ujeEOwLFXHbuvAQ/QENfAtejj6i3kgbGRe6lWWVqAFHPl7j
I4KD13/ibGanqsNUtkX5ErYvHYXZuStbcTV0DW3sMk+/o+VeTfAHEw5G8kFa2T+RaL8BRgWEz711
+sllT6+QBBKI7jRp/lVgV4k+a+4Yq4Re/b8YFXUNGdQ/IGNnLrHZklFpTVImR7swR0QdY+MhiArg
hj1IvesfcH6ev40LBXidfj3kY9xSTsfFE0wODD1DLgfSHG5ZgY/f2CBFJprWCYmmRFUF76ysQfEs
qESFLSHakMkmjYBQLCzrtyLhuwz0nx8DjIkiBD1GUMqnP2bEI0My6zQ5GrXeoLI2qM3fNC7yn5Vc
Frd9pHg7JanLfe/rYbhFVqY9qFrWKKuOHblws15aWjA9YOvy6KWKMDuahroqbEkx4qMK5uZbUyF9
aXR5dUwSVOKuT8JSqNkqzssmbtELi4/B4IVrUJjlxgKudi9p6VI5aZao/POFpy7npAkAmGk23bWG
tV+Nq8sRt/h8bVqB5vZoDR8c/F/2Jd0fzOL9hXbV7JAnJqkXuSanFX0xaNens4pLdSmirEqPQe9h
+uz5xnNSpYsFyGlCThcPYYxppmiOs3tm12asg0IfgiI9mpKIfouobLy1JWRjb3s9FtB+HB8MPKSx
QJb9bGHlzjKSf4YIpIZ6E6B1EH+nQ9TI4I3RiTCUbO0Bt5xQu6s7KcOHExOJsK6XgA2X4vEIVmlE
UUggMTmNp8ZlrtGfSpEiL5RVjd3CndqRSKtaa656tV8q2l2aQl5wkAinVPMsv83M3hF1CWa2pr3x
1KDfB26Yyt1H9wG8YSrWFOs0XgVz3CYW4GZtkpwfu2Ksf5Vp6e3iJujvNDleYNSd7zgiAQhRgdeg
Cj7HXOleEKQDMk/H1hDyo68O8Q5fr2EXl4G0kDFf+nTvQ80ujnoIB0ydw/SYG7k1sUSUW4qS9sKn
u7QgaAbz/IB1CfVyGvC7rC1CWG6EsJEcnaEg8e8kC8daELY3sLfqfc3/59P1uTo/SEhMEVCYXpNI
dc3LgmatKV4HSfhYKWUPqN3ScG2WeGmJGMivJRT/sS1qZ+n8ehvIfJeDOJ3gNtTgwBGcDrSn79X0
cZ7ypBpEtS6spk1WQslLoAR9kD0XJUKqVoDKpaR5zTHGaey2HEfqKQq+wTW84B+amkBHt/s0SjFV
8tqFtTWvo7wdBryueVvbIODOesm2Ghsdt21yLDLD+OzHebzrqtZ7JpVqb4fQh0JYhAI51Sxflakt
Tw5xaO63tX2X5BCzrk/UG/xo/sX4HVPxFkob1YnTL4Yno9+Gos2OXRcB+AYA5VXrKEbpq0s7NOcb
LJ3DjeMn6bCTurxAO5KmGrLHipbYa/D5eopTfIXcddf6SDR2Uth7Dx04vgqU/VR8s9IxKzZhgEcz
FtwVZvfXhzDdf/MRTPVSljfglbNiQVDaQR46Znp0VA/lI8Uzd02HBryFcf2d6iVIGyfKD9y8w6OV
V+FCinRha9FR1TH+m8i+VAFPv9+EGRqiAGUnu62kh05uxQ6NA2NfUb5YU8b2Fkb7phowG+4kQkS/
BxVy+Sz9Y19Jme+r6TFzLOOQygiher5+GxnBtk8ife/E9niTjWa5a4axu8lqG0FSq+2yai0jN/3Y
IPT0FHi2WPhhZ9NAFwVNB3DmtEBZ37OTLAeyUA8Dqg3ol76UlZ4+xtIAEzY0DLcqqvRBw578xZYx
SPCTwjhcXwRnBw797IlxDf6EE/sM5FnkwJ6rpDcPeCYE27z27Qfht+0dn7FHLbvAlGn0l55zbxWi
k7kwKBjwzuK2ABZizPMlFFtHO5JR2nbwF3RuuVDqco1hlx7f6EbvfJWiyD5qYwLRncpp+djy8c0V
clURKpiN7j+wrmQQTzxysZfyYv8pYzXfy2YfHUe9Hm+4ytWlPPpsxfKjIWBQF6JSw3/PsgM/4JZJ
csk+tGXwLdJwytQtP97VHFZrUevlQvp6IRw8ePAPPCPAHcyZ0aGv1l4gd5iTjdhjeFYNWajUdBwx
fOknIvfPH10I4DpoUoJ/nKRntNnobMuXW72vnUOOs7ZAStxrbrVWfZESD7uO2KhcJS/E/nrQs4QB
MAnP+indUqG6z2l7aFKXLUUx5xD5yXCw9dJe60M8bDvE1xZyybOEgVDQHAhik0iesWfaJu99r+5Z
cmZOf8iOEjD/+iB7v68P6XzaaOpBTaG4TouU6svpudYa7CZPHa1D2SX2JtIT6WA1fsczPQx3oiiV
hWVyfnzwmiJHcQz8GelIzc5RoXZ2maq1fTAav/rkxKg6lQbKBb5R5EelR/1YsvL83u4nK3ItXRIq
Oj8/dNACE5MCPS+eurMMCcNrRx6FYh1SGGQPlVclr1T7GqIamfE99wNuacfCIPv6Vz5fOISdwJdv
WgV0VU6/clOJzI8BZR0CSxr3cUk/vVUiJP5NyGbXQ12YUPg/lAzo3ZPrzSU2fYhzPWw4iW0vf/GM
Rj10oWztSKKyTVv0ydcPh6NkwJ6fVE5M7obTkeWAWHJoSWwJs4JFJfdt/drZcXiPa338KLqhW0is
LoyPgBMQZ+KUk3eeBsSePu8oCTgHu8vsJ6ks5FUU58qLpTQm2Ur19/r4LiyYSTNpEpjgWONsPA3X
JAFeDaniHLzpedUlanA/xI3yoElWuaocpTlMPvK760HPHrEsTbYHXB+OVDDe86Ag2ix7rJyDSHXH
x/KBnA2EXGBBClFCKz7kSHh9Bz6o/MjTCrmN6+GnP3963RGeVAs+GvkraN3TMQd5gpuDyVFeMejd
gFa26zHIhfrWpSg8Ut7QM9AA9NnKseH2ArO0HShEpf6ttK3gmIf+kgzPhZ1HK22qkFrchWhLnI7F
rnTd78wyOCqDU29LpzBQ49YAP4fa0oV7YUAnoaaV++71BZqx9x3pvzk7rx65jWYN/yICzOGWw4kr
7Uqy8g0hf5KaOedff57WzdFyiSHWhmEYNqAedqiurnoDzmBOXIhjq7Q6DjXpXia/OQogXE6cXJ11
CVKUbHtTKOLmdEsdaP2sI2jv7rlobY5Clk2HEKkBdtvzb5miyhsVWMs3p8mXq4YW+c0Si7Gz0bYW
B6lIWrqSIEmf4/komtBwvGu6+GYkxeelCzMpvg6Xz8H/5f6W5orhz1ptakolRA3Zv+W7VhePntcj
FeoiubWji6UNAvZf8Q2xn7QFB1y/N9KoCOIiBro1lnmWBCJ29ewzlPf+XRoOvX0r5yi6moM5YlMw
Z/CzTKqTTxEk9d+pLvDu4Uijcw9duEjfxjaGXihM9er/1DKyMfDQIv2D0zkT7m/U9/B4SwbzbeTm
2GnkJnVUDHhw3fNh1qlHp8PG5eB18aCfMkj6+kcCLxLplmgxu4af75BoZjmeKWXtYUy3JHGObrtT
2u+w0S5UTAwUJ8OL3ORm83rN/Wm6qVoF2Sy4b9JmMt9hIZq0OMAsUNejsV7mR5Jc68FqG3x8h8lV
f5STl/yG4u+816MUe+ZRSTB0sget+oVicPEhQ2d3ORdE/yezCVG3HyWN31d7qC+HofTqL4lSlN/b
oc+9w2hZOWKzQxWO8Nqc6CM9w2UJYCNg8xG6Y0+rZLLf2hh/D+/txTX+qSxv4mXehsZXcEAYIaFh
ZL3LiihVjmNvYO9jg+BXTimMzDf5NLY4FqVK+j3GliK+FHaDA5LTao0HhQOVx4PrKRiyZzH6WADI
pwZLCt2qn4oy0uoAbTAdobAsr83r0or85xK1yZeyspwaqdlI8ENgf9W+1Xb47NhpNOCzARyix3KI
v3xXsaonVTcVLKhDnJADm9xNZaVshbpExy38ODeVFQWjMxsPDvICzVtFz+f2PR486q+iXDAmgomh
2f5Q10v9Tg9xCUrsEnqpgCCGgdFSN/8DRCmGw7ikYXKo2wJTJdOdyvcL7n2OjxNQjUqhrte/l8XN
omvDkKyHnmNAacVu4r2zk0pXn4bBpljD66R9Q8DtxEUb82ryJydzfiiTdPvzkiFPPoQCJ+4dlt6L
U8h1Br2MzI8LRuJpnp/40IzyITJFelMy7DfsRQvft2G/Jw21PYpMfkxw37Bln4/iGc2Cc5jLWe/1
KlBwtnxEqmT4eT+mvBiFgEUGQoYOsp5behUj7bjW1Bmd59vcifFBM9rwaNlFc70/ylaMJO8A2YrG
D6+PVeo4c3lNTYpxT9yPcaCN2XI0Uiwnm3BX/HhrKITFXBdXE4AM6xpHlC1xt8SZuCmLUvk9T6nj
1MXpmWddu6PssjEUyEUaEBK1QAdiNXeq3pajldTKNUw645DUTX6qalu8MbrB2+uTytVeRX62gSwV
gidEjGCFge4su9Rd4Lk3MPP90Z4xKEeqI/uh5AIPdM0cm50UfGNjcDfDkwEXRBdindlkBYDhcijC
q5RrC/K2QPGSkLGTCL+sEPFgAILA1oBey9NttTM69Jsye+Y1WpMaBlnd41bXYEPkjg212BGpEGto
0os950aQ2wKzlHr+lx58FojFLi5jpUvf1XK43N+wGxkz9ytQCJ48nL91gg41MkNIQ7jX1gbPAzU9
+oazuHrsHLf8DoPdOpNgljsZ88Z+4rGDqBeqRJQ419ipkOC6ZEXiXnuqwkEYa/VpWAQWvb3i7ISw
l9uJnSTbpHSzmHl7tZ3mxW3KHOb0VRMCX8dITGH8uVEr4zIWURv/KEfse+5P6cuvo40K6IS6Ppwa
RGmfxzNRmFk7tfi8xNPoBk0TN8dQh7WXFPUrAaOk4WSVyAxISA1RYP11KHl29CAX9crzy8JyMOw+
k/vvjfJiDvkQKDngG2GqAMVYXQN2jFZCgezrDQnNtPOFmgxH16LiEEMM8j3uqp0j+WIGuXdobMNY
NnlUOesX1ahGixV1RXoTSStwVVKNhxTjH5S7wmbnXbPxbbIGBhSBHcJyrUIbCFGwvY2a3nJRo9WP
gNWxybruXJdqdRAmJj73N8fL5r38NlknluAMGqz6891BU8FCG3BMMfyKIVnUSjUqOBkZ2ftcSZbm
l65X9S9XmfqP85wsyNoU4MZ7p+mW1x5CfogNaEleHUCW1vxSPA+tviqi+GZa5fImrOefmTMXQREb
ezgsbFTXQd2WywnxAwiYbD6tdlDVV/Xs1nQJE3PAobmOJ/ukqyK0peVwhArvVDm/06LTyBCzLnF9
1cwd92SUYZUcbPqXn3QatCKgghyHwYQree/zapjI00qnlCSZtg6i3sFpaMSU8CmGsjMF4Pp4JujZ
aKYnpR2td17jFdh6tR3gF6et5zeWNwv97NHv8a6qmIz0jcGlah5yYA0kY96k/7S7Bg087ODGr06p
TfOlsvLWOYaUkr/hGy0QZnWzdjl1BqJIizYO9Hab0nKuPMuz6qR5CaBQe6B58KD0LWmucMYGsJ0J
TOsA2qbvcJhC0OkYlVM3YSpu5t9zT59wUIxyfMnpqhlWELtKp/sAr5p/WjhpmNp1LriOCcVF7VAC
XPJ4+VN3PZTOQC9PmTo0VBXPnnXfzESqfZvy0i4PFXpXHGDY7v9acRPjBzkt6f8EzU7zVMSe9xVI
fSMePVFkD63mhc25IUvGscsEMHjqEQv9N81hzp96a+o+aGnVo75UxuXkFwaMQL80euPNuCzj8gAS
DUyjl4LGPoSANb5aY4xzL13HDFiyly4PkTpj/OUWsvuJc7Wh+GYflj+7MGXRqxJZrkCL0UoMMtWo
3rhelg7YFiOn7CeTMH4tWZ5/T7vOeIAeV45HPRNYYzlOIupLkqJ3V4D97HzkwQDDjIXyU7djnP60
xvo+j54i3euyf/umrb82Rdt5KNN8GLqg7ENswbLQ8P7pl6qPj+OkzdjbcV+P2CXmeN5GSzL8YtHr
twnmdNo7NVvAzLvQbrL3C9Ky3WmoRyjita7MH4d46nE5y4bhrCCoaxxNZHAsanux9+Q2mFgGLRPj
HDp76Y65CwfxWvQGDnWuYVTfsyxlWDNuEIJvvUVNL44dmr/KCbWmgLKQkvtD1JppkPVL/l5MUIxP
tSqq4oBgWh8HRdsLtoCqTM3sj9rUfsAvIxyCBfWh+o0qeHni69taTjCqIUJncRI3CWZvSnfBx2Dx
YNUCPLlOvZM/IdNmchrsEenC0Hvblqb6zwwdAoi76LCazLE3+0RXN5tZTbCsx7pzXXFuHaP9DuUK
J82qqJfhh9AXfGZzr9Z4uqazVZ+j2Cs/5nELmWjpkNY/RJr0iHDxJblMsVah61bm+odOi6zl0VOm
9ltT2t6/ThGVysO0DGr3EAHiCzoF34GHMbIRtxPg7cA9TYiH+mnvdk9NamQTiiCozJ5nxUSHprVC
75OdWNP4D/IhTKWesMM5n6QhTyVJbvePNvGWfb/oBSztPgP7eWNV9I9ht3RfwoiG2dnE2+JjVTa4
r+9cFLKc8iwRJmZSyuT2Q7QSOL28uf4qUA2DY5VlFWY8WJx6OmOLJtn+tepVRwdRpdA3qCg675vQ
q365XaWh0e5RFzkUReh8yrMUT+mqQzzGF5qCMeb9XycD9osfxwPXpjjvAjZc/bgusa2Swmp2MxXF
OjYzbgXLWNtng7h4Rthy/KRRq8DjMjpr0fL1/uAv72z53pGkTgneecE4d4wxAwa6ZLdascpPcLUV
XyRK54e5gTFfqUXqazM6loKeMXQCkhGQJ6vcHSHzpR0iJ70ZWdhhCEv1YsnxKcZ7Y6+TvDWx5CHE
dCYVz+5VPtKBglCRRAYUUqr9RfSN882DMXnKFN39Upa2/Yk7e7hWsXAqX0HffSdffpl60WZht1Hf
4xXmrDt1k9d6RmvZpCci0W5ASc0zNSHlXE5cZveX8cXTg1mlac7fSPtCc18lBfgizRRL+FQ7LKcT
LKHs0S7wzh5HupB+FFKIAhS+1xXcGpVtS9MFgSqwk6tR1TFS8doFPDlZVvh5iIRyqG1OU9qN+du+
ShaZR1Q7Bc2tWf1rUHP1Cik74ThqEmc35IXLs9U32cNYZ3pQ1Y52vj+rL56zMmzQIUTLSapBrwWT
QdSh0lO76W2YdBIMXvRP8P+ap/ujyG344vxz7mUxACDvWlrNiBB8sEM+iKql/qFKqAi0g4WhrjJg
FV3CIkOvafyqaDgs3x956/tgGfJq1JB1o0LwPCxWEcUihPjTG8IW6WOSze53J7b+0yi0dFgWFPgN
Y7Vg+ZAqoUNV6jZQrT/GZtOTJnvZ5f63bO1FFEGoF1Ftls/v59/i5gBYYgecWYuD+xROGa7ZvXnM
4iYMoEvYx6F0/8Ohk+04ZtB2gbuvHqdOCaII1CFKmjkaLl2s5ceqbaIAME1zdRApChCBnXe2/9aa
UTeSRDlAwu7anKKoSmtEljcD2tWGn3s9Nd9T/N0TVdw6ZLxo6IQRI/UXAMFBQ/OrSUV+y6Y6PwCh
wvi+VuoPvVkOO4dsa/vzIiZGQ7nmll4FEV7bAFod7maeDgNeJX3VHGAOdWQPihL6nRORj85ldsJc
Wnz9D5sGNA0Bk8oUJ/z5piljen1oR4HiSyPn0FadQxPenI6Z0/FYnuJUOZDsq9/vj7oxuXAX/ty3
vJQplz0fNc+jSStH7lylit03mYJvd+0oCY7T0V7Xf2soXqWSJyDbmq6c/L8Sn0hxO968TO6ymOlh
mNP2rBl5EfToju28/jc2JjuSIoMrrzuu9udDYdDcmlMWAhgvtKeY+ttDU+vLTulv83u4USFj24as
pD8fZM5y9pClM0jq/rYyEX3kFdaeB28qXh9PKGCCGQR0B+pujXyqFCsWma6kNy/sm7eRgsguhXWe
n2n4K9Xj9qOjuOH19RsDXA9gIhhIKj5oz78uTDnZCLakt7DTk7fzlFnvw3wZJ0wcp3GP2buxXtxq
slpL5YuOt5zqv7YGqrQGNEfMpXU7VQ+jEcUnQ2u646s/CTI7qqwagQTmyGqvz3a6lHRqk1uZKd/T
tsjxUc71K1IL44f7I8k4sbpGEfKDkceKcW+vkxGwgiU9iVnc2srufwkKJwuXZ6NJ63Lgwb7sQomP
HqlnG+CPvkzIqqd2vRPNtmaV6jegEJq7aEmsriFtMOp0zAtx48+eA6FF4mQqZRzc/9aNUYw/mQla
CLKzu1q7biknyoz0K5Jk6B68cYqsg5NU7l6utTkOjl+yzCQ7MavYDOhj6mw1Z07RCL65diaeMq/T
d640ua1XKwemkqIWfQqSyTVzQXNTWx9zRbnqfV4caAN7fj5qC1WFWn90q0Q/RIMKTB1w2k7qtRFO
/qgR0O+HQQU79PkZ0K1Ixb6GZn8sQsTLLSU8ImLhBr1Yop13z8ZUSkABYYslg062GkoYw6iTnEe3
yNWUd83oaD8ssMk7o8jjtJpKEFDAFlS0JcHSrCIILLi4V/pQ3ErXjoajVgv9l5XaUMTzCcrkiTJx
NV1LQaH59ZEZPoFEt1EAJjKvwj8+YE3p6sBNupF6CqzmJkCGsQqmQoleHyYl61W6rBGikZx8vmqj
1sYZULnoJirs0xrKuQUwSBGf0JvW/8NnScNb+gKQUV/4FaRDik5Z6Iibhatb6PNati/zIBKa1ogF
vlKxBWQLSYiEhbD0ZD1rTOLYWJ5UMY5vac3jzaldsAV1aAVurOw1q7b2I49jQCHIftCxkv//r/CP
4E7nZvpCI6IIxVsKUPMZrfbf9+PURoWeD6IgDr9OLtT6gJVeY4025ZYbnejqmOCD936s0vxQNKNx
nJKuDngbeGck/u1jGI/WeSrmV2NtmFSQwJCvIPCQNay2SxQ7faKGFOdHNa+vmVFrZ2NUtaAW7byz
W7YmlQeBjGZkDISK55MKNQDN3yJn/bKou7hTMp+n1I13CGWbsyodsWj8wUJncz4fhucIXVxYCze1
0vQgKnXnVC7InTtFmRx6tc/Q2kcIuEwW4Tdzn7+vQ/PVZCU5q6h0SKEaiG3rWY1n/FWEWsU35JnK
U0z3CUxnOfrgarKdWd2K0mSvNOfQ1QL4tbqFIsXCEqJtxA1sbPOj7WfHb6ap+T63u+25zaHkex+Q
rmwtrRawdozItJqBoWI1Oeo1DWxjik0/j409ZOxLtidigVw6ICgsqidojz1fxaKIqKhkWn7r53AJ
inSK/CnHGaI2ijFwismgcGqpPt5q2mMY9xBA6Sue7cXa03aX22V1aUhjBJPGtQxza8kh1xJC6XB4
uEWGG/ltOJc3vUmUM5ew+w+s9zm4HxU2JpnxKAUAI5FyqKskXlX6ROgq4/XVkkc+AO3uDXLT6Tvw
YuHO3pELtv42IDeAYSRynbbk80kezArbCVuSLwECJIFFKhgMWucVvhunOf/BTJOz2i3OP/e/cSOn
AfMM7wi9BB7S69IRlihGVWW88QaMZY5RGIVBghXckzG0KiYbSUtjo1efiiwfX5/TyGY5QUAacL2Q
K53yHCtv08puRTdOgSWiKGiHJTtOedT9h0BEDQKoPiwOnpjr2W3tuQbSEJU3uoNm7TuxPR0rXZtO
SWHbwufNDUnHLp2brgD6Csqp7u2H2jP6L/dne7XKrC9MfYoI0HpR+oNu+HyVw0FWFiLcmr0EaIcK
jNHXgqNaROpxgla1U7Bfx98Xw8kN/tfdiXNyHqtC2JdqGLQfYWcaPzGzTXCynZwaeB2P4zN8iuWr
Y8AVehh5sZjBVLpJtbMAq5P054f8qZtIThJyJKvdXZr6bFc0RC/KmHRfvQgIqaXX4im1iuh4f4pX
V9ufoWSdi3cpOj203J9/MwoIkV24s4PRsQJuqVWXQETYHd0fZRWK/oxCCqmDopEFw3VFEiexMXZJ
VC9RNDvXqHX1wMA0Bbm/snhX02namcCNjQOvDuI0NoIW6lOrjUObveoqL7SRt1r6h3CIvGOz5Moj
53o6UNUuTijS7gmcbKwa8H3mkncVl9oLXb7UC4WrMKjRZRTLi0oPxlGxLnpvxTvvgc2huM5kxRDy
2BpDl6k9DdYkcS6Chu2hiXX90QFCj3JVnVxevXQEnP8farUXo2gZOvjDbJC48g6Il1H+rEpxjigw
H2iudK+7ReRW4c4EZQWpHkrSGrNXgdrssdrC3KuCyCpwu3oaa2X8VNp7kPCNTUmFnJWCekeFay03
QumwrTE3EdexjAefNLU+Nq3bPSyjmxwSrCDO92dyVcn482W0crg6QOxwsFeJwYB1oYHVgbgajeNk
1y4cik9JoSFYkJbG+N2FjZ4dIWu5wkeBXn/o0iHZeWJtnHaqXraHVDoFIuDjz097F00qOjSuuPZV
qx2tChE0mAZ7OeTqkvzzoRJKxtsfEhYW0s9HsfQszuraECj7dNUbowIpaLuL89ZpbPsNAKzSC5ih
TvhO54kP9yd5a2yLVYVwrxuUjVaT3KcN7WcL7IKgwA9jW1ecU9hH0bssXrqbp2J84YJ8ODpz7u6E
0q1DSd4srbMlF2tdEwudMszcblIuaq6Ogdcv+jnMrYnO/DTurOOawPlnirkZQSOi0UytaJVrdaj3
5cpURPCvAKaj+wP5BBXk3DXf9C1AyINWl6iBThXacb41tFF4s7IBqfFByaFC62FvnpvJNpcTIIZm
8Ws3cfrzqLhuGlhu1QDB16QVmzOa9Z5X4NY5QEtUwkl5T724DBwOnZoXSwyKI0q9c40ZAW3wpsq6
73Zo6N/dwQCMo5iYI8SR6b5B0iPzXpdN/Zk/QieGMTxzXnqmGpS7GjPuo6urTfHRc5vwODvif+0c
7YEU/uT7f6Wqcihq1wh4SJFy5A9XdxGs5pgcwWKpmi7Kf9ZAjeKHqGtxnTXpfSg+xB3hAWHwiunc
q86iUEYdLUzEkI1PrgLcW/KlNk1IHXNjNONDWAz9YwRUqDt0xgBDeF4SZ4awbPfzTU+cqvkQI0pk
/1I4ZJ0vsfAsZwUCaKc1sHHLwiCnYEMPDmjg2rcqSROhmnOMnYVXwVWL0ADwDhSqmuUQwTAz/MH2
uvEY12OfvD6hgMAMVI7KorTHXt1K+igjwNAqFwOJ2v5tPrgJ7LWhRNav5P99aM2or19/6RLVKIGh
YAbBZ11Zn6JYr7wkVS64n33K6q74pGb5p7xzh53NuTWvEKKoa3BMeGGvonTmWEiR6GV4ybKG16MK
7iZaMGq+1SPQNX9A0L84Tg58xNffvZRUAHqyWWVpZ7VVZ1Xr+i4bUVrPusgN0kqBeoMAcWL4EDz2
9KA2QjU652RnUnvOwMji+TWRwiwjFLghCCpdkfOIzKVGGanxW/KK6U0PBqS8mG5SNtd6GQfl8/2r
YiMOET/poEn+BtT71R5Ck7PU5gY0WZIPzvATm0YqxiUbDvCXPuKnWLlOUuCqiFqL3wurqXzNa6s9
8dy19sefAEFVgqoLeSlPdXmv/PXsKAs3SxfFUS5NbSvgAStDqCfeZlGBeKRhXoFvVpju9krrZKeI
un37xctFMh1UXWTOCf2aJjnD1KKYOSlK/zAqyvw49Qgb75z3jQsOYjX5A0RuSTheXTo41dRzWuE3
Ar5MPGQuyEY36/FKdUT+H86aC/AdeI1Jjru2sLXysVK9RigXNx57y4d2KL4rw9CYB4Aapenf3wkb
mSBa5OBrKGqibLL+sDwN9TRM8eWJeN9eFKsuLYhI0WJchVGJH7HhufPp/pAbmZiU7CMFI4oRS1Z5
CvIM3aQLNb6aswYwpHLK0zLa+k5KsjUKNy1lEop6JNWrA21rSquOhh1f6cRX17i2q0OU4aty/1vW
JS+5gymJgHqXQnIOwILnO3g04VMSreNrpSdteIU4BNxV4Ufpfj3PnnhLpZb2vx56gmf00vKxuWW2
+sls6uy7Xifmnp31xlZlTtk+tJ8oZaxZznWtuwPaLvE1d6zkppKPvku7pTrDZNW+3f/6zTmWeDSe
fpbFnn3+8UueQF+AxXzVhZjOE8L8B81tjZ0tunEnsEskxvGPQ856JTO1TlUELONrR8n0oDhMnD82
qNqXFV6tlal3b+lKVjtPls1vYyKpOKHHxWvs+bdly2AUdccu1YUGZ9CbTUVSNN1sZw43DiDMcGwX
ZTOBmvBqDkW9VJNJq4fT0PAuQTzmgE5W9Vg0angpui663F+zzfFMKYGCwwndLXk1/BVyx6gVFWIj
0TW3uuQEWNe4mEtl0NqK5i/qlPQ7q7dx1WDERTGNnjy9+XWID0e3LW2RJVdCTaOfIuDlIG+TJekO
saMblZ+nRTidvdCNK/Tx6uGTCbD99ZZgWI5TmAacQlkEaPfzr8a6xsGmrhb8irY6ZlFi+WMSF+ew
iqeLWhd798XGLDMegYdCDJqDa1GrpHMUkzRGXB1zafrjAPW18RfP7aMTqfDk/CgUzBqjnbneOPoI
SQLto7eNqaUrT9Jfawv0VWTo94rrPDSYInSAMmdi7Qnb6D2Lxu2hEFAhKYS7sc5CSewBitUpH1iA
xF+aqXyq6d1cqzF+JWtShlgqBzwkgOLgxrCWGVlQicxKnXftMNJLWJI2ewhr4d6UvB9fh2/9MxRP
I3qIEj0Mm+n5BKaTbWNWMHiXsbbEQUB4u8B7zW5ku3s4pq2SK/UeymV0YWmgr2swionQFlrdnjSM
0h/jpjbJvWAqDLookduJouOYt9OxDuM4qJtIPdRd3Af3g8FGHsoTjUaJRIyRa8hV/mvDtC38wkRt
pJx2Nfwuy2m4oTRkBqELzWU24/GDa+W/wqQevtwfeCO6cnEyIDQj6B1r24Qlsso4ntDxToewu4Sz
Yb+D+Ozt3c7yWK8eoGweaVInMfK0v55/34zMWNmSw0D5sGqBXbxihsEcdxxDPTeab54+J1/yydDg
UAvsN64KlGn7bKYmQtD3v3hzqik3SwyNRBev7hMHCi7JJXZKzVTp4uyBAqRRNA9udykTqynPJZ/x
C/4LglIKfdydqdgKSNLxDVwsfWvwPM9nIkNlFSIF+7ltGiQNHLH8tj2xnEtk1/xqDquvr/5cHnFS
KIfaOuIuq5mPRkcgrIls8tjQuvDs344WP0WN/bYW9pdGM36UBc4H98eUf+ZqteWLirML+IsK0er0
tiOWb006YZAkjPJbG+bzQXU7/Sgmh0rnUv1UU9t8fcTAYYH8Ge0TD9ei1bLaBj0oygtY6XnJN4o1
3aHNC2TLm6XZOasbFyn1NVJNmlPgUtZXit3AfbbYmJc+Nof4AOOLMkqLDMDk1zWNLL+0O2sIpAbC
v6JZ2vDg5Y3y7v4Ub4R99F55J8AIlIdq9bllkylDXLOLtYr2l++kqv3YOlaIVqMNOWdn026OZvI+
lGPiZivP1F/haQAjIqZ8CC9xmxTnule+GVUynmYtHXdO595Iq6zIaiEKmSbP/zHus4NmleJzY0XJ
ITaGemcKN04iyHjpDQF8latzdTLy0dL0JOxxRMwnhWcDfBRShOjkzmV3cKfWPP+HJYMWQvwDrgjL
+fkkVgbNdzWrwwuiq23sl/ms9ke97fJfhrboe+TcrTNIIYWjQG+BY7FKZ+NCrdW2s4m4tiXZuVOc
J48gGa000OcZDQst0bUI9RMr3lM331pD4EaYGJAlS0Ly8w/1jMkeoxnFUgT+hiNMe/exKHP1YJS7
AnlbQ6F4AQRUIrYo5D4fSplim7sFV8u6FAvSlSSzrSnUi9a7e0XUraEkFF/e0yT/awGCDqBgNUEY
vqTlmL3LVQ2Nj2p2DsNScaPd3yobdxQhjE0iNSNITFafBaFZWcbc4mUVhaF61euw6E/wNe1faibC
3wCehjYQY2Z8IUHI9uAjW18qbVYBG9k0T9ZIFY8uFAgAz7k4+Zw/dbk9nSq3tX0LN7Av9z90cyje
rTL/sHh1rW4KFIOi2KJleSn7ITw1ibEE9RCnN7XV/4PbluOhoQgmRrpjr9fPQN/MoLblXlrPXd5U
tjEcOhSRD1GdTP6QNnv7ZeOaoC2KvizlRaQb1gL6BQibEOMZ3LZiHWJfaFjLpxo164Zieym+2YXe
orOq58lvigelxILPP+9Prpy81TVMmFHBJ5BqgIZZxdJZINJjIFaJNbHlHJq2y4Ihd/a69xtLSMlF
Sg/Qw+DvVaAx3KlDwA3jrX5yndNYmxF+cPp0TprU3jkWGxEbRIhE4bN8VCnXH9QMS9LLJaTKoByk
6O5VMRLNzwtruQ56Yb/+2pMEESI2aFAqOavHakxCEVqjiW3UqDrvSw9AVVdBSh9U79f9pdqaRHIz
1NTIlgBCrK7zblBiJIoiccUxIC1PTo9M7UFLhdue9BhFip2J3Lgc/mTj0G9AhFIuex4255ruL7FO
ufQgJU68ZMVH9NtbRP8iG71K0wywiBl3Bt38Rt50yKrIrtf6Rqrtpm7hitG7GMb2yuKFj7pX2k9w
1PaoAZvfx2OYxgw2G0jHPv++1pnMeWwbTLkXrO2CNGkTKOxWE9t+0vWL+oTQ0wJsCm3t+nJ/Jf+A
A9anjhSJWhIvcn7AKqTlceMYXdJRSueCnf/pPfS66GfAAzWb1JsCCv4eh0UPIe8vsZK8ER1VbT/p
U/trqRXWcLCW2rAPIeJ9gPWWyab9YgGBwCZQMZP3sbC94hBPFnplStQ3n+qsSFGQbjsVMbMuVYDA
anP8g45r8pkcoFBOWFJqt9xzssgf3aJ4aEQYvxJfLF/sBFdSQ9R5qBGuyWN4ZuezPVEqq6JRfMIz
qDhQcXE/54re7hzLrW4FKRRPOAQx6GiuAeFYR9S6hYnatVyStD6D8hO9P7le+bONOv0hnejdnPql
Do0Ab7c5O3Q4p9onmOjFo2s0Q/W+7nvnTW8blXm0rSR+FKjGRp/v74SN/S4JbpIBTSeLGPl8E06E
FQVygHLx1PxTmhreuZptw8/UydjZcxuBnrxSehZQb+ZdskrPuyHRPZzfOc5plx3DKp+DpqzivWmX
UWG1s6X2uhyBlOtFib2sKoQtcpOdjaLfG3wSmgB+eYgbs8amSwrT/LfC1Ps42enXcYjio+i1nTi5
cQPwE2j3IgAF8mgNbNV6Kk+FpxBDsBW/KGaajX4ZV8sRWId20tJC7PRBNxdRdujhWJPzGatctl3s
dESbGx0KTLn8Ihyyg+kp8blXQje4v182V5E0lphMiwvQyvP9Ui+TkVi9oVws4RSX2I7mywjIfQeW
tjWDqMrK6AREDEr381EopReDhG5cx0wUH2JE/h5ba4p/6GaYfkTVBH3A138W+1/ifSRX3lhdbXFR
w78fQ+XSCnM+tA3+YXqH1dH9UTYiPgQTyaimygEadxXxJ2/Mu0yJqbgCdr7MuOAehr4BHiuchZLA
1J8Ng77B6weV7VKKSPJWW8MqahoWOSIKdAgjYR+FqoQ3Q2uLt1mU1pdBFPUHva+70/1BN/JKaZtI
tgUsCiDAaps0kJDtaSpBF0Vx9VlDTBIVDVQYw8WIYcA1+cOEofYhmrjAteK/OMQhgE7LAkM+3KFf
iMzFs14Jq+YE0rJ5W3RVEWhIW4Qu5StpCrwzxS8PBZFel509qkms8Gr3JFqnVToq6JdocfSPjoE3
AXa8884pf/HeohAA+p8RkOelSyh/xV/1jVmvu7obh/7iVa37vhma6gmkbRv0We881jmCPctYARYD
fPHq9JmhqcxRgiBpAAiw+sC898IEhYf+Mg1Rr/qLHdXfW2Q88X4orHBPTnfjQ+VDC48MmYWpa1hH
ksC5E0kxMFoBiTEFwpwfBeN/wdTH/eqqdW+eRGs4o49ojLd3c28MT2FQ0jsAqPI7VhdVv0TGMNL9
vZAlGYeyoz7gd4vd+kUaD2/aAuRXlWVguvt856G5NTLORRTY0QaRRgvPV9jr3XJox2YkuOLRkbpV
9qAWJpKdZl6MZw1pvYemqfsAUOse9XatKQhrDR6UxMkBpZFPwtWJDV2sfbCMGi8YyQy3tOlQApqL
UA/0IVrOk9Yqb6qkN755cz/QcIjbU6IaoV/b7YKnvA0WBX7p//qw8HZCycvWh/xlSH3Rn+YZQG/3
+ayI2TUXGLTjBVwDIaTuS6RVBYJm4mlwptoOtIrJPOBBks5+rVWZ7mf6WCw+f1bySoLhn2mCW8A5
5xxwFlZLhOfA4kaJPlz6UbE/uwU6OkW1OGew4cvHxouMT72ZjZ/uR1P5hz7LaQCOEajou0DGBoWz
WptaoToISrq/jEnvDEcl9JLrrM7Jx8ks4JE1OkqTO1fVi5DGkEgC8uriL95B8ir7K9gkY8qUi2q4
eAWSWpYez0eViufx/odtjwLw1SKsQWxahbTW6bS4dFtOupd5/xoeqW+nL2JvB8kdsp4/+kaUoLn+
6KesPqaqY1Oz8Q+/mKPjnnsEmpugCG3tXWY4/KuTjJ3qj21hPS5xWb5DTaZ0AzI2A7ffrDPH4PVf
TeUK4CttdTLiVYDBisAtmjgdLs3oWkjiTOWJzt5eOXxrbj0qjpRW0MpDPPL5CrbocSExNvMiq0rl
UBWJfZjdxtnJt19sTUo31NvRM+KfTO3qcJYIVleOVi/SPD3VfeP/ODuvHbmNNkxfEQHmcEp24iiM
Rlk+IWzJKqZiMaer34faxcLNaUxjfp/YkGFXV7HCF95Q9Tij9iV8mNANFGpKsz+/umS0jUljbPOB
QfPnWXu+VunYgdy8aASiHwa7795L5KXv7M2bM2P/U+fY/C/3UsK+wtdmzOyVEEaskbKD4ZIPWfOR
PqR5NrI0uCdI8Oz2p7GLXhJAJ+46ilS7R1bMPaBrw1kua2nnxwAc6luvavNPs5XW4WwI72zic3UR
fSZe25baRt6yJR48lnWfsLgZHQYa9PpFw1XhZEsre0I2Sb+4gda/GnWwjcXrCqiYOJsL5npbktn6
Xl9r6wVcpn1EcWx527du+mnCUOi1AplUqVhQinDcLPQxn+2UmbaT17vmeplKrflmTWb6hnjUz05y
ascgHO0OPb++c/qfkwjs9z46Go95jnDVHZTes7NIbe4PepofgpTzHimgaTk4Znu0LtUmVWOn9Oft
obvH09iyoqtrbhsFFec/PDAHqPH10m7VJPBBjXXp87SJzKWcosma60/ZYFfxy1fY88OxSSYhgQsa
EBD/nnzCy2ghC7laNIiH4rysnX/spcwO9pIGD1Z/V0Pp1nicQmrEHpvmmXo4j8JYYodsX0y37J1Q
Qe09SFGL7JiXgWhCIF/6nRz01mrCxCJ0IKQ3aBRfr6YaVOth7G1fAFylB1AlY1QatKSUZul3HoTt
/d59OJj1ZO4bxINW6e4SnTykRDEj8C61PXgfGk2s8ZDY+lMZqEqGyluMdzDGulgjOvwxwRO55yd5
8wdgAshxoRdHeHM9VyeQRlan0KQmM2v/LrPCax5w6wVYa9VSmbz/neacce30Iuo7WlwBV/p5Z0dt
19uzRWDjAA70aAjsy6Gp9AflDEFwGQedtxElyw371ROu/tOk5RR8I7KjnFEOQ9n+C2HXebvOdvbe
qBOr/rraNQB6e6y96f1kTdp8mvpmKb9q0+i1cdEvSJtqoxLynTRS+UnVVBjCvG3X9+7YDVq0TG2x
vh1rQ/80A+5uj9rsrcN5XZLlV5DXKDxmSWdaJ3NamsNgECtE08JTF6vSEM4GPzYoZ9GGTx+WKQlb
wpnvhjct85PmUjEJmz5t9DDt5GigituVnwzMBtywMzBZPphdoH539oAhRFEjwhTlsjL1y+Jm/d+a
aszk0IqBJr7fdOlHRHiWOazdgjMtApST32zlkJ+oCWoGFgw5kYymwyQ4GhJl7NCvfft9joNd8U3B
09TvPJLbbf2fj0bThx4cqFHqJpsr154nNQHkAzXb1/E6IK7aDeMSl349HCdly8MgTc7njKrqy1tl
d5tug25QKCDpaLtv4jrXu3XKlagw0VDxJHTrhM2jCoN5eiUy9s8oQAm2qhqnn0LG9ShWPWrUv5Iq
To3SDousrs+1Za5hrWnjnVW8NaFNgIWQkFiNdtz1UDCTBeKvC0ONc/WzMaceRg9KP3ditZvD8Cay
YjA9Udi4HmaYu6JZUqniounaJzEVXpyMvnbnMrtxb5I/or9CHMOVve8SJebUlXVWeZc1MbQQxxLs
NYrEOPp+Pp9ftRGYCt6jm1AIoyG7tS9eL0ymMgUG5auy0jOcMvewUk+483VuvD0sGe8qKMlNGX0X
l1mt58iROi9xWeNxRzjyNNXOcAD+X59h12v3AsEb34kdt8ESNint5+Avrv6Kll4ZU0Py3zqJJKK2
03t59Y1RUIniwqdgvLUpt2n/J8Mr28EKlq4sYXUU1XtDZO1hVf49muGNCwJ7OSiENLk4r/smnmc3
RVHT3YhtoxrCciiM47CW/3ijsdJrwuctQSQXNYKXN8buPdvO7gbEBhVAr5Iwc5v7f+Y29L0BEawt
48nJqs85XcOHMbHyHO3mXAWhKpqNyDpkAIoNR1gfCp8G5v/yG1BO204CTKh9Bq1Z9jLbKMLF46L7
HynszY9z4nlhI/BwcZEXfKdpQRO6Sy6/l3Zbf3l5CW4tPFpqIM1YfA/60PUS1CVv0KhaFfPeGVG7
TNaPxHObsK/HPjI1s3onPDg6dyZ9Y1QLbBsXNE12UEu7S3PFgKILlkbFK5SkJ9Hr5rlx5+5rp8/+
u7wu/s3AUHx/eaY3NjIcVkIGD3tGqmbbb/rPxzZUVfZrO1ZxoBrrsVFaE6aafk9f88aWooy9aVlQ
hgIwsbujR7GhvhqtigEZ+H/5TZ4Xx6mZivpSgU0UB2kK/HzHXGyGTipw2mPdJW329PJcd5frtrGB
gdGUow604Rh26zv1PqZOTqniKkm674k9/lyqxcGjaDA/vzzSrVVlOCZr0iBEa/B6VVOjXtc+47Fo
kqTHCkk4p9Wai/PLo9ycD7APngow9c8g1LhmpK3drlXc5STZdJpbdN8Tj5xMuxfj7tLrP0u3Mbo5
jjALrD11onMclVdpI2PPm82vk1VC3MMjxLTeudrsdHGGc4sbizzN6wMFYOdei+mZL/T27QC6bRIS
4Bqo816vKHyGpHOEXsVOn/VN2Omp6bzJGkt+KCfqN6calPPbrukN4r1k9cc3CPf72rG2mxlvytmY
00i29V0awI0PTVFsS+Y24tMzWg5ub9DHurWNKaVan1HBnh6MYLincbenPm3LT4IBJJWcSgcZs3tF
qarjS2PKNhaarX8JtDZ5rFvdO2ut0UV1YVOi6pH/HMe1P5W9EURmMTefHU0Wd3LxG1sOhQ2wYaRa
QAD2YHI09FuzTwUKtbKq3o+uU32jCNGEviXuSbveWtqtC8wJgiXAprv+4nmdrbORu0080DE5jhUq
AgRdr2zwcRPAUyFpo7bJGiPGez0KnMdEI40tYt2rJhWW3MvMZgrGDs36tdFPFEY7TO6TSRxfPr3P
5sfI3LtEKrTZgIvuAspyc0XIG9g6VMPER6uH5whb7Z5d5J7D/2eCPOeUxrh8MY7cRSpJXXWmhy1b
XNWLNZNb6Lxbiy0k7acZvN9Rl8kS161avTDFQeantQmxYgmKu8wbhM+2zkWPmrveGsRqs2t1P/Bh
0NvTmsj0c9fWBaqLosjuIcxvLQ+0HvQIt+eJvuD1h0kCzF99o8jxQ/KGsIIkFlZLcy+qf36y+Aq0
yoB+8fDCRNlerv+8f7IUqB6OSRaLsSGaXySA79BpZVC/Hws5JV/MtF/1h2kyO+s0IvgIcFg6lXak
EL0Wfoh+QG7GL++MZ4eM30TIs8UeVE74x+vfZA8jyvLI3cWoIsxvcrfK4lmVyVNbyuBONnhzqE10
dyMssBd3u0MLaEHKYC1iyy6Ky9qlZjirwrtka/nl9ZP6c31T6N60CnbfU0hV5yNmEBw06Ya91fZx
mcwWlOdSu3Oy/iQVV4k1C4hgBWi7zQQaGd7rBRzbrhBo6RUx77v5S9l0YWD4WMEXDeLLEpZ9Kf9q
WPi/8lwv8gcXEpwfGmLQf8AFasuoaQfboldWaMM7px6dp566mXb0sEFU0Wz61T96kthGOHaz9VX5
Y7KGZikpMkzCWu7N5tYn2jrHyFhQ4UK573oyZgP4mAZeHnsTsnzgLimI6G0TjZTt7wSgt84cL+xG
xwJ6BWr7eigxT2kF1jOP7cywL+uwZG+BAN3rKN0aBcasT7d0c+jb9waow/RBiT1M7OYB3tkpMiAq
W9zDy/vt1ihbQRAkIqHRM53sDk0mlEiGLHbk4hyAH1gn38Y88dWjUL+FVbXBUp5XUzIg9qlaWLEJ
M9MPs4/nuOMO8g4l/sZcGGUTwKDmz993p3TR3KmyBsEo+tIeYWkUJzuZXit1yVNILWoTKvqTfOxH
abVALTkZZwwbd/GOuN53Kkxm369Ctx78/PTy0m2baXdIt9LX1g3efPj26lKFTBFe69c8pt28XIbR
p1prlBCJgjFYv81G2h2RUbT+1sv8XjS73TX7obnwCJv/uJrv+YAlbT8rafoiTvVRnq254wraeOc4
2+TVp7TIM/OhsbtXVqq3p5gSFcEM9eYNW7O7193EKaqqxcZnrKRaTgR7fgsusRz82A3QoH2Xm037
1AGmGo7LslrWaaHAcQ+1fuM+AS5LKM1XphO4D+U15U8KP2cZu5NjLYBQq8YJMwRYQZVSQ379AwNp
Fdgi5VtemX13TFle56VOVcWqmXQzNFa7/dhgK/lrthb3Xkh147teDbado/885oWdNI7TJmQpQyHf
aH4uDk6PZGKXf9Fy/btKnHsGitvJ2+0ksrstdCSGs+mRX484ZP2EObZdxA6uA9gQl/n0GZ1yYDVy
znR/0xiR8x1Vyue5EPuICHwTZQOLi77R9aCqQ0RvrNMiln6zPmEnjElLNi8XtJesg8AM+DSWTXGY
c9e4iE6NEU5c7RGgYPtPt1T3IPvPcvvt19B3oUQFOg8RiOtf06Weu1WE8hi9XuvQWgI/HiUN2luz
r6t3RjpPXyvggL97rfB+Nbrz6+V75NZH58UihkdbA52LXW7E7s3mzvQJLBz86jp9HB7mwK/fDiLN
Dwl50wmfC7W8/uKnPLXlJuQoAH52T6Wj60XlaqqIk16uT70C7NTomv/Py3O7tb1QjSPXArxG/W87
y//Z0K25zlPfE8isqa+dKi3pTgCdm08tve2PRTbcIz7euhso2KOduJ1X5Feux3N7otwu0FhLixrf
uGJ+54jBPwOGkIeXp3ZzKID7mzQvW8/dbRt9dmc87mQRu63phE4z/1PbxhoteKa8tnLPBuXN5L7b
usewWK4nlXeZhidvxm0/5NVb3dOmh4R6xuXl+dx4zpD45jzyiHLFP9P50dtu8CbyFezy1vGxSjqB
OXSQrQ1+1lXexm4mLPMQJHPjPWCYlv5+efw/CdHuKrIJd0kZCH0pSe/y5dXuPK9bCeWLykd/btTT
JVbKq7xDaaf9E8dBW2KI/EH9xjIyr/xWNaoqIhzLxinMtEUKKuWBp74sWY7iaI6XUBetTm5Xx2qt
CvcU1IExvv4Y8aM3Dcbt8yBbeP1tALRWVtpyjLqOBKcoM/mGOsedU7Rtpf3K8OkpX+Giu0lfXw/i
486mAQsRsS/77pykxRD2SDLfKY3cOKtbM2BjJxPMsKOvR/FAsmnYdItYU6o59BnCfP0slne+tv6w
aPIf73zvreK1nxWVcXNjLoG91ncVMapbGeggdDb0pPXiAKfmC7LP9uPoIhWBC/z6G8En3Q0zPZXv
SwvJLcyOG/fp5Z9x4xjTZYFEiNIH2db+xlDmZr3p5BA1Fns5Tn4xQem1rEPSd/eUn28tMJpQwDuR
UqEKuXv2ShSxJ7pzKB/OhnYe3D751HRj9Zc3IAWH245Z3tmctweEx8/VS3d/j9NIWC1bikG7TMbg
HYSy3gvDJvuyuxFLHK2+cyPe2qbkeRDqN5IYgf71BlploQ+jDjsg0fXukFmOONRqvWdNc2sUgFmg
IXmy6ZruIhbYQciG+kh8dFbZR5iKyrOnkGd5eVvceJQ3jab/P8ruXNe5U672jNqYpdl1VIvJ/McZ
G+NNJ9vu47J0BPxNdy+svzk16ngU1fhaZDLXC+i665yO24kQZduGBUf0TEchvzO1Gxc98R6nDh0m
QoC9jFeZpXNp2JWIMVPto6owtCPU0uwEysB8kG6bnoVf6gdRLtkdDPut/fgncQAGRfC+97Me9N6E
ZsFZG+Ylg2chirMasdUMCqY7jdK583D+ob7srhiaC5spx9YgBnJ2vaB14rfmpMY07mWjnix3Te3Q
RMXCOYAeqj4ZUzKqd36iu6BE+LmXaVhH+in2tDy4y2o6J2so/PxQIRLr/J3n0pKgq/J0Obi9HK1Q
XwqRRH1ezXY0zKYBMNmwUnF0A6yPaSP4FkVYuHNaWMnc0CLFjNHM3YR3TqUu1Snwcq19aBLf6hH1
L3MM23OvLb6IKVDeqTXmu945N/b1H01RasYO7eW9pFMArpWU1UPSyV60J7sz/FNBkfS0CKOJUIgo
gd4s94h3NwelI0uezF3E9Xn9GXp6YWXu+Gk8GWZyxOdpjIY2dWIEN7zDqJz+ElDFvHP53bjYiaYp
OVGEBX63l7j1OrdJNK2DRcT7+b4u3J5Q3hu+amNgnV6+LG4ORfEEjUfCAEL46/ltxkyjv73PVZb5
p8HFTUdqUrz3m/HX/zASRf4N2LvBbncbOq8C6cga1SbfaZohMrISd+msUfKHHJLpHgj2xk0Bq4WY
AEY6PYa9dIHAVLJRJfK5mdGwNQtcPYj7tEc5NyPDGsqP0PzhJsYk7H+IDsD3kBvycN2QvlhmkdZ9
kaZx1w/DW9vXipNnl9LCMEG4n7oJCbCjI9dVRjbWa3/Zmw1xs0p5r3F3487agiKyJBDHeOHsohRY
BNXkzKg0d8UAgzP3fkk8wlGpKRxyRUxxX/+B6fFSPOcBAD+z+8ClwgUzUWgsalv9D8+AIYOV1qf/
9KBz76nl3XhveAFoKP8Ju5/Zdc1qbepE1dolw8IxghfWPiyFrsf/w5TIWoh84KdTtro+HYts3MHB
TO4y11k3HrAzcS5LAakoHIlif7w82K2rBpIEGGMI3Jsb/fVg6YQNizLhu40tPONQqEqcW9XPUZcY
S2yQYR/EAJPnzme7NSwQY9o9MLodCJLXw9a2N4MCgc1NYmM1DwCrvFiOQ/o3Tu8NGgp1EziRU0pP
v/PE3fqEW7OAhUUclr+uB25qjae+HEScZzlHQdpY3ULzuTPKrekFoCu4ebZvuC/8JXBcyEpIDdpK
G2iTu1bWnFtoXCd/tPo3Pf2KMlyt1Dm//DVvXKyocQJ6AGaIVMv+awYTZbC00tmgDh7CaaqyY2FN
XpiQPNz5gn/ol7tYYWN90auj3EddcVvp/5Qq0NFalyAfsxgnX6mfTZngzySrMlmjYTJb7WsyOY17
sqQps0vlOloTJbh5r5G5JgAX9Fz3P+k+QM8TsoXqUgxy/FLKLndPuZM4+p1Q6tbK/PfXbv/+P7+2
1Za87DsJBBUEJMDrEWWuqTdDYBbj6z8+FzBJ4SYw8ZwfUHY5G5BuNpWidfysz6uKVEWT2dK65lEN
tX3o+n648+W3e27/NVBEDDZVEoAhe2EQtLvbRrWEDF4V5E/9ZCyhqxlpNBSWGWHFpx0ozdg/+Dz6
YRwCeScrvHHrc5q5freqqMVvuF7eES+efspFGrtmZVUH0ZZ0l32nl+ZZzAj3h4vuDffywxvP7SaA
RlKzxZPge64HlagtAZNDbT3QzOyNMaju5Ey4rK1aabCJKAYbRT0C5EpfSQHZCvvEEnSpSQw4BHuo
wizqvDBByMVanbiPytNrWoOpEZl56935sLdWlsOFh/UGleK4XU/SW1yQVHLrmuTJluQ0lnGWbmGe
3Zoap9Cb9c5JubWqVFdJAzZ0BIn39YD5IHML/FYep2IU36auqEEON/mxdYzFe8i6IVAhV2ZwItTX
5J3B/0xnv483Y6n/J2i6v8GcwUjofzes7JDmA3RKzW4O2AXq6YPVoRZ+FLka6YyOIj1Yfd+rIz1M
3Qxby68etbSbvohWA7RYCLOrHiFitg7ZqJE8eBREiqckyfqnpi6rb03brXpY44K5nlrfUdWdE3Hj
oaHKRW2OfbKJa27f9T8XztymjY22Yxo3dT4/OkttiHDAoub08o1/axhE3Kip8YpyGnbBAvSbAiW3
Mo2rUVve+gPY+8r20juj3Lg9SX0gBLIFUejYUyrdzlkHF2u+uHbscT1Yog6Q7dVqoN42BeS/Xp7T
jR0ICoKnE5bVhgbdLV2TlWY7Bw3QrzEorLDi+XEPlhxy49SLdHqANjNrYT5q+VmZuNcfXx7+T4N9
twc3mA7T3UQb/H0La8TzBrl4ukqJ1fnilHT1PIaMY37KpD0NkZvWlQg5JT2n0JgC+yAglsZFTUr+
TppOvp5Yxaw8LPky/LLQ81ojezbb8uIpj/9+lhoGCkOAB/JZrWJ+muDjTI+2norpU48VVhHZFZL8
0dAkQntAoLThvRyH8o0thurJSf21ef0HxrBiK8oiXgxHaXfoEf6QgzdYMh6NvGzpCybykghMQAHE
dvbd2GEL7/YrvCkA8E4CMaRrf3041rLqR9xHWeFsNPwIHkZpRIPUWxlW+DQPVPf0gl7eGlRm6Aov
0yOAhp0famNrDDQPLHTuplXWzeHlb39joxO0cafDK4AKui/JVboh13kEgF3lPt9cr4eTNi9d6JTl
K7UDtzfkjwQJMuLgvQHJXK9Bb6s0xYmhjBGeNE7QdPqfiUyqaDDX6vfrZ0WRDHgzDXBoGLucTGyt
9xqdk1jvsbVfCss99BSTsaiuPr880q2jy6uIV9/W4gn2+faUFEOxdrKMKYn9VcrMPwao+YU6lekn
O5hGXCZRK5yMOv/x8sA37sFNa44RES0DRr5bzaQHKyodVlOpvj5ay+K9WwB4vb65vVkbY2WBHRff
bxdFlp1dVl3bsT1wkLqshVYf0xkLIm0w7qlc30ghGIpwirLjps+5O5FZryfS0HMm5AtsgOVURa1L
OpgNi8Gbp6VRWevqy8ureGP7B8RSdLSYIjCqXVqW9PRtnBEuRba0HUitLnmTG3hIKS+7g3DZ6xRs
25/vhe78FtfQ1th9sD4zg9YwDMAna5rrsY3lPMYUg69/D4q8VrC/5qWOGmsG+r/map7fj2Bi3U9C
+GZyJ2K/lctsUjO0cnjfSBO2j/Gfx7pfWqkLpcPu0O3sZ6JRX7wgOpN/NtyyBHzsufIz7GmKY00+
5O1HbalhYbQE3G44OHb2aPalq84jrJg3gNF8j+RCCDssk1G+Ugjt/y6cBzoYhDBtx33Um3n2OOQF
bT9cEZKzNGc3VHqxXpRjrVEpSS+SbB7vcJ5vnGvC3U2VltyFxHJ3Yfu1mvTEG4t48ErrB7qZ9udF
LOsBlY3+nJRO+0bSi+N905345S15a2QULciktk3p7Z+K1GiWCoPsIja9JVXhohY9NrAKCA4lwtrN
gZZEWZJRDSjqjak/tHf2xq0jsVX9KYpvLI19j4EdWY4c0TKWwtO80CUN+p4JuzFPY9JqxfHl2d64
xjYeCNkjaTw32S70Ia+Xqap5f4Aleodu6FBCRFbu8PIot+ZENRtN7I3OxE19vd0FMQrlwoFRSsN7
Anhiham+VEfBs3hnQtsP3r30qEUjwkGdF+jfHgWKU1jRaL0Lo8lJinMnpZdF1px63+ZiSi16NkP1
5bWT28jj9NMAH1Gp2/vhwQyGrh7kMq6AO1fRnGp0EuB40qhoiSvvjHbj6qDUi1U7lWwXvttehaay
KUFqCVeHP/qINA8q36R5qyl9FCCo57MtO7+Jeghj9VOgplSESRIAbV9aR1vOLu/wEuI5vSbHqQ5U
fnQbe6qOTWX2SSgdq7Ff/UGoSWwisHRwaSTvT7LZoaBRobMZOyCzjlkwOw9OUdcXzlHx2Af9emc8
59kGAPROFQ/pCagkiBlc7zWwfjWVHpXHSYsNOlFHG+U+yvyVNXqXl7/8DUQE9xNp64YBJYJ/tq/7
Bpcloy9jFmDpDhrBtRnRW6rOdQtSLQoGXRZhUnaNOq9emxHKi7YHtaHKAkXGqqkLuMcydd+kaAgV
oWxodR9MMU3iQL3fnQ5jPvEG3/nZWwp/fUa2GiFkF5Qteer3QI4ZRcuprXkK5WYHHk4JtyFsP3N1
ozZx7H/JTgM4wzLg0ik8O/8ki0Iub92q3GRuyYHvlQCeH1o0UDhA4HSo7mF1ev3NWMIBSyp+0GSo
+rORaW5oTUFwHCFkf6mH+dvLC3BjOAAFVFS2qIo29S48zTR9msoxKyFPjdM5Rff5/ZCv4KsCl8qR
veb3MrznbwqnlfyDFiX9CLQPr+eX231laYUDFCnrs49TCkTcKJbkAK0qOOY1brir22RfUI3O74Q9
z+93cNZc64itbbf7/raAnKGgfRdjXBd6c1z9rozayvTuvJmkyNuDvNtTW7uaVI4rELj/bk1dmSX6
WJRB3InWSk8uzBrxvlo85xgYi5aGctImI5qwS/lh9JPqjqkzd94BTYxxCaWvjb/wzyD5gsntfu9n
RzzWSQmuxGk6bP9aQ47NW2So+i6aqnlR4AraVIAtMgWAmyVBbKwR/Tx+6KaqBJKyDhV5b5GU+KBy
CFuEw73g71Yvte9248gPsuhxgKb8lXz3hUjX0C2JoA5AMbXfK8piy6FaR/XekKL/e1nmUr4N1nn+
6RjjmMNUccYqsgooGxFTScsQjTlU8gCxdV/bYNaxSqcA65ya3kmXaA28pfiAUlj5Wa9k8d3LTfXd
mNe8Padm2X1NfSroRyNb1zUs22nqZTgkRfEvoiipigeqUFroB2U6hbWDu+SnKal6fBjgyBX2eZpc
2jWBNiz13yKzqEYuS+N81HTl/5NNQeMcMxSCprOJa1aBTkbRt28LjZ7sWwmFSxwGZy6LN4PUFv0N
QHbL+mcsA9wcYfxM689Rrwv0pZrSBEJvrFUSZcFSUnNwNRp9LZfIh7JKGmzYtUSMkHfmQP+1zk1Q
XTSzmax3uaUo42LXOesmV7KnVaT4WO4C1v1l+ungRgDCqpnQ1nJ+0cOo3Dck68u5WNamiwbQoN5l
prY1Xkp/LH+liTl8pzNNhCJBenwZdDQhLpQN0jEEeTpVh7xfzDlEU9DD8wUeQI1dVzo1EdAp8duv
asuOkAjI13CoZPmXWsQEyVeKifZI4/sfURQ2SqBpMv2G9nbdQHtryx89aqVlZPod4fdikV+AuwNM
eMTDQTYhIANjDeVa8u6XbRUUoQNz+lciEByLDAPIDRQBsYgD2LmgPBAozV+TJTXe00Luf4Bt6Ktj
WndFexxLMbVEDf44hC6y7WXkByj7Rq2zdr9pwjiHETzN09IFVRZmS+++1arBB/7n0eyUyiiMiEZN
EeVJ7Q7RGKTZk9a1iPw6CBkPIXTv4U2R+6XC8E61X0VTlG9yh+dKq2T9z2K5MjibxWLUhw4+WRkF
aA4/Zb1y81CrzHGO2P5FjqMnFeqwXR3vX2O0ku8rlmEPKp+z+QjTB6OiSi+t8tDra2K9TZvGhPBS
1PZDSmVchXo9dW+GDO2rsPBE8mSsevY9GMgC0fnIxCdVJPln3WnWv1It79bIyVJjiXIzET8xsUkx
GjXHMosKpBJEqOGJtBySwqv8S23081fLbKwPQQ0cLcyUKL7Oxep8CYQ9TNHaLO77QYJ2PaSZP/1U
traY4TAqKqWt76sUctZgQQHv6hzlbA8X9UOqxmUIA7WOGn8+cFsT8ScI9qv8EfCbMJhZ5jX5YeiU
0xyspcuWn1AJOcpdkDnpQa2+XV60vrHfSppzj2uSBgcJUxmpGvxRlxD8o71G6O+O6qCopchQolYX
ybKbPmqW2+KKNvj2oz4X+Q906ZP8EJRV2eDn2CdaOGKT+t1rvOI3Ks/EemKj1WFFI7yeXVjhSr5g
eh05SzZ8S0XZiaiZhVxDbCQ4IGM79+hAO1XzT+HgVxQmXGby0DWUCk996rpfXT2ffneuX361qqGY
j7079k4UdG76wUHBTJzB2ENOWqpmEIe0bJ2tlEZ8fiDQDwyCG5F04SQ082x3hRQnS9GuCkfRte/m
wtQLbjo5fUlMk5pXZSuWTXm59TPTM5Eel7ZZulNRLD4VHfo8P6y1ytODT4UMH0lY0V86LU2GSGau
841aXtsfc020KoQruv7Wql5trMLZX8PV0JZv+BdXbRQITV5am/w5mprCQHQAJdLi4LJngtDQ6uoD
lMP8O0gOkHhj149zGAR6/5cQSYMHTaX0v10qsd9KQB1Q2Tuz+Kt0Frc5CoTj3DCYenQXvYyxojzL
Nqg6DDgnzJOs/j1lwLcOrePm8jiOs+dFja+XjyYUiScDvsgc9XOa9pGbp9ZXJPkoPerZ4Ndfkl53
e3CBY/X3uiFZOI6G1h5XUeGuZnpYvtmG7PUDotZ9G6H6PX+tYQ51B15ZzcE0p8JRtiA8RxcDWR0j
XFsT4UoYR6jautW6ekdfmzzAPp4GZALALLKhtl0D8NUTJzl3qt4ImJ6dsSjmTG8hcorC1CJ0Dw15
zCfN/EolQDUhADJgkoNS1q9OBsE7GFGwP70F3k3YSDVUmPyVy5M1j/Vbp0g7L7RFC7CMJ7J4XMx2
+WKrYv2iyoa9KvDm+O0nBHNHtRJFc3cU5sOcF6iclq3wm5M9o9AdBvXQL6C9kOMMtVza5VurGe04
EzT4heJawCAuTYtoycfmS2dbaXHKR7gCIw0F9YC20trQaLK7eMZP/G+c0JB6H2v+DwPK4xnX/KCL
Y9V60+96XC3kog0bAnolO65BvVPBO4gfiTgsw+KdDbPqmshKHLeK0Nzs/3Uq6hXhWutpesqX3pOc
MhH8puvQ4nbMbaKFq+K1jHC0XlP8JjM8Eel2y99D5o4rsUWqKEGr0iZqBMXQR4ZoRRkaUxU8piJF
PENfnDlaSjyCQttq8u9jOaT/qtqcxkPiSX+hmK25T8LSFeff0eyK3lbpEGCgKgoSioe1aPjOoT1U
3ePqm0MXLfTqPmI+MSynjrs/Htw5CQ6zTIiQa14ikxLhMvjgujPUPaEP8uq6btJ+M21lrpBTRPG5
XVas4CsFLi/E/8d/rJHoGQ/enLAnldnP3aWAQfevVWnVh0KrLBk6yEdPkfD9uoimPBjnw1JstxYd
i+VpFipzL7mZZ+/QIUNKqcNpzYkqpx0/FFg3LOdFodRz4pbQP/gYOM8EBcZyVIOsg/eo6+VPSC3l
6bG1G08eKmcBU7doGzCD92bhRl5FWR/1DFnJsBY6zw7GV6mHMEqpZ281TVAn7FtV1tEEAYT3cZxr
jii3/b/V2ucf1m5B/sywU8wzkclazcvaV/Ov/8PRmXXHqWtB+BexFoj5Fehuz/bxkDh+YSVxzAwC
CST49ffzfT1D0k2Lrb2ralel3lpdVDSGKe+Ltq9TtE+39e7rV9cduAYx2G9NNs5qLrNJUGFzghwG
kw2By+XvdB12GUmMwiFaTPSrT1reMPdY/JuyHRLNNwDwzMqFopx7vZFjFjj1NmWVmKJ7BrrGZjEG
srIIWn91T0c3CQFMMVMXF9+GYYEwCOlSj9eB4BVJk0eER0RixGVddplj9nLk+NXOncLHacgkmmj+
ZbOlj1MPgsc9Ew9OVprUmMumYSdh6noar5aMgH9ShGuDWwBNLFLWgazGXgnOSrmv3SdBoLbEDrb2
XoZBVm9OuKbvMdYLCIN6avra2tC9mLoul/Ny6AGLGqRZC8C0dKZ8UTZyOPCjA3MSjdP7lrqbzHs4
gSsCOOvxqreN/zosa+8zf3iNn8lFIJ5M18Ubz+7sBOhMQ9QgBfb/mrvCjOVjkByxzeoATppZN8Tc
kQmrXzK5i9qcaxgajcmcM393u7G7Zri/dn9WMR7L1RjUzvMwuJjVKCT6b963FCUPF9zxsjZC1Zqh
wxBXI5H3cHV4jJLgZM36kjZydvOOBO4P5XrVXR3z2hEl7/fzFRb2Xpuz5sFN4jDsdLSHQ/CwBOXY
Zl1SezdmdzxzGRDZqaxPzPqKXUbIp3bDnrykPXI/Otm2NyYqTZePMfacuZ6l/Tkj0dNZ7anIkIjq
W5vX67LpDOeoUpJPbLr65K004nk6MtkUHFVvzGGQlr91F2y41qRN3GbcMo577zlITm4ZDuI+E62g
2fU3MTzPTTOpDAsY8RcXgJAWJB0xi45nOZxMO3LIAhJSTOam4/xUoZ2cMtwQyj/+6ukfhxwWW1ia
j5Hn9D0JLHipLcW2d98GHYntlqyEoETnM8/Ni2qP9BFZA/f/Ee2LOasjGYKsndPqr5798jcUpzfk
YTK7Wx6VgeSvxTj3YYI++lyCkA67dqPnATfIJRudpXuopCtJqx9D+xuHO7zQU8+KJA8mqUyxp+v4
h93w5ee305RzNvQj787hrV/MyN+ojwXJpUgPu846upffQ7/x9YTatzbvkSc/lKyxm7Nw+uYvI5r9
6mVfK7D/niMaDHLpmCa22WRtHVCESxvygY3x8DnrmTEGJX6Vpa/v0U6EQd6Nsv9LCNDyN6hSbo0+
wOgrm2t1NIVuneA9WJnNciTz5p2BlkJGwUIkmlCe77pqCJp895qtLmjz5PfzGeDA9dHvH6GNZpmR
m8NsGYrD/2Dfjs7HaTZtiy5MoW/3dJvem7Ixn+E6IBppB0anDBmM80jHHjK+rnNfXrZ58Ey2rtry
M/fh3JyIpVYIV9F2am5Fu/8aGszIMh0vrpNzwbc3JdknVJul2/84pmpuJ2FV+9/oITqanCH6UbO8
3p2l2VNWQiaZ+rcYkDeySNRQXZISkWFB3ymRynj7Ji/DhvNCZpfdr+izy2lE4CJWJuchELzWg+1z
t4y+geKh4honiGX5Rz5I0mVmPxpmwErP/en70v44nMDqLEKE1BXU6PLBzn7zFUU6aItQOf3zJtxm
LL4P9e1EcspC2x+5c852h7jz0ZGDtimNTs/QPb4kewSVoIyxbo74xOH6c7r1sysPtJCpcxDlzZBr
r8Y2nb2M1mp5q5I9sXncYi6ROcvi/O65NP6UNpo+Or860sz06UrtD6eQiTii6/IC6yWUP+mkedtL
9XPv47DJFscu8Zl7f39p3an5jSBn/g8fnuFjiQ4vvtjNm3UOu8agpKJdcmMM4zrl9THElP8B8W82
MOEwHHd18HtdF/3gN/y9WUPaxaeV3dAzdR+mxNug9blquKvD3J2teer5d89946TOJRq8/Vc5DOlz
uek2LUoHiRdvwrxwMwcA9xmiLDquGgnD9daWR507/eojPEuOUBTGjM1bR+97SYck/TBHFFDH07EN
qXfYxKO9KdN/GPfNXUYzuCyndCmD/oxXQ9LmflJTUPfSDD/pGr07g2P4mgUy9BjAYk+p8+TOyW9b
tvtHYIS+Cb1vrzISMPdPyjVnJdEhf2E6rCNVEm1ilXlAAJ96D5PHNT7mI/ejtvlDf5QG2Z444w37
KjoGpVgRGoAHzOV1LQ9wJDW7h7m0qWmB6t2W2yM6ljhloPWHS8tkbq8WTC8dFvVDxzvVqlf3KGT2
PW900kxcTDMQFMmj/Pp48i99psTYc535u0luHWnct7Ve1kc2Z2mGjmCo72iaGdf2mkAPFBFqG7J9
EwB2zeH49IVoCvuslvjfn4ZQVP+5JGVcjUJMz+ZQyiG+gUiVrPQSOxWmrGOZ4ZBkRkwrkqTJ63rn
7VhZZwEu28R+SoK6/3NsXvrhOnppyU9LPbjX+UjXbEt2QbprAjaer6v0X313mz5anVoSHJfEmKy2
SrrXzI2roWM1S5OTUuZ6eQ26XGVhYuVLFUjmjWib6wfXSZmW6ehq58yyJCwHu5nhc1tH3lj0gogf
jtWMuWfgRfjPtLGdPqN+0yqrtvjgrk8T9aNrbflsrF8S+ARx8U/xbR66VLDYGHt98p9ttOUzDu33
hraIP0rEX0PWtQxlmSpBtrNgSavfGlu/Kh+mWXLDVHUyn6R0/H/CN0ldaDlNXCt6848slD6rqlMq
0ofSH7hTZwAadfZ2mfQ3+pi3R6dvhxrloU6fZLSsFGjHPQA24sXXhQPaOp6OcHI4DOR8epk7HOJm
Wqco4AOX0TvWOizZQDUO/zmBV98TiAGvmyx2+hnvqwpyN2rsq2lFxfOq9ujGWSYnvmE1MfEglNbK
4mBcxdENWdj2S+LRRewCSr0vGezAMlXgYuA8hCmFc9H9+jluScf4Vg7qns5sXy/D95JjljZgPLkd
pX1caGM/xjRasQ2Cd39LyWmrGchVO+ELuCYfckz7141sA64Ki+8tisuEWaw7pu0phcmqmbQn4Z2C
4RgiFtti9wUi0FmuRzy75iwtRfTQh6V/E/PiiizZqvXDVuHwhw5OfPnDDiFQE8dKKpz08eiRZQxJ
o/XhLZdybNxbllnlgoS7nGyRmEr+bvx1T6DO0kphLJFG6qSPavmxgbUJmveqkyd6AaBF6LZGZfVQ
z1+9S54W1E85/N2WivLZg9kmhUkmhzfvsMOT6rz6C2EOM7aY1+318JR93IPa/OJ8+M+sIQd/yKkV
XWYVOlQsEsv5Y8DD4r6qpkpcjm6rfu90jEm+tDuYUBozjGVHJ6afldnGX0fnue/b6MmXBeumd2dQ
S3QxKBUf8TCIfzdNVcqTVHvXFjMI3FgcDrwiEjRXkIypxL8DvfkvhT/Rez/awea4GDG40qmKz2EH
5y9wt4o4cysvyZr4HV6zrte9RkGJ42wnSrQkAfe/m6X4bqfZPvTpkoeutfaSLiAstC2T/gFhLf5r
43R6WcN6uvXmJu6u9OC6ddHhVxLkhsvEZrr2XVJIhHeobDdB9Vo6815lNhbtT5PWDmXTGtc/TdMS
/hudeAdOhfd5P5oV58W6b2QAtN258gTxY25kZGyMwCHWP7xK1DNFrfLjy4g/eJJxLhFX8+2wX9hX
945CRHlryqmEcZXe9oVokari7jWGxjBMk3PmeX2TfBzz113GlnlBM+Vc+9KaEHEB/GEm084mGa3H
9jGzpDBmGNUlYHEtvWzWwwqM2SybgGARTYXJBqTeDZTJysHyK9H/UwAM4Nmei+xzUf54DpARenmg
V5/xuV5a4AQEbFU2Oz0j8SFxesnCUeKJzOIFz6ov+/5p7WaSf2szRBN37pSmedXOy40RWM7xEdut
LQZyoO/7eUijnHgi90dpl+hLQV+8jNVGj6E7zueKH/ECThhOAeVJOWnh98hfhTYYpdombt621d/8
N4JUgucZBZkcz4mE7P4JV63+rbNwqPEqWUm4vCjuuvCCA7687wRsau7Pw3LnNWg3rtjB2obTvk3l
x0rtuKYztMO5lXHY532kp8+gKdvjNJV9suDjGQE9E2yXMjpP2/o2K1ODslKz68sW6/U+1ZqldMK0
t696Nt8TGwPif+Heyae98eIR94XFNzT/7XBvpCeeus26zWlmE6zJkkntX+0Q+bdTHe+vIeTqz4FT
GuJ4O5un3frL76mdox8jBDsIWhMxbo5+u771CLunu5jcmoWJqDeMlbOged4GrwUS2raQWYJC2swP
EnR18a76KfG3DhAm3EMfaN/dJ02gPLr1IQIsWFR1ghUYY7qcdqdzd5Egd6d68UpmLs9vbiRpf/zj
kYiwzEms5xYL9fWtdTr/KQE5pd1AdfPPuEL8XDvlvC98Fi8b3bTc4YWUx2oo0/pnrH1WbwUjMkz3
ZNobDaYli1rJbxyQKvOAwWg/sYImzHxqSz4OrIaNbljCGIOzW/up99l7LFFmQbus+pxE5UYnk9JQ
4hLGRE9xQH2m4zUro6Z8CG3g2nzbh/RlNLOdrwSWrftlG3D7/AYXXHklDEPcKRSD3U69P1Y/RwdN
LPDFAqTTH6aOchf7z7ao9/rQt25UteXJ+kecFuMYJTprFCblxfRt5E9bosdndkP2NlvwIET0HRse
RJcu5gUgYlJ5m/Zu8lm7fQgrmNSLe6NW7wizmNuzzpX0ac90UvYdLxNt+gVi6LgSamVwmCM5D8U8
DPMOfsqSyMn3RpcBsEHHAbS0I+w4419uvSfWMDYUm9xxP8VeJgk+OuG3DFkG/uCeiBGxP7Z41SlJ
hbFmjzyCysrInjHHIz/fLHIdwbgVekvkLZf28L4txr9K237+23GD1Veb6sbunJh9aM/RPKePw6aG
ruBlAUJoRfy9IdVGXXqaPNZSs2YNaRAbAHZ5/r4evevKNFN83zIo/C37AGOAefN/Tbrep6LtvXHM
LI41U572bMVgAnh4X+EY0NlkwGE6unixFPppD5v1eAf0sOr+AAKPTgFtTI1+wlT/WGGs9osHdTfc
DoT8MBKsdTz8mFiKEmdvxsWgABQM5mu/CtrqvMVLPT0EuyxtVpkjHq8NcPrCJBoQuMx7QRMMGt3s
N4MfKO+dssVEk0r2HZqsMcsaZX3DHfxg3b4Jn5wUMxY/c9Ld6hNbqv0rXVUZXQtg/OoxmjcGuy4J
d1EM7nR8Tg1Q4O/1e0v0ojlomlfehbirG9c7+ZS89tRUCf3wpkmepuqOg3dG/LEym3J+oFI9g7Fc
g4Ws5r+cyuAGh6xI36JPFtMbSRmJ/dv2zqp4gyk+Wcf4yPNSjbIPfZCslLbJbRc8W3vfv4+tjZob
pt2hy10uRjoxY2qk7iU3fvR3ikKZXoDyhyrvEwU/UodVup3gJtIf9Z46yP7mQ/z190DZ576M1Hqa
TNelsKqjVvcm2FinrtNgdi99LYR3jye7412ctoHUcxZK75k6N39Z31lc8n1LDCs0XOi5PzzzKasW
HKQrd2toXlLva+MP3+6A4Obu7ANi6je8z8Y+68gCsHd12G5+LlmDoLnFlcjP+dLz9o5l0Xrn4VCx
fHKRJCaHaRq9J6ecEz+vE5k6TwENmzz767FuD2lpEihJ3nfznzeti7kHm46Ddw8nkvikrApgVqZd
mJt2T4y+58x7OmeqlHiFal6AIpiSWGTbpkL3rwevvRRJAxR/7Zu+l9fAuHg6oK3n0tBhIhR1isvh
agm1rIswaoy6iBXZUEZizS5ee+AglQ2dcQFzXKDzfN4nO96PsaL298ytqjDLiA7d4p8zZD0OwH2G
MMK9db2tBWRq/GXPhQxSzSiESetNCtD2ecgdTpnlRKVPDKqlf67mEjdCVgjMdjemM+cGSvuwhabV
mV5afAEEd1ODNY9d7eoUE2kGHR9zLdv0hAYgsnk56e1DdMcW5CzXBEfGAdPRVdXHrT6r7oiYGlJy
xk9i3EadLwHRtIUig28/lTiOiKLWwbz/7JJBuJCTwRq9hkp68U0Kl8pQiLdi7jsjH5ykOf22zLYU
uSQiYco3z+cDKEKUj6Lpt41oW71rbW++/Zz3wh5B057Y1xF8rehgU6d2FjM9pGYMn/nDuRAnvtwP
pY3yikOvKaYi8PifTE6KcHtR7VcLL/uPqMEnOiPaInHv3Nq65ixTQycRGvpLGDqHtq6OqkHetJXm
Huxq54gKFB8HbDe6ZrnnwKazf0NKT/ASMM6isms1JnsZ4GQ3MiaU6/EDeek8ZGiHkhI6YTTicUrX
sjy7SF7lG8SD4ofZ2qG6BbiA9VeN1mDK8FnRqbe1xzvcKwV1XfXe9gPYva7Ohy0xDsUuLZoLmbCc
fFOHibYP4xo79yFyiuQa+CCSmSPdxrsNwTreuI3KrdDgCtR3MKQXwVMAiQu6gAigeISic7s1WfNK
qNnc6LiKhqxtGBtv5BFiSEz8nvcMBMssIfaUBRYVOaxd8hu0H3XgTUcxmaMp8yE6JFHm8xQ0RTsi
1Pklh4EW14eHarPYh9y+WqZGuY9px1rmediGxL13SeyiVG9gA5CXECK0N0j//fCEYWqLZyY0V39K
7Mii2rootoXqtgfN9ZDzOg9+ibz8v/DbAOVnp+u6hvXdoGVPsi0ZcAPU1OGLjBp3K9YNd+PPVpfJ
DCtAwexpxAFqQGFdTjjuYuV8CRawyYdDeG1TOChb/ZMOTaqvxipQ6zlFrly/rItd6BuQZI1n65Cy
Ifttn66MUfp1QL54uyxtshSi0Qf0IYKOwq+9cLyL/XaS11xnQ3kV2QYspNEKRnBp/I3cFL8Z3gG2
yihv5qSss6QM16/h0FGD5UC/BteyWnCE2lj1+JTSU48GlusdTxj7f4DEBfHXevfPYMKOuK4a4Y0v
PDYNpaWCeC6EbJ0yCw96X4sDM+wWMgL/PI5Yrb3inYEMPSZm71+7KnvcjFQ/c3JMkyD3oNZhfC7h
ZwzvmXhGaDFNbj504Nz/pt707QUzkG7IFwjruBBjHG3nOYCPZ1PNOus8ZTFhzARsu+62yfvK2cYN
r2SwmDtErc12jtpp/uCM0sthg2LZ7sBRlDwXryLqXIlDwIBsx/KTgWHYHpcwre9YUV6qS73sm3+e
wIEBArYOalalhzeipBn9spCi66Jswb4dAU+0gPupmZXXLGTFbcis45v7Blo+vTSG+pF7ClYwDwcr
9isxLwxsq6Oa9Tx2s7xo9FRV7vdsGdwJeLGhKFfWj68SfLkQ2O5jtxfsUa8yn8TuHYWuwmnNoRG4
lLnJGx/qOviOvAnj6t4SF4Xz+GgSwLu0qx80Uk3EQvUa8sUa7zhFjaf9y56Oy692XKqHjRVo5C4N
n9vDgnk4H4xKP+p6jh52PveYpyVBPsCWzfTT2F78xluhew7CXn5UpTcgrtiO4Hj6Ftck956/gasi
T1K4BYFryxz8aToyg3Hth9+JuDsvPWFAvYum8HJYZ/znNbzL596WejyToheGF94/nZxEHW/9GQ8I
BFB62nd5EU7U2UuEWkDlqqni8MyOjypft5VBuFiC4Lv4j9r9yR/mLXeaZtT7TYJqGl6myfFEMdXm
qM8yiVR63lsCK57XcmvegjbgbW2mpfzVkcoEOmED/wMqB41Wu3TmRe+AgSdbmfBjqVgKyWaGN3hg
GhLecmrRDwWeVudlvcxf+EG5Q9HA+zyA9nVIZiIdP+EysCBcSMKtPcOc2x1koC7dzPWnBi3RtLoj
5ohVBOo9uONbPdn0rd0j+YUQOOjvg91tECQPLDCIbeqHPJ5q8LPQJfyMHTw+2YsO56m+QpZFUp/d
QKVf1/ibkKCLXv+LzLz/8dDZDJhrJsyjCTlEn5BvbXNHxB+XexlFKrj1d63Uu0ELGZ/LTqjgstSU
lJt9nObm0o0DUbuz8jf0MMIMLLKWDC0tcJG9XptYv2AFzNl0nEh+DKyn/TGoqf9zUpyj87HCqQZE
mGzkq9ZiOlBEsZHmza/GDe2Uvzb7Vb2T6XRxttk+b9bA9gDk4yyjYd/TQiQ7vFDl9OzEJ3Wz7YWU
jK4INcyurhAprabgf3Wf8KwHCZtYScTQlFm2PqOUHv5NW2IhnvYYonlG6jDfHkLoKY8IbnseVn18
luVm52tEfTwIGgeZKaIghnPS7WOrMqCxffgBi406QiXdwkucTHDVGesdE07MUqj6tAKttvfd1DY/
atP1XTFPLMOfxnhOpve+9+t3lgxGdGtLlLboA4fVy/fSK6nlWFjoK9fTgcG8aXD/6NKgz0FrHx4o
p8z2R2nnwJ5hblaNKUVLzkAchiRoJYbwlSIWXfjoxvViPnsiVYNs9WHhcuMqVpL70amnfAZ9ac51
8C3hTrF9wRjQl/KHEZhsnxezEFRLXer8U+f3O5qiw037XEUeR1vNgyadt4ykvutHb40QcApkAqOd
Ko/TLghpdVMnuvHGarL31K/vthO3Tzwy4hDVR8WeOghp5ZbIimBRxuuRNLS52MakAhzVYqmL2RPR
gG+R+o6glQkQ3z6lM0pg4CD0hLhZh9kq2f+Cm4fALexWQ/SglnSRMVCACaes7CGKY+3j5aqBHv99
qAYALAb93ejMqo4Ooqnn121r0u3a1tb7F6k6Kk8LCPZ/7aGQCXEH1tewqXH0TTAO6wn5esQyiK2D
AkYwfJ0RxEQnlhHKfzgcoq5h/d57OiIxtJe1KaP4uiaXExWvr3zBDSBnZtrwcFEBMZHX54pGMLmE
/KZfbjyzvFW1Om4uPVLj/rda8N/P6CVgldm6GMUVwH51wxa9s14HIky7byXLIfNosEzoAhBxfp4i
8PBMjAkwnWoTz95SHVuTh6lMTsn3olem4QS8qxA72uHCqFOzpld1dX+D9rizyCpDxRJ7DFZ25jSP
3b2HRHTgPQOnOLHcX96My77c1zoq6Raj1X2B/tqeWd5IPxY0FMs3kVdPLgizWweZPYz71Syp02Ua
arIuoHI8/9ylFnoCHL1H02WBste5WZ5jE7imIP/Esou5jjLJNNI3g/RYGXECN++g7bxGoAAHZW9u
O4K8ePsWT1dQ8SBT7/HoT85d48u1KdIZIjcP3A7bP1EL5/gP1QXYmZ7LNCpM74b3PSqu+nmf+MQt
SdCDWnN0Jc19r603PvqHWaDp1F6nF99pmu9oAuU9uyxQ4vrlNML+N6dTZbLIlfqfnXRrbi0o7vRI
r7F/+x8kJY3u6E7uBfKUbiOI9CyewJYmkAAUCQRoCTvfTcp0QeaXmOC+HiC49EldBbpb0ig4P715
dra7nTi6EbVX6oQPAFj9dsbqPwzenKk//AJhlgX8jRo/+Z47DCsYyI7qQtGxNllnWu3wmGT61DJy
AUBDbbpXSJLTXz767fas14Bzk6a9RYzo+/vfdUt3brpuhjyu0MJwqEpdfTksp2zPle/AtiVlN/hP
QZ3s6ECBe8zT4a/bB5LYbkGUivYum7cjGi6BRs5ESnzqqMI/dqXyycbb07G2YqNDLadfmj6nYo1k
cn4RbksX2IcCL4fUHzbzSuBFqv9GwLqIwQOj2W+ZDmlfDty63CcN5IPoQaxBMF81ZuMaqtC0/Sfi
PQhAMsL05+j17u85XeIfPlr79Xtym38NVd+mL6JskX+z1NKmd8aVVf9kD/8bc0qaZL6IymfXG1QH
7ZsU0LX/HQ3Y0N2yzHN658kYhiDQW/cSsh8aPTh6Fe2FBqcUJ9FBhZA5k24OSJVTLsyqUdXYuzYE
UTqZNdr+plyoW65qKanCanJHwktnhvfS8xToPe55jy2qwiGLGrkioBiZbZ92IKCpwBZsLDP6iUGf
A3n0W4awdcHZk3Ax0Hf77XzAQLXRm8iDrN5FJ4jvdHCUOo+XfQLMmsTq5xXPHcOrdTYTPUSUyJx9
teW7Q2Wjs5gIV1RA86ggb0pewTTfG1DIvJuHZKJLkfOYY+7MJ0xS6S5fh219UX8rnNf9xBZTKHIP
YPtX05neZGzQ+uK0xnUc3Ct8m6oiUFhS3+OBgQhapkKq1x6U9TjvJJ98n8YUWI3dirbPj0iN/TlA
bLIjpmRsaXH9QNXkAwZQ96Pw3ZNARTmNrDdcOkfJ5dZsXfPqLXJQ+aba3SlWi84WTtVHdRyAQD8e
xGM4Z9wFB/80yqqSN8ab2/o2SORGP+pvqCx5NHSZY2P2hxGLA4zB5n6yF2XbqWWaVKOis073GzY6
2v6dVeX4CivC9Xkm27cFkJfytwnj/gs2MXkl8wZQexUlAvpDHPdsIXaPPSvLT2acyKa0cA1oNNdd
PPe0u7DWENbPwcYlBCuJXRIdkFl0XvYCAbO7qu1sRuWndwCNXlysSa0+eBtmWwwM9ZDbniErYqLX
/DUk28a6w74gaNurMPmqbCqqU9uozuZI25S8SuvZ/xocBKqnqEcWwYRIehouvHMrIxjlzv5ZEfH/
tIo74puVjtQ5OObOffR26nwOESGWa79Zy+PSBZX/C50TawxiH5JXj7Te5VEis9OAULFnQE6Scnpc
k50irZINx7vNJuHvuuna+AJ4Ad81Vaq58eM9ZS0BK+/+iktdIx6NK/cUh/EynFClIn9T/eLdHvKA
Y2jxLq1vBpwx/5u0mq7KcUKSJOaSL7U3ptSncnKDmyQeqLL+Mqlf2+AI9xzXLfWdgZwiy4dkBuqa
Ppp/e1wob7aO1JLXWOn4Jzes/eRqaGjjT+wzBRKtyRjiI1VWU8zmikQb1kZm+Gv7ZP2578683jix
a4gqrbbgWXqh3IOsHFbxWcUx/FgwCsB8g/nYr+0Q4HgzjtDO+aB84YlLshVbtViMnY81ZMgCg7X1
cPYc6zWsIpj1qXac8ROXDsbd3XWXj6np2+mM5ArdcbttQPQTOeEhvfjo/iQKS9Wv7NOYN6YRFuRs
sqfFfnB7on7wXbZkFm7jnbb8D9F1xrKYuFLOiHZGZuX6CTLmgTnyoUU7+YYNJbRZMNfzX3YJOp0l
HQbOsT+R/5yUK1iNOrrmFmSDU4ShplV5QjTWB5HX7Y+9SZo4UxAfdbbsyDWyZmiOLQv6ukFP9U0C
3iVE+tiTVyo0FrH2UHxvEJFzbnxHAJCoHb8wjRHGa3AMFfwDeoe/8cq28nW8maO/7twjWs6xQPCd
l67154tPs1Z+8/Npk28QEqfZqenBcOef/ja8jvWNHlk/AyQUoi8c41NmV2cKQKP4Qu3dMEBNoMif
0YigDEQIP4p1O069Shx1kmllH/BaMtGfgyeJNwp9o3sr42Bg26ldxXaum3T1T5Hx9+6qj20w87xC
KkV/9JrNna22TcEIgzd/ZmknOQ4unAZgu5w+cOtieYufwm8KOM5v4ZB00z+uREGVoQDvm4fDVf18
cqIEjRZ9SRDwcIORCj3OW7meF5Ze1FXiAJ5DyR6oXxftceYUGlZVsO85pShndqS6jfQBudIK/5oT
buECiUqtHzomtfs41qoq4lpX8V3k794f32KNCkP6P9LOpMlNJGrX/+WuPyIggUzYSkISqrlcHjeE
XW4zzzO//j54c12yohT+bi96426ngMyTZ3iHYbQO9I2m+dDG7lh9T1vVim08gHU/raivamcAoawO
dPCcYSe1ELYWCYbjHFtjTJK7pTbKVwrh+ZmolsYHGDHxndbKHjfOKYztG8De7guCVvGrGjuQ/S0D
6vGONDWOKNtRA9/kauBqBhdVxN4UARzdQheAUMQANqR7VFIM7lFXw8O2jk2uZqB09nIYk6GzHqFG
GfE+EF1yi77r0nktqW5631Jh7IveRKPL1eqGaImZ3S+sgazkBHRw+OJaQXwvBkZ7uza3+1cQvu63
SIFKuNX6ZBxO+QTC+XuWd3kLdsCpJcRNF1yyElBAdpSEg8sVlU3Kx2ir+I+wZ3ycDNSCGdYVgbXl
ml/SDXdfj/goxVKLiq9RWAdt7C1tB8+geKYZHf8qtUF7rYDgFRvqF7BbTdTn37W8IDdENqBejsx7
ZOzZUZaSOCVT5OGOuY6rHDMGXEQee9vQMSh2tQ7EduNYZmp5qaE0mw78on4UU8TgzRhg+ZC31Omy
mwoYol6mYrCAA2Jt5lFqoD8OSb+Ir6oHDbUzAFVnB12q4IfEXvm56YMeNjOztAcYH8Ck+glIyypg
Aw6ny4u582362PtUzlMNWoH9k0NmK5rPUTJo4ggEEZ3CxrTH6VDTzqwJBLnzHRKw+QQ0Qvwgng9y
xUGl4Z7+YR19MCK9r8Dlczt3T1E6lkxjQIgGXpJP88jFY8fp0RChIMOWM2UlxX1R7jRa3V/KOrL6
gzlTZDGPCsv8LhL4SMDLC8r+UY/sqt0N9TzcpkNagBUF2EjRZDLFu4M0UepAWuOFwX1uVhgpW13c
T0fNoGO9oWlqHEWVSR2M1gQzB8JFm+zQ8Clu7KSorQc8NKJmL7W1zdIObvzIDyq+gRHm/WwWZlxk
arMR0SfALbf6YAYTAwx0jjsguujiw2gZy7k9Jap0cw8ZNfUthSsHjh79Y+dAXNOHoxYBPgXY4LZE
RPrfL4DLZzJnuxbhXdj0RXc/usvS06NQ7EL4piGFUIPx9qHtoccf8iYI1DM/qqAlC+0m2I6Bbn4M
Soay28qIKXRVFLkBQLqCAOxGwP1mvYc3PjD6vw2EZqt9AWHhJk3Z9E9KxzjpSIUOuJ7qCgCcrA0t
+JKlU0+jsyjHXzYggsWn4Gqmg8aI1jwBdSfFlEVq7oGpZ2ykJE7v+tIYQZaCb3+x1gOxXQpi0RNp
p/sKXDGF86vCvt5CxxLUql0ZRi+yjsLvYITUvK9Q/bSpIfD6g21lKbGv898FJ3p6JueONvqrGKtm
3ICFTe6GhbblCeeIfNhOedr+mkRE4zpVtCWJ6SueQasLvnZMyr7sdbuvllPJUQ5xQYjjxzjME9gV
iqP8iRu5AMfPVD+8i0A6OydA4bG561OopAAdGcHugrmrb/LMTIItHTrnc41aTnqA90cO0+co0/iq
MdLoZIi4HLc07TPINYyL0NgM6fdtwoCZ9bbJrLb6PJYpp0yIBOlLtEjxUrALves82thO9gDIFo8A
Oc0wS2ZRhQ+48JXctEM2efT1rcDLk5HedaWZzsciBJvEk2KXfschAx6xlnEf9NAy+mO2OGQrgXII
EdKGZCQh6jq71mi57l2zKuVtPykoA4oGAGHXGNXdmMrlS9zYYN1auu3uNjcDJmhuqlPNiGSYH3PW
4a3AMog5wBU1CB3mIt7qjP5tz8TJY/RyE06fVxiWppNY9iVxpwElhayCsNIDUJrU2YvYya3DpDH4
REaraA66EwONrdvZjI+WDGJrP8SRuWK/7OSh68agBJ+WyuphyZu4eOL8ltIPDG2cfEgQtIMzq3+I
FCzYbVlFA2BPXiJZOIpTQq+M/g4hn8k5uVVT3IdY0ge+O6MUAnQlXage4tkBuRIkvxZYqo3PqJLC
iWaUG+uPuWY71QYptNRityVLtsu7yC53DSPRH23OGN5TrVY221rRPSKtWsKnFkz/9L3uTNwzYrK0
1AsAdshDNTDAOlZDo8gWEbH8ZXI5ws9QGD/tdCmS4jD01jA+dkaZSoh52fxJjTghsITMHcgGZnPj
lFOoH/QOzOqmX0LmDmg2ENiLEK4hHaiamydPgbFsplQa/NAgYaBBWy4Daqxr8qcbqbBhSDhF8dZp
5trwcnSv/cklfG5BSiKGapMhN9xfU9N+bIdwkZuxxS2qJFGyoFeF/fyxTQPnKWR2Y5AuAMff6VaH
L7MBqAischlBWS6Qe4aRkdntuLEDVX9nxsEI3i1ck+rVioAJ8nJiuhXkgukRILiResJUC00a2Vsx
gy0IwR6SN6HaGw3NfX8GBkO7qgA6StqV6i1tQKBxu1qNsbZN0pa7LUAf0vKnBTD40Z5y5yczBYhU
WgARwDOnejK9pcznj5xiJoQQKeeNY8ylcTALFGsRQxislxrsYHlbuuPcncLaHj5xwFfHv6EPvdwt
y59mZ86/gNrGsL9qbQbP5ZAw09oWEKUhi+65ZvPY092yY3oNIc49aFO7NNspDILFa7DXfSrZ7o8l
+KZfDMTdHfi9lUdEu7n5sszDkvDjJPnvSIkBLWQI6wemTzUp4QRexSdbHx1y8aZxNmWwEPVMF3mG
LbSZovSwHrHBrqxFzm6K0I7fkMjOnwfX7j6YtdF+nXI1HzOkheJT3WbiRmETvxJQR4gzGW4sYHAV
vgl0s4Lktga/9kVEjVOQTpZGBYSawM2WV/XkIT0V0MvEs0UdnVFz0t1sRtB63NFyDpEDcOFQAdJD
jkGrHdAFTlg8Yr9Wf0UUN3qO51T7avQFg5tccZvcImGVmR4tysHeAlp3blUyQQLBwccCxKRjEmim
CrBDHojxuM41mdkBmB836Jubd601VT90jIBHr58sRAQQQ4DvrZwylIcJSwCXeQpwoeduli5FHXfP
hgLJ/dSCo4vhvAS93LlwQ19skMjJgf7B9EJeWH+WVoqNlmmU0feOqDd5Wa6rH7UGWmsDQDicDkjX
69/ZEuiLUpro1EJqnB4Qh7BWkbvFtrAmaNLUa92+bR+LumsARJuL8SprLswNJHyQvKVCfXsXLqr6
EONjY3p11YePMbJPP7nMldxpfQYnnsIUnQRoW9mPgkncBHy8VtQyy2iBkDNTRlbNUAIFWswZEHoF
3xRcq5PaRyUoyLYRmHnaRgKlZga1aEtshRExprCm0EVfIkaCqAO81R/SsBwCrvlRfkGhc4SbYub2
Q6hC6h8jcc0vQ6AEE/1STU9JnIXZjQSE8kuqIf7SahVnOeds/W6OLv0OkbpcbZEzij6pskyGYx0v
cC1UqNyj5ppivIfbhW/Z4E49WEgRm/PJkSBGSR4H+iBliifqJu0m+XUeJyb/U+92wSHtqVoMCHfx
vsJ/Ric1ateGMWRG67Boy3zb193Y+wL6nLuTKYUqbMHRVTdMQducQ1jzK7S+pAUNxzJJmXGiB7Gz
jS6p7oswQJ6C3at/TIkWxQG4Fd5RmpnO7XMq++Qxbefl1YCp4E8GjEimbv0MlXAo6xDn79leIBY5
tKrdQLpia1VkAX4ha0sHVqIhDWfFURoebHQVmLPbVhnuJov88kAvPjK+Te00vpTWoLV7CInybunC
vDlI5By+xj2VBY3VKn8GjFmMm9HmxbEN3IIeI/E/g+whl+cy6+15Q/NgBnnbaA5ZiSFBpvTaTI+J
Cn8OjyHdSU/oU8z2jXPDInEZ6p+dcCgSOtAC3aYb5WRR7SzBU97nprY3Af+/6ozZpG+NwvyvXyo7
p50i9cdgSXPg8qXTf1ktqVuwXk1FqmAVrn1aAEnGXoLix0OB3pQFST9ka62CJg+1C/zem7FcXfZw
xgsAr5BiNjaWZd9HePB0zh27/e7KPNL8nh7bhxqaQbKB2Rzfd4CBk51hVtajQT+cDTebDATEXMbB
HTTCGLpm2rgPrZFl0wF6JdbGYh3LgI+pP2hGR3dKL4QbeXaX1Zwkren6B3cMp9CbxwyXshap+PJI
pCL5cnMDm2R2ZoYxyeSkGVtLIQkSFyBDopARGUGpc8xDJSwbPuTvBlG+EjxpbXBjbWdo2jd2OQ1s
vhxwEjlUxDgGKZYehJ/B4OpH2kTuQ8JNh8gLd8o3CUurOcVREApPmxTtB/oRo+kppELiHQxa9SyC
xQC5blZRjr1Fox67qCbgtz35npbXkFxRtqkI5SgbuowG8KY3d0saVDTZRKX2OsMpoEtFZNrbngEM
TUhdL5/J18jpxlI3YKy1RKzDYpvzQ2YQTjfDzCxttJN4zaYbms7LIBMaY2UcbeMJOO9mCLBquTEr
PWtXVglZ5Q/KG6UQ9rDFA++Za8W2dRzImBXPTxa6Wp+Dsm7RUIhM4PRLTDDZT7rbNSedYuY5HBX0
UsuuYgBA8KKGTZmAKr+j90AfLCxb61PgpMFjFy7Bnc64JrixSrmoLdIZ2ui57mjkm2U25HxThRby
Z1On578wVqy+alEffJrBgC7+qq71iwlIjEFaAdph43TLgIx4HdEaMwI3v22blVVmWkP0A1miSB2w
DcIHcp6zWVLhom7ga6qqH4KoNmjDS2owz26Y9/EZogI6ki0D86g0sPDQ6uGR7ZymbtYoJ8Wmg2B0
sooc7CrubTZeSjFDC2AwSbCzFuUATAO1jIlImvXFM/yF/nFO+uHJzMuWsA04vQVZH02fG2utV+CC
DCd0FUCGOWmuxhtiXqB/YEtCipCzWQzA0ZDm9MLAQa9BNWDTNhSqq1y/3o03gTOBg7Q1G5FLxnj5
VjqhoYebFNOq/2rG6CseDdbwhvb98LU3HNDc1C3Nc9RVwO9RtrkpAULZXjAzjEODKYRbFphh/DOs
e2PaAf9GxmXVvxCbBYhHsLfpw3SQ/033sx2I6BMC7+WHdIo5PbFVdMdZlrrOQCaybiDbhGKTsHMw
DCD/STw7NVGImGPdPZRuYt4yn+0KjM5peD8UfQb4hpa1/dK5ztBuqt5sOA3gfALaCyE3qEU62d4v
QVy7mxDhKXvbGsXKyA7JczwtNJIvsk3qZV8zcukf+anTc8NlhZw/vSm6qNI2O2+BOgBWkrtM8rps
Zp25tbSfkG9iDpRlTvXauoNqNkYoHa6OrIeFAWgDjIjVdFq3CVdLhW1iBnl8aPSpYl7QN1h/0B0y
23uxuPELTX9p37MbM6Q+hewDz6ht7jjGAAzRwx7kNI1Luw49PR1Rd+F/HWoPBWM0CBK1NPypS4Nj
y7uFP0U7ieYrMg0q2TXD2CX71lZuRMEVDfdCDPoqCOBEd8tias6HMLDml3w9kbQrEqreqnTli97Q
zAQiVaU3YeNkJmo5bvtlYPw5HXL48vc5FwSOTQXmuyEDqJKroh+/dVoy/of6gXVrabmFTJFyAmcb
WgCiT7DSdESYq3LyURqyT02DpeMGkkrYbRcyLfYrdb/9zaAp+tkAfUkaBcaIpiaQSfVBisysvKEZ
JKo1XNDbFsKQj6jEUB/4syjdtOPEoCATstJ3JiwhkChWP3/L1Eh3exkiN9wJKuL8G41Zx4Ouu7Z4
TJAHR8o9zTyCGexPgznQV9Kc2uYEK9v9zhxNZBDqjWi9JBB4hvuQjeYLqmr6h6kV2avGPvna5lN5
F1nhvFJAAsKoHczFK6R7fWUbG7TPXFTp/otyDb8sJjFy2sxcYjcuO32+yaw8e9TSJLW3C5jfZGMr
QAdfULkIYa5hzQrTDIVlevcLlSOXDWPnXTdV4/OUJEv3XDK4gwPlNt2nnB4l6E/bsr+AtRidA3Ax
swb1UxAuESpV9qauKUSPo15q7TdG5HqxFWNcV7f0OcpTSb61HBqwL8KL9FCDngBkC8GdfIqeVvXu
b0YYkI0WCwAS8NgdYLdFT+oOaRz8IjY1E6aSBrNZJYdlcWfYYUVGMl1J3WXPRYVF2kwAnPazC7Rn
2xvR3D26hZXeQ4xpktuxymwvVXoOyCoNzQIkcGKFnk1XuSKlHNaJaB0o6wlFM2jothE7hQ9YRppb
cFjBd9S0wuSx6u0m2WOgIQqvEe4I7tIR9T2etnW9MWKdXw1pRoiTcIB2g8B2skNm5Fl0omFaksdh
bwQIvmhn/UvnVNpPqvOCtzuW6mmWuQW6ck4auUEBso8/1OHS7s1wmnsvExMdgEUMLRhXMyj3oOiS
RwPVImSfyrJa7uO6NrG1hTaDex8A2zC//x8ggFLr4m70pTNEJyQ2K3U3iDhwN4uaJ2P3PyIwGwvc
a+4vwYC9lpEXVYF8jlVk3oiY77QHYa6X/FUL8IQyqeZj1cyF8rKea2vu+XCQINLxikLnBTFQKRVq
sEjpCsMyz/SlGYPODHuq3teGRd8admmCEAGiK6g7r+j2GhdUNRH8QGNdrmKnEPX+zxtN52RCjBh2
Tu/3SB7sAgSMvFgK535G6GVLx0h904KF+sIlGWS6DeS5JDuH1JeYV1TDL4k+KhNDA0ZDCpOGM3Vp
jS1N+0zv/VYt3b5H4PIUtfFweF9Fc/1bzhUfca3kYfFfQbv+TGhVC2nrzpQlfh80H/iA4WczonbU
TUfz6SdQVNUZ5Or3F738lq31+jIlbrjW2bMV0BnHgCakPw6D8QigwTnwX2tbS2XssUBDhQikjZe3
ctlVI5zjTi3uthrLa6a/l7aW+uOHrJqff0h4o5zUqEbykoc8R0kPwJXjGPEN1M/hiu/rxc8JoA6X
YURSodG+XUnJSWbKanpfMkM+mGy9e1ktzvP7b/bi56S5zCOZ+Kmps6NidqEEKTX1fgX12MfzIfQc
5jif0bsqTkkDjpFsbPjf7NQ/Fj2T+R6Ax/RGa1I7Y2xLi8yyj+XY2N77j3bhU6Ff7qzS07oydPNs
FZcsl8aj1fsKbUOP2X1336djgBAbFL73l7rwrdCZx2NCAlxyhXWmp90jnAQyJOl9HPcEXFgGnHsQ
kwzQ/3UdoZu6IxEfNgxLnR+DqCCcA2dh9yWteV8uAjzoMoVX9sTfQrmsAkPBxN8J/zDzTJcX4UUA
4DY7L0A6ce+UtfgYuJM2nZY4ET59wUBcsZ7/WykXFysd3eb1SwH/OFtRYFGi0BZqfVKE/lNkU2Zo
SZZ6UyHDftOsEv2pLFFyC4S4ImL7W635bUBjbmI6vFCIpzo75u05QwbIhOQVL343aNLw06CAIsOo
waUKrgpR+oMCgeg3PfnYkSmBrClTDPvU99AQ9qnu1hRXAfxg5vRosNiZmvMtrIfAPhZQYwES5Gh6
Mnl13PCUK5tJfNUi7ZZBr889TKQ6VETRLwEziLfti2oWs7oSPv/enihVc7wtsDNo+Zvrn/8RtAw3
K+M4FjOY1lS+IPoElmGJ9Kf3N+ff521dBVsMVLFRmT6/CZtUSy1mHDOjKyQDIm3sttoQCX+slvbK
JXTxgVxala612iiLs/OmQztdnFCx1BAw5bbo1K4gwiun+tIDubptu9ymYCvN80tHa9ymca3ZX7FP
27m1kTFYKOrgKPy7USHCerrBxQ39E6PJs1hFdzPJe6uefHoWGi29nPlpOQKYo+y/qWs92UmzrK7c
MBdOnWMYNLkMnJklFvNvtwXQ6gIipDP5IVVZucnyEYGpflw1kVBAFNEtOq3R99HtQf2KTJujK9Hs
wvt1DMRA8EASDvq3Z+tXQRUnqmtmP9Hi7BTJMfNU04+eiYTNv39KB214IoylC0ucG8aEMkEIPmVv
Jtb0BeBuD4GL2S8hML+y0t8XKl/y/610rjLe1RpyMH0++x1J6DP4LXlfuOUMFUYMfo1iCTNaR+7/
+eg5HGyBe/PqH3Fuvg1cTZgyzhi4CVmj0pBruwjUzB4nmf/N83HCiSbATgxysbebBnYdtboDV6QF
N/LDBHnxmlfUSVGcdE9d5xifZ4a+P/79+RzKQFB5riHUb3eEPwIYOtKUqGM1+aOFwPdo1ZCN4uG/
fhrdKzfRhc+H9YhDe5Agxj9nWVc9W2UxGHL0k3boHlEENfdzv5QfGfXWt04QAmSM9df3n+7impZw
IZfpCMb/Ngr74+nimbaisY5LBwDCOVPgNrvJ0IzfxRMiSPD9daR8ZnDl1vH9hf++6E1jrRbwsQDD
Q4r09luChytSNI5qLj07ghrN8D2zhuxnmfflfyaCI+GVw/F33GZBk/zdgYaKYtJZRG04eGMEkxRd
eq2lZkQXLk/j9so3vLgK7jpCZ/Kh/vL8MdoCpcapq/28nICTuAD4n9xEiisP83f44mHIzh1SbyEx
pHz79gxap9YQdI3fjGiTgeZpl4OknzjuIpSIf73/qS4stjoYkTQTKnH6O8vTmXbNqo6jzkc8R7vp
MC3cR1OQ3896dc0z6e9rwZSrp6iUIImwlz3T9HdH22aqELS+pIc2IwuiT2i5IzQIdnpgEDmcCqQ5
HzEdyqhyDa759x/1wudDzAjfIaQTyap/14J/HAeUHJcgpZ3q20HU3+pdD/QFytGn91e59EI53wRr
7kAoN+vZ+GMVJ15KzKHK3o9yEe2DJf8OMTf3lAXm+P2VLpwyzjUBheV023LOklumC2NkTKrxZbLo
h35ywoT+NaLOzJ+H/oB0avfvdtXUg9xyutQNvuO5m1BVYopgIjng6402PRKeUQeSi3sj4N3u3386
Y90Ob/Nnk+69Yh22C2fuLGLC6ovAxCBuZMHzzE+r31zD9BySzgZuhXVq7ab8D/7r+B1TAeERA/UX
gVz3lVh24XuyYXSbOGaS4p6bsoBsnkQtVgwDmN4XNGgZWTpxqx3nHJD9+8984Yu63NImybTOk1vm
272jVJ7JPo57PwbpdaONlf0xqPscRl9L3wQ5Ryxedv+6pAWMnH1k8W+Xc/F2SVA7RZHFSetjFYFC
gy095rDtTke+fFuMENLfX+7vM8hykiweeWRAS8bZLb+MNCajzmn8yIh6HyELGJ0865VV/v5mrKJw
v4SRghHs+SoZuGIrGIPGjzt3uUc2xzlkoQu4epVsef+BzpfiS9FFZqMCeZI0B9cH/uO4a7WFAn+v
MUxHXPXUlmYLalWV+9CO/9XK6/dSZCumQz+Ff5+FaoYvIMqaTPdxBCmOJCxfoA+OKzcrvPL+zr/S
+Upn+9CYTTdNuxKjiaga92MfyJ2lIcvx/qtbD/CfB3xdhTsHwi0Njr+bG0MyGwaQPsM3yERQTrXl
J1qvyidfVx66CYmHuqN7h/dJ601oFV47bOf3EetTlyMFpvMLhCvP3iewJjNuVWRidB2G836qmlg8
2T0mVzcIAyMQg2xTfyN0pf8sUDeAG4cMCIDUNn1B4k5/cS3uq22TJzXQSOTxi2gLJFhBKkJrC6J+
2xnNLgk65xPoReaZRiSKXwv18oehoubbB8gnajdIQQavMqM/vtHsKPxI97HMbx0Qt84m6ZUwcMZA
92nrDIF8zfrUNg/4yaSvymaIDwdTs/9DydV8bRB2e0B30/nRwd3C0SZatTfSQVQI49WqPURu1asX
+peIoaRAE4bndsqS4iaF3v+0FPaY7oOhWn6isNfgnlpCAN/NI1sNmkYtXkYmruxt1I7LLRGjMPbT
mKIUgqXkaG5C5s+vWRpEg1fOSQcaBdfbuxRPB30LIxW0gWan0wDhs3N/pJBhnsBPNNE/Jmi/vyil
H1tKSpcM7e1hTPHLxlsKNU8BpuZUaE5/jFf+yPv79jxKr6sYlO+EF4dTeG5Bhs6atGIuC79IbaQF
cgjGsb6MWPzE7tbGqecfTZfW9aCZENEERm3ub6+kP0JMv2gkt4Gm+8x59WEL7j/50jQKqcD3n+tC
KMNEfS2+WIgh9dmpHwBzzVohBbSkHkh/gNwd8lcdfXnIU+hSXFnuQpChQSaM1a92Lb7OIqdd1tAC
oJTQBbFhl9VJcosznrrShvs9kzmLMgRmJOs5qHgTnlsDi04m9EYAWRIGWvdTXBYR/SqrbF/qSgPi
52C4F9MiC6N9YbUzxiS1EGRQCwKmwJMHsdVwQYn2ndOreB+6enMkXBnttiHHDWiTRpzcnpsSVQHG
s09lU3TaDu0j+bgAxaITl2mmtZdjGrtf0cye229RJQbg9RBFBDNOPGhOU4AaDrpOCzEEAyUdagCA
3vlKSnXpAzucCjav7ipHX//8j400hQKJIARl/Uh3En+BSLpJtKykTcMhf38vXTgjdMFtU+JnZ+m0
oN4ulSQIkCD1v/j6FA2fFeZCPjzDcddbffXfNA//aLnNETFpLZOVCoB9pnWWVjjN2BeLznI4JyIB
tYT5L+w+nY8hJiJbdInFA5os2H/nWMm8/6DGeirO9hfZIVkbjXNukfNokGdh0tY1aDpa9aF9UxVW
/AV4i/s8aI69ut86yA1GffjAHL5+GdHqP0HbkC91UIrPYzfkDwMdYO/9X3XhSzOcoN1A34/K7rz3
nE+GEcaptVDVtfYRk8D2hF5L+RGAZHLlBVxeipBLGsQxO79FXWtBfkKTfOlOR86zbEBg2XFxV2qA
hv4XTyXIkIWtSFmds02VD6JOcA3UcRetoaOhX97tMi2KnpES6B7fX8u8+Fw0gamJqXcQi3m7g2XI
M+mw1P1Sm0QFQTy2vjcuZgx+p2qnOWAaqpw9hjlp7I1NGkFRrkGyg5Oa7C8j3OfiAQB5KlB4jmEm
BKU1OrsK4yRs5uAIp/sW6qZ+LOsh+ZijU7SqXQSrXzcwshZovEBFHFDt8jFBDRCQwWxLgGDAT6xv
XQincgvJoHtdumWB+u0w498Bh69f5jFRKKU69QTMtkeV6gYBDBMTj/dfz3lriQO36kmQyrrrqTPW
t/dHKHFR+4OIkE++Be83gmusGxrAyBznOXT3UiSbo2W5Tdo5+f7+whcCi2mw0UiD6Zxzx79duJ6p
7ZPWWXxgOEv6KbSV/nECs3PXZ8hrvQoxa9fyxAsH3FCWToPXRBH+vIUeaXkcGmmx+MZYKUQtUGEF
bIo5Uh8y7sjCax7uF14ttzADaSKnTcv2bOO1g1apOu1mP41CsZsENOOhArUICioHoB2+6q4p/7HI
XeMn00XcRyXFBe/27Vt1I+DTeWhzMRaqfAaDBYEa5P2hHLP4/3Ops2u/K4GJhMjk+As7PPYK/Dqe
8hQI3kbLdDFf2acXagxKdpMuJONGh27a2wdDAaAvnJqXOSPvewIWNO+tgqlZvKh+y8Ak/7SyV47h
UlWfOKziw/u79VIQEYpKF2Yn8fg8+VihsNVIs8u3Yf3dT6hzHjrKjMPaR7mSJV6oZkwBC8ugxYNI
h352BXbo9ybaXLAUqNxtnStAf+6MLu5UuEdrMvqfQ9QCpWlkWVxJu68tfdapSdoGdYfCnRDnEAwk
w7I+Qks2oEenCPmNpMbY2YWbAvD9lZV/V/Lnt6/Jlc+xk8Rb96zxW9vVAOIlnX13aJqSXKsLBnDE
czzs0NhOnG3cB1a9G3MAmmhsA9vboEjnGBsd3k20dQorRBUeOYIO+QfL/mQjAo4heW9DDYWcYnxE
c9EN7/oRYS3v3/cG8ymuZ0EYY+zxdmvmUR4YMxKCfp052X50NbVDtSMjv9edK6fgUtC01+YVmTaK
SuedV31AH90al8Ufmnreh2XUHvGaKnd6OC+3KPPMh/cf7VIIW0fuOOKyIP3Js0ejsxWGKCf7gxu4
Ym/1Zn8HmCwIHwezFI6fB6ugi5G23fP7C1/YiRaXkUVzWf4+BW8XrvAAiYZOG33Qou0Pjrv6Dv0u
/cmgHvJ8ZCLvB87SQJm8jQbaXO+vvoaus81o0fJF4YHtaGEb/XZ1FCDNIUDO3w9zXDBQcObpN7Bz
o2u374XvSQuIebtluyaZwFkMbUKGDlPDY86WCkgNDMDyHSdgb2vT9GHQ3Suv9UIYQ5gOwTCLaSBw
lLPYsoxJK3WbgapApx1/DRnProfnkTl4g7DFlfHtpaez0FYm5yKQEbXfvkYLDaS5hs3m193SIy3V
oaxqxZqYdqpbkIuRKMBfOYuX9o2tw0gSlJh0Qs+WdMoo7MyoXoCBoVN616UrR1tGqQRnmn9HefRO
FcqctoXTBVfi9qWnBSaCmYhjSUXG/vZpp6RoJRIGE2Uw4WmL1ntGUyiNxm/QD5Js3/Z9XO/f36gX
bkULVxJTNxRzcu6mt2sic1foLYWrTwZaHwk6mZd3IDEbx0p8bICto8RrbFc0ibZsqqFurnzhS/tJ
uhJ4ADkcHd+zZ+YI5aTtBs/cFU8O/k8+LhU/FqxzrgSi31CD8yNJrUAJSvBjcnEWidKihkxT1zNN
RUjKEBox4HyGZqIVO4SZGH0h2uXQxcOjp/hWt3VxBIjnfNLzwgRpCpv1B5luLU8x2KTOh70QVFca
FL+b+uc/kVuAVicjWnA0Z7mXJgy8GFHf9A2ugOwQDHlf3QB6D089TkvQxoexMWE5GcmNwtIU1a2w
WL7SSS/xeZ1S2EXQF4qDrmIoF0o1xs9WB1ePRrUwsYtZhOq2KLtpxQHdJFg+VISYpgX5DOMmcd1E
/ZBai1ww4tq6uKGcy+aj09bYV+P2no4oxeYK/eWqm6tdHKcVVgYdwfN2mOfkx0Sb8cmKw/CXqGTe
7YJxNYwd2OpAY8G3wh8YhuZkhvjD7nJNzgVeQ6M4mXqbF1/f39UXwi/QflpJllhHz+7ZIQbR1Sk3
nxbfimA+i75DA7+Fw//+Kvb615x9L5QJgU9S7ysFtPzt4SGCJEGZ0RxnKJA2h26AvYOISY8NLq1U
fUZmVIr7Be+8D24SIQhaWs78GZI7TibAEAK4l44TSC9cFseB8VzhQYUq3AgxZOzaaFMt9RRvZnds
jB0o56rx2hGJw22LM5g8OGk5rWoBC8y30AyMX7mLuhKEpXBWWCxW6oNR4Ra2WcDo3we9Yf9KlaFF
e3uCUuub9G1fyhA3ts2ASwObu+0/uCPAqr1Lxwp6S2drONc3MyKrg8KaBDaLTH2ENKDa2kzcfIk0
6firjCBu+AykcJxC2cgudg1EqmBroHM9Yd6SQy7ehnUk7Svh8jc89ez1/4bTsXl4/xyYt68fldOS
kbUj/RGBe20Lgdm+N8H+WVurFu5LH4vkF3UzhqpG7c7VZj0cOKE1YyEhtdFm3IwyVNUepKNWHrCI
GA3MWcMk3Q9OD58JAbPG2YWurJrHMe9EvzNWw47HAskR7WFeFgYRFOEr5ZypOpwe5j/jVi3S8dEK
xgygSv4vZ2fWGzUSruFfZMl2eb1tuzvthJAFSIAbK8CM9333rz+POUdHtGO1xcwVEiOqq1zLt7xL
In5SXu/Un9d3nrKx85YHwlxy36UPu4qzUxSnkWYJdKo6TPOnptnl8E+HqNgrag5h8yhrjSbuqyy0
xzOUIuSluxH14ZxadehQ3J3+NeGhZO71n7VxmQPn5ECAVLAB6K3uL0tBMzetFM0TBcSaQ6ArX6g8
aY9YlY476dTGW8lQC6qLXJz+6OqEy3adD0WpY8Ur0WFEN7Kt0O2KTSzJgxaq+jPdzHCnELQRy1La
o6fAlUVUuQatBnOkRjiFCARoMsM48xzb0WlQsaz6agxWCQkrwrSQYCEYf11f2M2Rl7CAMjkwtnWB
PGwm4AyzIrxMoCAh4Ejd1AbmIXg2ZK+QRYZTJpdP18fcCIQsBbIB8SssNe6yy9NlUeXr2zzUwNCY
oN0RWFMbZ7Cy4bHmNKH131NFDebkDgGGYI9esXGBWzrYYCDVPIOARS4HJ0lD8QOnVjDwaP3DrkS2
D0eGvQeXf2V1gbCalDpoPdJXWaOihgjXJUR7DS/p9AFXWzN141CJd+6pjVMB/pBCJZV2MPDr8mHc
6ravEad7I8YZro2GICaNrXQUBViF699sOfbrCdHhACdBQ4oYYlnWP2pxJjJYqEM3Bpl/MdknBBjs
/iQhyBc9NLVmSwcuMPOsGEgIIglgok+GLmHs74Vay9ZY/wybzcrS2vCx120quEeoF2Ax79W9icKG
kekfNKuNjpGkz2dzMnkYtaz9qnW9cEPJit1Z9GLn225cEAvKjlPKy7CA+i6XwoB3haJebHo6VMvX
NNZbTBoU/1RYg/46NThY7EQDvw/EatbsV24jHZiKoBNwOaLVpDwUUOWXVCz/LOc6FME5h6Zu66VL
Dx3f0Ql7r2QYUZoOogFz2dncuYE3Z03W+fsalkm8L39DMsnTGKayiTCxrZ0SlAkc3L7Q6QNK5RbC
jPeqLhsHFQAVGAtKsZqw1vUExD9SI/Y704PnGVuIJNnJsUJTzm0trJnMUusc2tfRM2AvGr+W3Di2
SVNs0uP60NMXcWmkWzcROlwv14/CxpXJmeN0c3ehvbSmKukIt2WRHBmenCjBkWfyu2W36us4aG89
8uO3zdCKnYO+tRZ/DrnKjZUCF49BlnQuLUt7Jg7BwrTrg50lF1vfmPybfInCBkC91SuL1QYkB4u3
v6yzTjqUptTVpyIfS+yccDQ/tNhQwU1MifIe8iZs4GeWiKzdq3GXiw+J3PbfkKqezrh0+f23KJU0
/GvUHBGyCbUohJJApyIwi05B4NTDkDz7xoAbW6L2hsODsSiGSOn4QqNTwsE1CBodd1G9MV2/Ihx2
Ba7lEKxxJMHtqo4V38VUSfefLX8EhlmIpb4bwDwK3GZA2ubQGLq2h1rZuHLpNqp0BQSQXr7/5TGw
o05ZPKIMb6b5dYyNADPFWMUK0M7knRO38UwyFJUtjjy+J+bytf64chM9gchIudnrgyj8lcCiPFg4
ah6zoJ7uodaO5w7lk1siOX3nwtnabsCViS15J20AoquRs6qy42k2vGZGYjLX1d7Rxmivfbu1lHAg
aBHLwBwAiF6OgtTrlETM3hvmEWvVQMm4R2Lxiij2l+sndmskWyXxpYpFm21doMdrB0cpkfEaQ5A9
JElUvC1F0/uoBbR1faity4FLi9I48F0KAqvwQsrRMS1L9kc2muI20KXqs5Fl6oeICtMHdcTAwTTq
nXhqc3p0ycDX0TB7d1MG8SiSOGIhTRF05lGCFpXR1uvLI4pO8bfrE9weTAM9SCkc7NTy93/sSq22
qwyzL92LcrEcxmJxRFDiM6Jy2s4BeD+UAnqLtgbxBo3v36nKH0NNBL2YtnPR2mo635EvIo3v6/On
cg73itfvdzxDAUvhUC8vrbHaiyjMJFxhqu7pyHmgv8CTmiGterq+du+YoGA2aJQvTVtyC/q+q9sj
amUZz45EePDDIv+tXKqQB7kKuaywPle0+74UAzCQJMYqNTTsFJV+ar3I8SNciuKHVdr1zmu2Ub0C
QixDH1OY+tLNv/ygI4YNSQu2yKuL+MkokxkZmhjBPEyqx/remsz2qISoFnGp/0Ofw3ZDLYxRxBKC
3o+UuGrcjp931mm5YC4DHpD2Gi54S5hHwLMKseasQO80LVRPS6cuQcoG6+kPUY5GDEA1O3glE9bs
85hHmnxoUOSPncyWZ+kWqlib3masa3zSogz7050f9v6FpGkKu1CxZKJh2CqXi4VxH9DnqUBNLSyK
HtE8v4yP6TRU9v1ky93bLNnJdOibxCoc1Ebl1sEGDCO1g4ZF3YuataN8lpAiEy6pZ1qiUtK2b8AL
pocyUvpf13/txqYm9SBUA+QPM9Fa7TYd31jcdmtBUzmTPyWY4Y7OJNAZ3VmV5WusvpZKsYoElvyA
zG4VNvQdvEArlIUnD7n9Le0DTEPAFT8IogiklzBIytAeH9DHGpsUTS4e81zZaaC/v3exYFveyuUx
ATCwmquEFAEqVhUHmD984tdbCBhnKhI4WBkEqC1P9jkFqbsTMm0t8bIbBCkJvd/1bRiViIw17Uy1
ZO5V3J2z+BaumLpzRjcuQiIOEi9qUSQB+uo4+CnCEvCWNI/+CJ401ALtn51dBk8aoP1475LaWEpy
Vrg88HngZK35SnITxbUPq8cTA+4fLgfdyD8NSVl3d1YujVCYxtDOnHQsu889wsYNMnIyQvFACqL2
WwindHBbCYm6M70V9ANl+JvVXRUPpjhO0oBomYK+7F5/eONL8KsJJoheKRCpq/yEOLEfc0TmvaLM
dG/innua2zjYaSpsjkJXAyQ7JSLojpfnvxqsPEaLWniETsGtTxJ8YC9WH68f3K0vwHmiygwJAuD3
6nvnc2v6YqgGrj+qf085mkcjaieqkbhwdDSUZRtuj/ucdvTOyBv3G71Nk8yaZ5AbY5n/H09uPhuj
ZRbV6IWSWd1YuBkiwJnHH1QpD7ypwNzy+kx/x0Oru2PJN0B2QeMCqr9a0Ebg5B6Novf6BPuf+0yt
wCjidUE3DBhZ/cj64PmG+2676DIHdK4R0tOPgd6E5eK6AMVtKEOseKIsixU3QKg0eBiRAvgyRDNw
oU5L03szrXKMQJKwVD6HAe/6YYQIjw15wkPxJjAiSr6VFDHepDZUinPCRdecGsRCzNOQJugvZ4SQ
wXNq9ZlxCIt9jvPGAccMkAsEvhclwDW1LMQuqRR23HoIrUKyRE0GF5Axn4Jv6Og36sP1Rd/YXuSt
BCAW9QvMNZZN8MdHNkPQb1rVtl4ci+mTL6HBH4HYrgDHtOpp5NnD2Uiphufrw27tLeDMtAPp75JH
rq7oMK9QYdQgnigwHx/TAPMCHTtSB5669QSwoN15lt7nTwpZLMV7epD06dehOJT9jpgUBkg0hvrT
kCvNT9T3QgepE9SD63b+abCvFmnmfGdXb9wSCykf+DYMPlhvqxhZL9Wm9LHZ8ToN6wBaBu2NHujj
zfX1/H0Rr84O9UX4NMtlpMrri7qarXioSgNiadShM9TqvtycjVhRPaOk/8DxKJKZto8lSW6Kdth8
pzfsiU8dLsDJoe+E3/4aU8UoTh0OwPWjr9Yq2KFCGr6o+MFrO793Y9vp3M6U7VC2AVi5WhXcgTAP
r2MasjBcwPQZ5eOUpnhn9K1IukNU+6lXjG1qu9fXaWtcC5I4FWdYm5Q2Lrd7GQvUnvDo8KTCLM9p
10ZPWl1gyt0nygPBRIOqch29XB90Y7PTQcGyhLsNDIa+ChT7fsQKYSH9CmsukTmVMWKzeus4dsWL
jxGcd324jR3HnU2fkCgEFP+6aVHniaz1eMl6TdOh12P2Ni4qWpnugUK2MhhAUHSReSH4b/00zXpF
FxlXWU8H8T67QyCiN7OCiIQMhKa3pzGsNU9BhLsHVJBEn2Qp1NSbXqv0D0h7adPb9XlvfFuT7AVz
FZ4rBRvey287+rmEKLTceOSg1XhraU1FQVClY9qpxV2CNqB6VNKw+PvaxXKNQSiAQEtXXayijTlJ
5IjKPjTgHjV/38fVNE2C5twThRyvT3Ejul6IsyYQYWJbErXLKU72BJA3KhuvmEPF0QNDOVS1bDty
HLHcovRvFF9uTxFn6RRidfn5+vBbT5PQCKvoB1J2F6uNPEIdQiMVmtuI77pr2MDKDxpRYO02fVHL
O/t4o9QNDBaE+wISXWLQVTwQz/AlIrVsPTR8Zt9VzQ7Vshw3k8fC53w7pZn50akyeaOOIko1ipKx
ErzKIWLhO+/HxhEm1gZYCSuTeG+ti5NVLVj8toGUORSg/tqwO5OMdgcbCywXn4t8p8i78V7R2KS9
SdsV1MMakgQyo0SRtG4hZnat00kKXhe6UnhdrEgnc0R4e6Qc81QhqrZzQ74fmVIVbFAAzxR90ai6
3GJGPNkqfzV5aKKX2qdF0MP+F8O0LrxB9x6cQ5jVkEz0Hs1vRwO7U+z8gPfHePkBgJ/J92XyjlXV
rApCTPpMafL8wMrkzzAd1Oo+oFJ9Q6E9/ghCpHmYIAZ/vb63339h6ko8nHQYqNTZ670dNbQO5kTM
yGhzQ8gmerEyroCHAR2c0zTwSF4f7/1ZonG2YPfA+y91hNVRThMzrJZlgBrU5McIUfqjXsv/tH03
ONdH2ljQP0daN09GVc0jjEhkr8WX/tiOdoebVo+vQZFiER/i5KSPU3VzfdD3jxDTWw4vFzG3xbox
0sYTkgIh01N90E5DJKzbfkzqnStiYxRWbmkdW1TSAClcbtaq6OcJTjqeNVUenxelkLtZzrudHblx
ES0CPXwMXhady3f1rdrcjEGw6AxjzCMqm3X02E118g3PHHxZhdoqgjZTSvMjaXhx1boqbpq2G3Zm
u1GeIwkkyBNLJPEeFmklpR7FaWRBII2CClBOaJ20TNXeMKM3PuF0Lr6Xup7e16Wo76MosE5NoBrD
waz18HvQ56N/xLrQMg+oois7r+/G+SFHpUcBL5my5rpPIBmRao2dBJvW9yun1NXyNNr2eJfL9XQn
97m+s6s3Pj2aGFzICiEO2eLqmxhpmRmFwK4Ii8nFcFVJ7qZMDXbu4eVfuQyrfzcKuA+RnOLeX87W
H+lRB9C/tX02mJQKQBdQ/v0Ru49BfMwxnn6pqzC/08CEf0AVMviEXLD/8/o52ji8Nlg9skF0XAyK
Gpc/oA2wFmtLPnnMQ/9Um7jEHlpNpGc/XLBbeWTYn6fC716uD7txOzEsby4mtyoKJ6uYhnpQrLY1
w+J10boNPke45QKvGTHzOV8famvjEBajP0A8jibI8lP+WGIZipU8dipLTBpw8DEN5qmTlANS2PZH
BcD4zmnenNpv6hwVBkKL1ftiBWVFFVAzPbOfsCQJjOrW6rXiubARv70+ta09ykmgNQhPDZbLamrQ
rdVEJe3zAP0DcksH5aPeD9Pz9VHeb5ElJBT0milkgSVeXYL+ZKhVr4yWpzeSfBfHgYQjYmiyim15
ptRSOIPKrr0+6PtVhP9IYX5BJpIErPlYxmxlUdKTu6i4vCAYh/I8sbEObLNXdlZxeyjABguRQHtX
osBkoPLloba8YsI9G606cQg1fbrJYj88XZ/VbwG5y/O+TIvMkCuW12sNVIbH2Zh11VkegmntPUhh
k3417p1PjSrx2xy/mSQCA7lVq0PRFogVZHKSCy/JJTHAP5EDBadVY34DyQoPHpBkIA5NESvFAfJR
m6HnPucoWBMtp0crievbsqXT7uDjFd1X1KHw/Em6+pvRcxlhdxBaXe+CIq/kI1hh+6eltIg+4NYm
PtoZjjMHoOVS4cA5xhZSzDm6Z+gW2zuX0Pt9zF3AKPQOQOWDL7o8ongzRSHGsZZXhSBzK0B+96WW
VjulqPcXAaMQ9BLsg/kHUXk5iolT0NT1HMw003v5CGgrSA8Cwh0aUrGFyMy0SBle/+Bbe8tGqUWh
tLoUi1f3XG2EuJ6I2PbUEc8Q3A7jRnFMnN8dPdKrnYLx+8dkYXcuXUwaWtQDVne5BMa5gimke+3c
Ft8R8gjC84DBNuCdAViYO47Cwh96xHV0QpPJd5W+VLKdLb7xLcENIUuEeMhS1119y3Q2pRIEkUY0
qMzHKFYyQOqIy19fVzpLfK3VSSJZQrJ0uSAYb7WyeTYNLc2gBZ0V58OL6PGT+D53VTq+mWhtZ3ey
FqrDDdR/EyH/qMbLx8dTBkumFP3yo9aoduVRUUjor8EXiA+lMbWzK/HIJzdFkc36QShtWR1S7HcX
ceqyjO9iO6UdHBhJ2aFtCfnVBezcVV7Ddu0fKQHMKl5bVv+r1HyUZ8KoavF5Cf1ZwmpLUfJDu5jT
njCuyJObAJ/oHhrzJLpHKTQpEMHeCsfPgGClL0YUozUfpEEX3Om9hV2z7Q/Bv/itJ6arlVhAuFUX
gWrRjLA5zANK3s4c51F8I8tG+RG0VJQel/bYjCJhZDxoIANCZPza/GdB/eak6b7yZMGqe6z5wXfq
YCuhG4SBzBNZD3XjzjNNCfxu4rj6gEiQjugGnkovSqtYiRPi7jsypVb9OLTKHH9tZs7vAVWQFpUR
fzJtMtesLr9bcWfVP9q08AFo96kd3ukocU8fZ1mKX9ppCn23qpqhOGEhYN/0ai7an7boo08I8WfJ
jWHgvnK2sMQtHuWC/OVnjl9XzXylMsDw3GjwOWtn9RNeWSjwNkMXp8eSZlHxGFdoAzjyqFvRm9rQ
371trBpIu8TCCEfJahWVcD3v7TPXnB95kEowiJqxs0OZqWwxd0pqZbrtKzqeDoynVnpI294YoCnn
mLRZeOr534wyNm7bVsUhF2EQpE0E/eqvkl43/SE1lGT8nM6larsWNFfx4EexVh5hFmaJY2KKYr0M
gdkNH+aqG4wXA4+b4i1IEmIT1azbs6hVth+GLOZ40GJU9z9IrY+xDueXq3sGDqXd1XOkxecgK2pK
nQ307gNOG5Ligl00ooOOKkpzQoActH1q1eifyLEuyte+iczhlSioUQ8p6hBvQSXC5q6Icrz1giZE
IHQkGZbPUyV1o4PRCQParSgeKLqSs9KeNeUTlm8yAulG1z+NGaRplw+R124LliDC0MFQtPjY1j7O
O3E7p7dykWWzMxO5f8e02selAmtqiFBpOz1hTYtrtQXQ84eNF4rgj8Z4X2TJBJ8FDYnOSQBK/fD9
2qjwjc/i8i637PGX3ZhRdqT2yWenWTWKuzI0dckzW5iIhzSOwug0GxQ7jim+awavmY7RNZQANXWa
3moVR2AL+qPWAbwdUb0BPebjPCc7GdFv5gZqLUduPkpRdlayTsnAZvvYYUWlHb8UY9HdGTgl4/pl
+emTrENZPVoxhKdbQMH9dFvaStSczNn0PRLiZHggIoju8fKTi5t0MNrayaacg8V7AJRmDKcs+CAr
7SDOaSoPn1JERX8iKNXin5wi6O/MutGF7jD0izllKcWoqBt1lxA0ILp/g5/XfD/VVnXHqrHo4LWQ
8amQ38kOkyXnynGObezTAToa3csot7X5S8hyZxytpsNClyTdryn3qRRCJj1f7KhJWuBrUz/4lZe9
ofwcVbl/GaM2f1RSVfmiw78NbqIwjbxhbDLFnQrsgu+qrqrrG/4J4fUWRdFDUeuATlDD3Gsubbzo
pP6E7Rr4yPf8AX9ucUyCXA9BBp8MPZ2Hkzxgbwc3ZDzWOL48Xn91Nt42Klb0WqjfUPleMwMyuR57
bRhML6Hx+3HGBNgBkGDt5IQb8TYyI2i0waDCJXwt+mOnYvGMQDeKS93+hsN3YOMyqDjdDEjIinrl
jNFN/x8iFcpFFHKQBEBhVl6nLdyaaQ0NxEtH3AiiUqIHOwXYW9mhtRNwb3y2RckWlNwyO0RmLwMx
SqBgN3LZBsgwFPZhkJLkX0lI40c4RbJXdpa+A9jYKLBQu/mtarawWCk9Xo44BhWLKDLf40GF/IzT
5C/AM+KVI29/HsHEuHnScoVo0MZw7Kq+xhN+8DuR0W9y/CpkMUGYiYXpYwgkVi5/RYzGYjDblUTA
0eg/Q93KOY0S0g+9gpvdIRkovx9Mq5H/kSUzeYxhmmHSYk/Rg4yZ3puqzPr8OQuT2D8YgB1Cwkl9
Hj8WUVZkeB1NceOACI8WC+e+xWkgkCLl1LaK6eM/Esv4YXSBzUWDefJ87KFLfGhA7yPi0aXoizZG
it9NaEwWZsHYyCcf+pR3/tCjmaWfyyBQPgPHsYezIsVwx9OgF8/N0PivEPCj57bOU9VNIiTjj4Qy
YXszwbR4mhGawDBkWBxuW3K9+ZBOlYatYrI4aPaRNn4yEriKTlJq8ogtcKc8oKBuYL+jZ+lzn4eZ
4eIKmH/uu9DEwcwqeYpaX8KBRY/ApTj1mNUAI6rWbNyst8vMabFVMg5toOCepBOTPXey0qMsVoZY
7YTdWBFLFWP+pBchDiRoi2OOa+XpqD7mMVoCYM4EhoBxYk23udFW/2Z6q2KFDUKsnOwgPg5Bl31H
lSuxDyPPSePIENZ+wGYRn+ssyn5Q3/W/dXVQ/7RStMRv4y6ev4DkxeTJYqo1UiKd9QGyBgyC2JTS
E/Y3sLv8hUuJM9xCSExBoWtfMsk0wp0a38YVBvgBiW70ncXSUbrcgzgFWqlUh7YXNH12FEg5nJSi
yHdO+Ebaw+kGp4RuKPym34XGP2ourTz7WdbUpodEW/c5GWKib1U044EwtQr+PsfiqlzqICAduZ5X
18mAU7ZdR7bu5Tlt/jZJI2yQIjhyc5Wqexp/y/qszjDVe/CvJteUxUm+XL8Ys7I2kKH0SMS6TmeP
09d+XrJ4C6T2o0a1tIJ7a8ofItHu6gVtfDzwosaCpKArirT05eBC7gORGHAzKlNt3GAyEqed9L0i
xdYoFNXJ4lTsS6C+XI6S9ZkPeCa2PKtr0uOUjOLMa7gHb9zYInwyen1LykorZvkVf2yRwpZ9Ixip
50boRjhja3JBUF94iKtp2HlQNye0QI0onzKnNfg7Gs28ALZveUbahMdEi3uXVuq4A2fanNAfo6wK
xmShcaVpCcumRjO4uTI7BaPff46xmds5xMsXWG9C6keUa4F+yQTSl2s3JaEiZj2wvEmqk3uu6Yo4
Xmn6H3YFBgTufedeD3w2KgsL2hFoAbUMwEOrWwPie4FAXxHcFkZpFm5mxsPdHE8joiRINbyEtEls
HOHCJHRsNQ+QRVTyMto55xtHDwGORal3acPDQbuctaajlxuOtoRd1Bx5I6iHxwJvSKePpvochdDA
SGIadhEuitenv7HejLxcmFjEgXlffVozzKDPI4TptYo8TwdblrIJOK00/ZvPPicjNMJipyT2+xuu
vvFvNQGiW/BIdGkvZyu3EZUPWZM8fdao19CLPnSGXt4kCpayctLcz5OMO6ASvNgNCZ/ZosCn9LHk
+LX/BKzqu6/Hfw+Sp4JFKQbldbJZ5Ggvf9PUWY1Quk6CGRu9dk2EfrGkp/JR0/JoJ9TeOE2AaCBE
U9thzdcotQr3ZyDbKqepqrsnSjbSR7OfSy/C/PZ4/etuXA+ogBg6hSRuI+QbLmeVjHTfcNSzvJZ0
95xge/pxinEP+/tRIGguRW36HQS+l6MQnAUxpRJI1RM6EZLZ9/epCsPs+igbO9UisAR7REPAhmBw
OYqBl1deDKaFw5QifS0zId/TacGndLEwC92xsIp+Z8itL8XZAGRHV44HfxXVWuGgVJHJkEOjzG7S
Z6OrdcNPIQ/JzrW3PRI9lUXtfPlSl5OT4G7laS7TE9Ca1EmQibghH4+cFnLc+fo6bu0JmqD/P9Rq
p2uGlBpGyNcysQVffD9xly39v29i88ByiHmXYECBf76cUJdXVoKzoU0C0OnHhiLyr0Yy4x/X57Kx
bOD2OCsL2oIWx2p/q34PnrrlYQLy47tQSEHoNf2IHBSO59eH2riioSHjJkAiCaR3ja0IjJz7WZ0o
sVO6lRwMOynQ+YkVow4KmT8/5rxqGA1gzflRoY3xdH34jd1PXARwXaXzxVO/2oqhQDwom+lUYU+d
HaRJwuNzCEsNVls5fUZLINjZJhupOh+OJi3kURLZdcV9TinDx5SEvRAWiXzodKPWjsHY5g9SCjgL
ZLj8selr/z8ET8SAGrV+UlJqBKsodEZgJ+qWQgS4v/l2mbR1WiyfHig4a+rOAd84C1Qj4HSAlQFu
seYGNpwzfzYLE3BQYBxrYWcfrUxNd0Z5v0vR7GMFl2o+X24d0/SiwyqxaXzPpth6pq7aHLomLB5G
c9fNY+Ntpb6hoP/E2qHHtD4RRDkKNbLQ9/KKnplLuj6F7tKBi4gehPWFEKYeHGxgjcFt2qwZnSLD
0xyQo5ZjcjukXRUdqhIhTFcKq/BV1mc8VK/v5fdba/mNPH+gw+lJrnkYZlZIiVFFkpcN4wSOJjbJ
XqsS5JQTy02rOeoU1BHFk1pEx+tDvz/FDK0hq2vB5KGiu7owRqvARUNWfC/qOj1zsMKeelRzgIgf
pKAp7vpBFq+FKlLfpTi1+1JuzXzBwyxPGPnHuoOkIuc29THFmhAiCgIuVu9GbaO5faxJ7ixFwWet
HPcoHRslIuK7hQiGUgNzXq93XVcVoITC92SBU3qvtZl8gNhr3EwdLqad0spHXYkVRy2t4RFnYowj
taF8vr7yW4cAbClmnBxv1P9W55qv0jeNXUteOA7CmewRCfO0zY9qbuo75+39qV7iWXI8oAPgMNZ4
GjNpjKAYConOJAYUWkwsb6qZ+A9biZeAfUznlXO0erLx1+zKPLeWVY2nk6ykGDS2eXwcExRcOoxR
3DQZhBuZqLteX8qtXUQZkxwJFbLF2fDybQ07AA3+rPkeUqMGuYlhOx1KTTdBOs44Gkhc0RCM9moR
W6sKU5VdS02aPbzKUWLkWjJ8b22MgiJLORYhsubnXK66Zufl2ZBp1hDgJG4AGQyUYL1fcZDTFF1v
bW9GwmKpl2WJ+h2tq6B61vvZyE551uWvZtuKL3ON6bbDQS2i44zSd3icoyzweshLT6Jo8j3sxoau
D79NgB+mzAukaA2s1RNrTuW6BFSU6kl26ock+SQbsWodjE5UL6IOi+GEZUD+XZbsQDugyZ4/ichU
a3fozHh2KqlUkp0N/z6HJTlHl46Ss04GuxYbapJFYaA2TS+O5Oepyz4UgHhuIrvRb6dASY95WP7q
LHV2g7RKv/71ZiRpAoK0wKzgw6y2hZGrIdKslPQDxbjv8sRNwtqhAZN+TIuQdl9vTzv7Y+MmQcVA
03mwAa9Rzbnc/kWHGlSQVDblfH10aWmhbKjbwY94GrSdsHxjzzPUAk3n8gQ8uIqVu3KCgoI2lReZ
GYIsUt25sFDanc+3OSGkIv7vYVirlCWRoHZI6dujPRnQ6TUTjOnVArPmQZANXP9eW4PBnSTDpchm
IMJ2uXrouqiaP5J9Bga5NT333EVmQj8Yqr+XsW09PECCgR8tby0h/mpvaEEUWY3EQa4yucuQX+NX
HfwRU4YD7lVj4chGpPjsESv41E6d8Q8228HrZHfxl+uTfh89c2NYZNVL0RaUwKriQBXXIszjh8iW
NLsWkmzHWbSVW5h96sCo2ZMy3to3CKoCj1lOBnjTy0WGiqcq05Krdo0+3C9wQYTdoz2kyNasDAvA
D2BvgOXq6iBMvUTbjszICybbiG71QCk+ZZHg5pdL0++OFAb/HnoN8QioHPh63laUWy4nNuAX2agB
j4A5iH9Uuak/lNns39MLSfd4Z1sbFZcj0kiqF8Toq1dukrLOHtit3ljKw7FXkWGv6Qo5coi41vXt
sTEUYC/Q0IhoLcy61faQZ8BZYjKEF5qAuo/zQKOSpoUu/VuGTZIdr4+2Qf6hFbk0Eah/QfRexyd9
hO2gRJPUS3jkNcfPgvQbLqmpjghJXBdPoh5mJMWDGimI3h7k3k0StY6dsoFkd6TMkRk7l8LGfrUW
RuGiDLfgpFf3HMY3VZIF8K9TTapfZzl4HfVcer4+741BKDrwbhKL8oCuxTPl0BcKDtOGp5RqgFBN
EXnShDzZ9VHeH4oFRg03EgwPVa81gbnxK6XTEvL0zirKJ8no7AkPsMg4KNUcv0VToO2s3ZIyXFYz
GRBhfarVtArE+hQmSNqZjYKOFfQi/6k1tAzOQ9y8gsegkBn2X5F3zB071pud2v/mTNGXWYpuSwdg
CRP/aDM0it+KWO5B44JvuAHgWdL0FYajQgMEMSD2GO3vv9/vMjlRD6HGIqlzOd6U2AZIzQoIvd+P
N8XoK+e6H8y/ft0pwi6GEarMrNgpl6N0Kip6graTVweU2SdZBB/yev5hq33x9+vHXBa9DjY9FKnl
w/6xfprZ9Yk6gJ5GAlr9qHY2iJC2QUS1lpTTLAM2vL4z34ftS5EUtTPqDOA61oZ8tdnHoRELKhuL
eHBsRPVxhG7v9JI/3sITthEIaeP/sJwo1pJlY2BMcXb1EgGwtdW5KcE+1LbhRgUWCOAWyuPiRfHl
+vw29sfiCcvn4+zBbVwNBTayoxc2+ufRiMKnvhlqzyqVYc/SadkAq/PGMLytUK1oea2zg0m0Rmkg
p3ouLE0qHUlRChcpRBpDsprsFdA3ByObBO5OO4ry2+UeQe9X42bM/PMkG+lN05VU+4zKP4dKtcfK
+A2QvpiYwEQRALUCkIL6zZoTquCdZmVGHd5KkwVWOESdwDzKXYKGTT1p7c8pK4fRLTDxMA5ynaLS
3+lt/pbPdpwfA1PP8RIZx+o114vsnyEniTt1czcV1DfS4kdIEEStBRyt72h6Z6YOllFwE0ZhSeaD
CPhm6iEIsL49pHOsmYfFFCZ1irxASTNTkUFy5y4JfJcm7vQqKr/6Z5iSGNFWcLD4M2S0ArnYJzRM
F7K9I/Bh4y/nfKA02tHDccrBrx50aaa+ls0BQuvNLLJX/ge80eY67/+d46A+gw/XFTfMbQXT96FL
wbrJc/I8zhYIwL/csMuCw8DlWAApJpm7/LgVhVYMpJQA2+nGdNpots99Fe61aN9tIYDfnEDqEIsI
Mb22y1FgPDV6nY6Sh1Sn9MyrBxaEnOIloW2x8xS9O4G/hzIZZlGy5Am8HMoKIafr+gBIsG6io+hr
9W7Os/H0t8vGhMi+aNFC7CI2uxxlTrvOQHWAVtmQ2jcIVkrHHOjuzlze3ZZIVvxv7LzQ8pEvuhyl
nO067i3d92jNqUffbFMQr9IiIpxTZo8tNXar0Z5frs9t42OxE+DWU2bnBluzhGlgNcaM5/EtRuHI
QTayeeMTfx/CsN/Njt6938yQ8gbdC1oYxF6rdSyUSa1Cmaavr05hyBD14DttFRhPY8ktcYzSLh1A
ds8DRyU02lvs6oLnWI3HZzUf5U+jLtoQN7RR6g5FocbWkYOb/wD1U+91czaXhUOCsd3CNVpzO7A1
bQPJFJI3GFL3JAEb+hrKaF7XY1Qdr3+B3zn15TVIrgZ5CmFbemFoP1x+eCVIpLQybICllhQBggqD
weZhFiQYUw1W+Jz0ozUfGj9C/nDC3kc6B4Cm2rOqtNZbFtkifBJ5IPVomPf6VyxWQIyGaP2Ic5In
9XSghdeax0HmBr3rkS5JHD3U6/BJ8cdER8ciM2IkGtVWvyGuanIuq3jAeCSYrU+2NjXxEcPsRhx1
s6uqUyhQFqPMLoNyk9UZsJMaJHX/8/qibBxsXBKp3WLHCsNjfYdIeqzoQTX5GJdpIddsNd0KvwJF
f32Yrc+8cEIR92Ood7pqfaMOet7lvldpUv6z00V4XyrpqB2MqDf+GpXJ9jdhonAx/g9n57EjN86u
4SsSoBy2UoUudbudZ2xvBKdfOUfq6s9Db45LFlrwYDaGDQyLFMMX3gBoCwT55jtPiA6ocxHdimzK
wVqvum/pRfkE1nU62FN/FiLkWAbJv0Ru2c62juMty5T2JCA3F7Fwf7Yhopd54Z6Fuk5PPQr4V6XC
1Wt1QdjOduEBpR+Pwk0Z/mz3NSUIZkwZHnkveR38Fm5WXYn/eL5QSyJ/S/1G5NZDWvIa4NvZBjgb
TGfdLrRgmm3rqZ8OjWX29hBJJRcbBUKX73s//qyt+GyPvXezqigJ58ReA1jpRxyZvWubrh1VB4kD
RXP/fpQcTkDS6ZF3IyAoPi4tfuiFlRSfJff2QVHmr93s9AdPxd62hfQEl5UyKBXjbeBZe8mKb3d0
s+bVuDadoV4X8KWQxJrq+vcnBLkOlk+35E7aXE69OSHOJjdt5Hb5U0UA8Vi1o3Ppmukor9z5XmxX
qPzYfxC6b8NpIYt0SDPEITq9/T+tEUusezkdKK/9kb1KyTXyEqRRqUeQBt1/L7uOE7GYiHAZk5v/
L9an+ToVDv5GhtMbUDG00nB8w6qSa5k30eXl1dybImhNImsp18Dddj+4kyuuO9B7CxtcnK7QjYwZ
5QDIkaeXx9k7/4R3SIlSfQDLsbUWsfESivuBWdZV309nrXX6JojT3iiC1pnhrHilllpXDdbYEPSi
tQq4gFX5zsy7qjy4ZHeefV58GdwANZRor/tJe8OaV7Qx4nCFFnyGvPiwltPZS4flAbeQI8/wne/L
3SrJyJI2R2h4P5owRGrqSZyGidG056JwvEszChsPGTv7aLR6e9Pdsvs0wKI7OCo7NwGFHri7slVC
93sz8pLXHmqGXRoWNljvRZus61AU+Qeo9sZjsXb/g6cUHRR/dsd02U8IoUEx2Ipwtl6ljXMBz4ny
Mj2jctUGzS91b7b8vowb+zoL/BeDJWs742Avy+lsrnesANF05wGlzb+NvddeSRH7LZMwc8ZiuBZT
HoO97mPTelfnffdKM+35m6Ln1mtCyVF/QtCSntDBPpdB8fZHSHYkhxp1VHrM918b33RZjy/T0Gz7
UfmnsAx4vgUYP1Sc6272/BEZyTVQsLz9hvmL9XEcGsQ12T89QgCtM72HzFMZPjYy9e3l3/ar2L/9
bewD+kTUBgByyW/32/u3GmnDuhHuem63iDBFQkPza7t2Bh+8YdU9ApqD+YaDkqW9tZraVAIj5zz6
vSXbuDoZYunnelYqgcjy5X0UrybQfqBFi7+M6hCOWm+Opxl5qNrXMT0pL95InhxkcVV0QbwI91Wa
jGTTwm7UFbJbnn7PB3NkI672t3JcjXdWLWawhgO0KF/tkzQ75/ri2qd4VKz+1BduWp+1sbX10zxx
uC9wIpZ/6s4oTZ5tET/UtTUPfplq6pe2SaOfZRPZz5ot8HDBIsz+gG+P8Y1GCZYoQ+U13mNUQaHy
m7npo4vI1+lztyal4udtCpitiJVsPpcjSpZPTtzEwq9nQBEnD+uAj0syKPllRffvJvJC/eFGlTP7
itkN38p2EmVQU0aIYUTATfTZr6n2KjPb5R+tQ1v/4tLDtU5zJoz0YA/unQNCd8xP5AbEh+/+M5sj
MBLqFHGoY1d0ki3Yc9aI6LkoaBpHpY05plJVp3RZulNO+/zvI2UadkQgsgTMPbC5XSMx1XPnlXFY
mV3ru4qwniIC/Q8vb+adiAOJY0A99JJ4orexlHBJTQHJM0pMCgwSDJ4qo1zmdj26RveHksrlaMFg
XrwJkyle9k7k5TwXue6dh3Ex3xqZNp/gFR6lXvtDYQzMtIhxth2XJh6Jr7I4DrNyHvCPUs1TWa2r
P07jUcd670VGnYn3j0oexnhbNGc3F0lVY/93K6rcfoQLXJ2VyLA+GErVPy9pjXyTWpHyI6h4GRYN
KQEjKv55+Sv+2cynCcEmhRFA3Z4O5ea6bPHvShONEGvUhPOZFmwa+03bNa97tchgl2KVWV6X3CQ7
H3Kej1dCm+v1VMfG/Lk2NcXzdRuL+YMTtPeIoQdD9UGqALNI9ydIzcvV4ZaOQ27R6VvSTAv0piJW
PzrR0D+iQIifkj7P9kFc8ktXaHNBEwtSVKXyQRtsq7WH0+KEToaShnSD2hKdPW/4VsNV+lovQv1c
6WP7bhJOUb3Ts6mGTdqqo+rD1MjgPBedgnHEMDjvFsvNPq5onBZ+6azKV6z4piqo1lH7YDQeAO+0
atvJV41ZMQOYxdp4cm1QUadUabrLVJs6AgleP/gtlyJyD2PmvEeVneaY0QLSBvTYYRWarEn/hb5K
VTyWeAz+gM4yfQG55zRnfNd+0ZfWdgxgZSdQmUSRvYP21v5QsrSegxpuGKQpOKgWbOkkM845LAoY
ZkLUX3tXqzU/9USLR1dmlG88ELP1p9616sc58nrjfbwu+bk0+7V/bPsl+97SufuZxsn84+XtuXMc
777HJoDivndFbrA7Zyv/qk+pcxad0waVma8Pfz2SDJboXdlYFdDIut9xoyCZm4c0C4UJFNCacAuq
5sk5VelivXl5KHn/bjYZHWtZS5d9K5DB90NVfYswrjKk4VR79eOwoq5i192RENrO0lFypXVMUgj8
YNvaccAF28JYspBa/fivGeXpc+UheFfhlnEQcv7Sr9vOiCeH5SPDkLo49zMSpQ3D0SmKEPZSE52B
VyhI7bl13PvO7I7LubUo7wEQcyb9Gi1wWcISMh2MuSmJ/y3aLFt8gXbrd0j8uuVPZlo1Z5AvOGTp
3mj5RV9zGoyJPM3vTSW+asqCY1/ndZZLBm+pr5te9NMj6M5+feyTLhp8gipXD1KUu3+4pUATRfFS
QFFjp/tN7aXPbYYInL1G86coVuf/pbGKNWncwhTwE1SSv4N0Lj5XeODEZ7sf1eTZskT/Zcgt892A
IPCzQ8JGcriqtggwFWg/vLxJ/uyQS2YExWxw1oBYSX7v1xTOApKyVpyFs+K1X1VsHb8ggLl+smpn
fTM2w/x67pryq9ZOafOQqsmMV81sjM15hub65eUfs3MdE8tg3yVRb/StZcz9W9yaWBD9pjYFX2Fa
3bM7rHDtMdwg9rOds1Vn+ifPKuyDY7K3gSGiyJtYRUpwS1meMYQcqnRNQjGUeggVFZ3IOGrCVVuN
03+Yn2y40gkk8NzG5WhPjGvMBMMsTakoSmnu97FWOfyxSKPPwDtAFZrUHI2DB2fvKiBXA8KI4Duc
r01CMKiTNugOC1vhJvZT0eZXtGOcg3jwTzAhW0m6idJ9oYbCDO8/n8DcenAosIe6IYz3buxIfSyz
QJ56iEx0PZq4eKPAiP/eVtFy66emQEukx1n2PJdzGwyDmmmXdp3a//CFJRCY4Iddzla//12xDp2k
GxNSVV3Ln2fFma9z5HpP+ZofdUx3FhrQE1chxwYY8PZ6r/Fucgv01sJF98qvTqcblzoblQOS4M45
QY6YTinFXIkG3JxZEOOtt3pmHLY699VirCf8vAOhZiKIcnK0ETPIg627c0rwl+Q/qrtSYn8DEZoX
dg44UcJwqyhOph2rV1ubc99GWevvn0ikP+jM4oqAD91Wj4zAPsH/e0zD2Xaat2uaKSIoClMbLuuK
nFfw8pmUm3LzpoBJkLq4VKwoAm4mlg94b2hlxtFoq/ptSwbzvndc8YhVpxomZLGPlt27SpBHjXYE
kd9bVMrlkiILXJwy1WZjqrUYnNZOwiZrvbPn8tXmzKM4Jtz/sjEZAooa55MHcLNlRA6CbJJns0Z2
9rWtul9VECUHMI+93S8LnOCkESbgUr6fD5Yvs7Hy1oZan1WPC2KlyTkxzE69vvzN9va/VD6jnkmF
+I/Kd6/jh5jFM6esMmYfjdc1VHB+bJAIUJvAy4cpDWAGt//hDJC6kC9IAQZL20zPrrA0xUqNe0Qx
ozddM5eBq+HbgofokRW0treUBDnwmWhjc+A2TyF0IKOP7aYI4YYu0UUf+zZ7XdChE2dnGWLzZFBK
plxsm/1PT0f4iQZh0n3sQX59V+N4fF8VA/JBZWWh/jN7jXOUw/z5A9FblBrlKu1vKl2bvaulqdmL
UhRhQzDk12OknbHrbQ5O594opIvsWAOIOjfr/Y5yvZEcwYmJ+OYqPWXIgp1Fmzfnl/fTn+dQBhsO
7Tikvihmbj5sMyaUeIYWdaHVLi7s7uLadVpzyzuoOy8PtTchKNcwQyRFhCLD/YTazs30fp6zkMK/
dWqKvjl3dXkkUvfnAYGFx+vjAhKX2fam1VCKYSzjIctCdUC+zNeHdh2C0rCLV+MQG+TSzaJ15wkI
0RG0ZqfaAEZP5vqQ54BgbIuzXd8NKChUWai5tVWc0jwxv2edHWm+gIuU+6on0CFF3f7b1BcUS6UL
0Hc9bvFUfnml9z6qpFs7EkFL+3Nz48ETAFZq6GnYVEN2LXDwPut1kwe1k3sH997eckvPdol6ZtG3
FZYmEsmsGEsaLihd+QB37W+0M4A7O1P3HkqQFrhL/9eQZLABlC+5jSiKSRjY/U6axkEzWqqXob7q
2kMv4Buptaf5IHeVU10vR7ffnw+l5AAQ3YDi44rfftg2S3Klj6Y0VJusioIpEvEHivvFYy/m8ske
1PZm6t2onkjcjhp0e9+SxWVbMWUZgNzPtQMSJvSZsaui8GCuTaiHRbOJNFmhHGybvQPqkgdwdtgd
kNfuh8qVliC85FtGKLmdF7dqHmqvHA5uHLn57qMOnnuQ1gA8JIRoqwtcCGNNi9XOQ12hfFyU5TWi
oeGrLWJQ9qGohLkzKSnFIbnpjAiT6n5SNoUhlMvSMgSEadCgEr3uBpM+dsupwX8GkI+2mt7sJwVB
OEA4L39E/w+b8Nie1h8Ou/5bhQbdRHgywjZfSYvNYMb6+3tbDprpK20cY4uMbUX85NVpAtEATs5P
Et7ltYVInx3AdzNfm16Svms1G4XRVve60nfr0lhO66AVOCkOnJszgngG/J0k1sUVMEMlAtYJLX0r
mtwCmZ7e7JAh0sohcDspZlr0pZkGdaOa/6xGjSbQ5FnAG7JaUNEyi87FAcrir1++W37x7Lffj31M
5Zv2lwob/35BY9zwFAt6TBjro25CRdZsqLOV8yatZrO4yOGXkxX3ELLdiXqY37W58jSVAMa6NC2C
Shnb+sEyytINnNprHzM1Lg/0qvSdU0NtXgbRkqbKO3D/I5eYJQZdwbMWo4l1XUE2AXIy0hTXoQGh
yyetMGL13I7N+DqOFnMI2D1TfU7HpvigibX4mXfpoD/aalrfgH8PUqyxMzGPTTPnbKfCy04qEHuI
rYXa1LeCCqISehA9psB1pd1R5K75ci4ju89DJcumIzjC3r4mniWTJt8EmL0JD2zqFqkY+Qxa5RUf
zNL0fAN1xAPJ1703jco1wELYy/RatiUCYSdYoqB8eOv6RffNRC1PZZGmNzC46rPXZzVtvqF6VSrD
eBrIXwLHGY/srH/VordbzsbJWvImyOG3wrNopBtlPgv3hjqUYZ69eEqaU5v1bfdsp7U3+gqF2vwx
97w5u5YDrx9SnkqePvTZ0ln+MHizdwWPFYmLYcyIbZYOGlY50t2Wb1Hvdp/oRYjxp6rx0QO9tKkl
l3TkPqqj1RcPvbsmaGPGHTSeRZnU+l0zulNzqYd8/lYWDtqnCDxq9SvXXb1X9ips89Qldvcms5Ts
k9soFrdMYeZojBVLzy8fSiECpXfmzFdQdfqMLLHlPKyJWc7v4DPThxSoPlbhJMAHzX064hDKPltO
hSe016qxYorleDyABw/AzqmRFimo9fO4khFu3lUzipyliCt5UMXwZJXj8EH6B990e8ofXr5GdoeC
okvMKUka2y4QIo2UasZcuTX0XX9aTv+V5mee0sHPi4Mba+fBoU8PCF+SsmXn4f4uwAJHNeusREK4
J1EIbCDMp1mD0KnkfXsimFTevjy3ncIiV4Kk+sPFlx6Am7MZ1RJj3CmoGqDl4Gc2gJM5L+tT2oz0
uca6CNyyB4XZc6+r9DEfEfTrrkYv9IPobCdwAQpGRREoFri0bciNLmaZ0RThh8CHO81tvj4r+jKc
2QDW8zCqCxqkpXOxrKNy5s7nZWDyU8QB6MRvJRgdSr2e0cgTq3rVJeozNSDPNy9SgOt6sNq7Y3ny
JYIrS59kE+12lnCAc0/RTWfUVyjp4HuSucDG/d5Y6Q7bZb6+zdIJgVSnVelxQl4b0w/jrKxfEAdP
Yt6paBYfjQh6ls97agtUCUR6JEiwc2PzJEGoJoYkb7TlPH4r8YoF45JZKse5Slec87RcQ2OZy9vL
y7ETkEuYLz00ipFQtzfPs2NYZSmI7cD7Fij0Lrqo/wepppOAg9ELlzF3XD+zkvQoevwVuG1uaUI6
AxFG+sikHZtzRqFx1tAe4Eiv3GOgSWkdWxlKjcjdlubTitbp20Knd9bUmvq4RLHe+cBDrQA6mPlM
9QdJWWVSXnvGolxWd1Tfx6KfH4DUKJ8Ms1+uSaEcKeL8wn9ufzS9WYkjIAemKX3/UbIC33MPB8Ob
a2XTu6EuzfpsIyKf07PzLHom7uyYMCOGBul8axLfFitdfvIqDO9QEad3XOVCw+g2MQbvbGuR1RLa
YCpwipxm+leA8KNX6WTKZRCOfuNRSuIHtxHxeHCf7lxyKHTyThO+ExRs62mjtzq9l4Cd5nYpbtla
Jte5Mcuf2bLkH9JS0d69vM12Dh0FFhI+WTYAobBZtyRvIccMjAcPrPheQJVpg3oauzcx9YQjCsXu
YFL2k84IghbbwQasNPAFs5WbWMbsRO0Fpe1Uzx6Q87QuL89r55AyjqyYUzJERGWTbtVoiNZKw7xo
PC+BturjqRbWUTdk92sBRmSL2NzMW4VA11IB4yTyoS2AqjTtWpxNaiPXGBjNKan1I3ze3gLSM5Q1
XjruUJrud7kCp6ZD4jm6LaU9nixwOWdl0slx+lo/eG13h/rtYd/cP0hra8kSZ2xERGAudISGIII3
/DGO0r/2nSCf8xCT5D6F1E4D9n5WDm3PWVft6JYhQJ74ozC6QG/T5QHxkengfO1cqxSVYJVSr5bt
FDnt3y5vpRv0DLSGdyvzMT735po9J+WUnRxr/dKOyU+z1+aDh21nJe+G3Lxrc7Va+WKt3k2zUxhh
la0v72tkjSci1P6oOS/39eYehOAJchvhZLTItm2yViP6V/GpuTWuXT0r6HE/5m1vPpZaBtQMigyE
K+WDM5Xi3wWhoYM4ZW+qQJxwspGpBuIf96vLX65DP0Yuro9qHtrJSJ2uXvVLjMP7wf7cOXrSwxZq
tAcWDjra/VACR0mtH4jN6kkZTitquKfZGKIA3loakMsdWczsjQfqDgtypJL+NCGGGByNU4W4Qz5O
2SUd5vXH3FufTUTvw9SevIOEbWclQTAixof6ApDY7fOfammlFJ2EcyRJ8cR9ih8ueuNXFH2PfIF2
h0K469eTQ5q9Pel1CmexIZ7ivpqfjMoSz5QF7DejaxxpV+xgqCA989nQA5BnfTstyy4we7AjrmUi
jwsy6VBz0jy/LrTpr4rmCCL6FVIt5LTnzmiGf8o5rwJda5THOKYG8/IjsTdzelcQtwiwqPNuZm60
olRqWg+3FbHps4D89gDfXTnH1CUPgB87946UnwHRyktBFrO546aO0NSZ4PVhASGemr6OH7RUUS/d
GhfnrrfeLEqdfXl5ejtvIGN6NDiIqAkjN6+F2pcFur9CuWV9FZ89UeVvKZF1BzWa3UX8bZTNIjZq
WduTixbmZGcp2blO6SzzpC5YOoEPenlKe3UMGjXUil0gSH9iPcaoWM0B14ubBmzoK3ok2bl1Vu9k
YkIqgsFrirOjpetrrc1NJ0hXA6BWG/01uR0Ij8yuKctLOMLWzcboyOgzg0CmEWoRDrZThF7sHYnN
7q6sPP7ALdBE2ZY8FTVz4qxs4hBbMGxWixY7CCsZnj2v/A89HZaTQ0C7xaBIvQkDZ/B6WdsCUXWX
BICj7lUPxVS+f/nj7Z4BohbOvZTq29Jh0B/wOjeSFu74B/rCEd3ZsnO8VTKEx6ci7YMxT76+PObe
GtJI0oEWQzWmD3n/TIBV0RYHSfLQFHF/mie99puV1cwjuML/YSiaGDpXG0nsFkZWc3MW6KSRgkC/
C4TIy6Do1fIWoRV3eXmonXoA+oBUC9EfoQS/BX2SB3W12pKiIaRaXMcRtwBnHvPLjLTEqRzn7DN5
l/VxiJf/UK78hTSSKoiOpEPfr+e8UKNAnp8LPGm8a43Y1slJR3GADtm7uWjgyzq/BLVue6Z5nGiz
5XLKgfWiANIp6i3X9SPcxN7e4DL+FS6RzG/10nV9TRbIpXCtJ1WEq9sV371KN862s2j/YesTPICV
phdIPWmzbJpQO/r6hXKL69I9SYSKn9rqeG2GarrkOf54ZV1nB2ytvfNGswsYtowieAfuv5VUxU06
FSSPEs0Tyo0a9jlocJ9zS3lruwJYPTSi/3AIED6QqSu3FsjgzZgUKxIdc+DQ0WLzfV53aYCLQPdd
OOvnvz4DFIuADqG4Sza0LReV2ao1fQaCSKnQGIIEYXaPRhprz3DkPKxprLh8bw9ms17hV84HacTO
BoVkLqVjZJnV3dZInGxoZ9yj4tBaAIn6WqcChkPcXz1Yzt1xqP/QjJZooq0EpFlHdtL2FgzzLm/A
iVizc5lxhv7292tJSgmXlwoA4IFNtpyUSDGs5kRJrbDakB4pclCiTH3alFGIZcYQeDE8u7RojtLM
vQkyOw456R/pymaP6o0i7D6ao1s3ltM7aDgttIju6Hn7dS1t0iLJmucQwEsH6LsZxhk1unweIohK
Z62xjwxdS3HeMRPrnI1xGknwrf6Os0v/rlu1pTl1vZi6a1mslqzyLtjM0A8avBOrByxd1yotvdgR
1zMEnlI/aq7ulZ65kdDqcnWoFe624huhoe+IVmp/JlIBtuz6sT9pSsImUBqxUvqbq8Y5l5lXRj6c
jxnR9yiZaZisxugERlcZzUEIu/epwANy5+MbTeYs//231Ll2l9jKaqj2pamK517xFqD2y1FMvpci
cEA1UgSaJeSRm6uyHuK46Avbu6EF0gTtalXBondN6FZLfYptCBRGoegABMv4mX7w4nvJON3UwWux
aMqOxL52PwQBGBhF5GeBvGwutNkalYmrxr0VCgImpzIBLwDr20rbU2ULx35AeWhEvlFt8dXTyVHO
Ddos3cWgr+/6uWLP2e3lw7rzbMnrjvWBEQPAavMduHrLTlh5dMtFWlw6WsZPRrZoFwrmw3/45NIL
lEEkx39b6i7XOkJSLOV0OmpytoY2OytLe0TvkV90ezgdAiaJkEK0elsWXEQVGX2LHZCd09NP2iZ+
mFQtB+vSRadmzb7//fpR3JZ0IhnAbPNdjzy6LmrpRWYvZqB2iEE01YTB05QXf/8CY6ZK+s63wnF3
C9ulNNEiSRUrSJel0bU3+kzxTbtrnqZ+tQwi0UQz/NxKjoRJdl5+LnF4rVxY6G1uNfZrtFcHPKzJ
krh7r92odKHriPgxylzMhlA8CJfeOLqzfpHLtt9RRoVSP0pFxHpzcpMGWrsGfTikrJEZl76mFh+k
CQKNlN8r0jFoqGM44mJo+JmRdN/HzsVp1WmBbUxGFhGeqDnSxlA8HPEwANrP/RG+cR20XSfGs5sU
81uxegq4hC5fZl9LxyUD4DFWDQZHaYTlYgm+9jIge/QJg9w8DrrJ7j6rA8SON703TZhxguN6yJrO
dYKJiywOXt5c8iHZroEMS6gqECIjpXV/STrc0GnbNFRolaTG5mdx8qdWNN6ldTIKtRo97evQFebX
xWrS68tj713QVGzp8yPPxwWxGbuw4GtXWotyuK6n57E1hmuZRkcw6r3TSrWWtuCvd2lbyahLOu3q
zIuttFnxYKmdCp4Rn7uosXCVqo38oKa4l/ITG/z/gJv7rmuSYkwwzbv1To3LadqXgVGv8et4AQrH
nzzfFBiXFWD2fD1C38tJaSy8vLS7k5YBGO8R/ectbQczRVRUoH1xRTn4rROSXqXza6BOZv8q9urq
4I7/8wCDm2UswmiiaEBW99uozoCEeBnxCqS+Nahxbny1lusceOgbBXTTjGd1rad3L0/yz4flftDN
UwdpDTgXPeRb0mhzwGGG1glzJ5jGIr+8PJQMKO+PCUN58hnjbcE3YFM0st0IgELPN02ULn67RF4a
4CI7XPIO8TC/sPv6bR5T+fOUHr02ez7SeNmbqmST8n6i0/uHvjirC8ZjGIGtr531PlnW6skd22a9
DVOeqwev6O5gkNdQ1XOQzdhqFFn6DOUKUYywabwmdFarflCcaHlDhUA/2Dd7Q+nyIQWLQSFnC/1b
zFiYWVcA47S95jRkLr5uULTOfW7+tTQweTmD4CPvujTztqq1alc1ajxAPMVpWXkUmlL86I1pODnC
WD68vFv+PH1wmWXsTnGBSv/WIgsLXEXQ8wD1R8qs9DwXljHHlzya85Onu+v55eF2Yj7Gk8ecxA65
E1eu8m+RbtdnIo1nRHLRtXU/TF0V+csagbtVSu08jaOA7m8bF2wgxAlvwfypwTkwWHLNOKiD/Pma
oPkKQh24ARWlPygPdjEnE4ajIDnnIXvj1ZYXGDYptZEpTmAuwvLTFlfTtpqstwdrIG+Y7Qn9fWh5
Q/22BigcFdY0ijxsV1Xtgbv0zWCdVSvPX60u2nx+g+Xu5NOPh59bap0RjqRdTTgWkXrpeZkHVq81
jrTFdl6DXzZQnCU47uiYbh65BUG3fqKsEOLsi1tl1dvXQVnTSzYtZKll0TwaU5+dhmly+Whdcs3q
WT145PdOGWEdc6O8jny+vN1+W5ve1PDIYI+E+WA5QVR16mdtHIfAxlDy4DvsbX3k23j9SAd1NuX9
UJMat6SX8GvyZv0XpYJKDVyEX05K3zjvKwogB3fV7voSwDASOtMQYDZNAyMxp5bIMQmjbCwueqKR
+KaiNPxRi+xTbUTm2eqG7LHWteS11VK0xbin81/efXuzJpKReAQCWGLK+1kjUe9WfTynCJ1m7he1
G+zXk8irC6I8/aNJBHckL7Y7IMU5zApA1rDO9wM6WpZFhce9qblsLatUi3dCwTvdmZUEsItrH4Rq
e+87TT1eQJlJ/6EMVSdjbjQulK1yRAjCmWfc2yowc341ZoLcdopOXWYaBw/87iw5hRIESp1/WwVJ
YkL/bELep/Om5fPSJINfKUn2PFsRjVoUji4vf8a9V94jQ+XmAroNNud+VfW2K9WhcpMQhhiGpzNK
N1o5fRZ2ZN28CA9ycNZ5gPVz51eF+PHy4Hs7WZ4b6rsgaVRr6yFiTbUUasWrL6JHhaFrrCFuqWmw
rK/KYK+XErOpUO905xLjSf2K3oHxrprWxDl4k+UR3dyk0qFOamyi7w6W7n4V7NZakmIZ47Cg5uEX
6Be8x9hePQiTd0dBhgNoL48yaiP3o7issFu4NItE2ho/oJF+bKvF/PflNf1FJdzOBSgXot+aLEhu
bUwMCh/tWKUktClVMt/usvVbM3v5F82TVMp0TYdXo9o0FNcoFoSqmzifOMNFjqPtQjcQAkpnUvoe
+CBKEq2dLzy2pY9LIoHmai/YzuaQuYfTWE3S2LfGBv7oeZfb7o9JgHnSKXcSHmxB5YXs8aelxiRs
s/UCZU7Wp2xJevdaD2W2XLpunaNTYevDp35sWuekqFP2qEV58zUexujJrgu3PBEV1EeGITsHFA1r
koxfxYI/YqoZgntRWQpoLCWeL0s7GJdEzNEPvajVt0u1Hqnm720axNRgwfGQAp/dbE02jaNMyDyH
Opzl0NIjs/JHKJZvXt42O6oHYPN4U6RaCJHMNitGWEdJKIjFYVlkhevD4Ei+JpFtfuxXvc19pYyQ
MoRnFX/VR0dbXinCKB8QB+qmYG0pDj0bos6ds17KHAhC4PI5cWxwAoZeufGpBe2HX7RVuB0aPpP4
hMSS862bskG9ags3wMl2sxZj4bUs39duhKezP0zCHR5mlBW8cz3WOPJaUBVdf1VhgF7mxbS6BzG4
YvWFWdePgOO82J8nLX8fRe2ghFoGJXToS/2zmmRjQ5l2jLurDoLii8P/Lv/fkMBlBrnaxc65bwie
ztAs2vj9wcrubGXpl2fSXJJY0e27pa95vYoBPqcqjFBtPft57vvq4eVRdl4rWopsD3mPwZ+S2/a3
eGfy0hqyOI2kJqvVx66Z20e7SvuwWPPyGZbMR6+OtE8vj7kTY0ExBDEBM4x3efsiD1PT61h/gRXM
MLdeSrO8tbSHTwh5HXGY904dqu6IUEEMk2I299MDP5gV7QqUSLT198Zzp1dqkov3+H54r6PYq8aD
8HFnPATNfqUYoN5o4N6PJyI3BmpSgh6IDKH7miEaDMUqd6Zy1XmQHqAFqdnHl9dzb1CAirTeoRtz
wcj1/u0bYpletGIEXT2kinZeZ/2bk6y9b4sGscZmPQLr73w+KQok5bIRirS2Ohitk/bwWuhfjF09
E4nH8janbmiZQZ0a2fnlye3cY6bsAfLtkKIijrufXGwaTay2EhVSt6gJqHj0ASk0Dp5YeZg27waE
bUOCJCCh0Ua8H8UwofE2Nv3iTqXJcll69AT+cRozf/Qm1UzQS7SHR+F1a31uujq2Ty9PcmdJ4aMC
xZdeXmjzb154rFitHqUV5dbOZnvSnT67jl48+/Mal38/FCpbJtRTFPoNJObuZ1r0IkvQDQPV0k71
xSHFfVXkxE/BXIn04ArTdz4eaDAwYVT/wYZthdUhZdqKvhpF6CDHXJ2nSIMgaa+qNfmWNXW2n5Jq
fu9GJ/2SluVYIi8yLTltt8L8medZ+4q7t1lPRgfX7tzkOtLPS5xIH8i0q31I15SRIXiDVPDgeOu8
90P/TZt09YfhxnYO0S6b37u4bR35NO9NjP40Bg4E+FyeMsX+7ciZy0gZYVHysEm9DiV80ZwibEYO
Lue9UZCYZT/SNKNeIf/991F4nqwlJlG3zLV4aGZ3DTxDrKeXN9/eKGBzqUYQxfKOy7Px2ygYg8Wp
a0xFCFRweEqhcQV9PSx/f46Brf7/KJubeGwZZtb7IkwtYBLGYicX3W7Vg1F2DhLXBOgxIlkUALbQ
USDvkC/hboRNqSrBbFBUoktXX0zQq399ZYCDoINGzxmVbGpJ98tGx3np+zXLQy2K0y4g5ejOkV26
7ybswuOTMVvOBV3gB8PJk4NM/s9ZMixyqlIVwIQ3u9kXHiGjrS5mHq6VWWH3lKq+YU4iTJRRHGQ4
f16MciikTHEskKCdzVAJAnAVqXkRGgmcuGvSZ/146ZzFjYOigk/+XXcmKLZmaUThsAgonC9vzt3x
EVegREi97v84O48duY12DV8RAeawZbPDcDRKVrI3hCX/LubMYrj681Bno+YQTciGYQE24GpW/MIb
kFm4n+WkzUaa1sxyX1vls7mM4m3U9arvdlZ8K+IpfVs0nnqBu9UdjLw7yajK0GJbj+A2sO11p4de
uo68qNpyqvFC+A7fzhK+q9dH+/b1GSSN5gUinyZa4a28/8xyrPOhQ+Y/TMi2fViQ8RsENIbr48l8
HezB5KM4DyUaLP4ryElqlCPd4BLKLbJ2JQp6k1UE0PK7ypdRw+XaxH30YlOdOeos7dRdGXrdsQgA
/xQCvv/AVhXl0BlZEVawpj9HVTu95Hlqq+cCiakfcW/JD31XOgHK+8NzZuDrd8rKvMp928Vr7D8s
7Zqu4DzrrvWLzY0ngFyn0MBzCqD1pyYunKfYivUAHdj40+/POHUnggqMMmCUbbYvMGS9H+y4CIGu
5wiveeqHGdKz7+V196nFwuLigJU8aE3vlEfWxj5NkJUETvC7eZ062VDgLUQRlrKqL7MtkFzQrOn9
6OKoMjj6P3MzeNes7RFGzHGspjBy1DHe29BQzCjyUVxZHY/v1ztRxghqvJOFLVX069C4xikF+Ht+
PL27X7oq0OD+SfYJbuJ+GMV0haZGVhZOXpt/wHZVer6qT17q51oda5dpHuc34E7is2snReWXtT1+
XnA4PEIvv47BedqoATHjyC6Tb9//kEgfe3OAGBtiuJItfm044/c6g2DpN2jgnkstOzrMezNMTRMd
L/yqkdvavD9UqrXG6tI8dCtleWuOjR3iatweFKl3D+6vw2z2UjvgHzQQfoSmkRvvUnL8EK1B4+8J
fc9nrx3bf1ye9eexA5RwysbIbvwhS2R2anUJsfvxeu9+M+xyipzErq829kRlVRRNxHJ3nlWGkLci
9EcTMXjB44F2l5PmLDEEYMdXoM5YHbk+PZ69yNSbi2X8Y1rJd5zB9FPpoRj/eLCdaxnaibvGkivi
fEutGXp1Ek5mpGE26nr6KVMk9Ly6h9T/JrOd6IptQvWkqsN0ezzuzkfCoUNKZL0sUEpa//svgV9v
zib9bQth9m4APC0XcoZTlFIyS/Sse9bLQR5Ui/bOKw85YxFN0IHb3kzk6bJOWsrUdjlSmPfHZtSb
N67SK925wNDw46Lq0riIehHo0xdCdcIO6aP+UoyiNz89/v6feIb7rA9GKdEbQjyrweS2Vd01Zg/u
rkvDRpbOh6ky0x+KZ8BzB0Qkb6QpiXXNYyV5oT5XNzevd5IzKfEQ2FOXfOqWmN4U+iQH0d3estAX
hJzO5Q0VYT0EvywLuiV6xrwkoQvS+wWKbhXUeisBAVbiTewMh6JI6xF+NQ0wBMAiQIYHz7QZkDuc
lg/6Na4xYPoVR3Ugk9l809JHv7aO3QRNnCFsMuvdycb79oS773OmCO1PItHfZ/EBs6T7B41gXZYt
qh/t/ME0KUuFVZxJK8gHUykuVufNX5rWTQI5mN2TV2tiOLhadgJN8FxIByHXgXyQt7lOxYg1RFbQ
jRMiKgJzKfOgdS9acbbwvHkje++9kTpHjuzrzG5nnmoRoEv8YSnfbJJxEFC160iPFqAaoVlS985b
b6mO+G07kSzRO/k3FSL207beFnt64ZHbIexpKSsYQ7SXRZujYC5w4X18pPaGAtZK6R2SDiiZTWRV
AtRBmRV9LW8Z4XQ1fbtIJKc88FuFxBDz8Wh7J4UvWm1LAN+Th91v3EaBbNzFShoW6oTzXCJ0ZDpT
9+YtyfcFvFjwH4b72W/CiAzvgu0WSZfKTFo9DfWuaJ5o37tBORpob3R5dk4jqzsI1/cmk4VDF5WW
Ho4Jm3NZIpMy6ArjybGLw3iMlnOPlExQgeQ9CKR2h1rJa0QuK5dmsxFzbZqVBHX1UCmIo+ql1M/Z
1Glfe9ylDmbx9Z6nKcF7Q8GL+w0m6/2idZ3wvLSeshAxe0JikuWz3kPxfLxWOy8Nw5jYk4LvXetc
xv0wMCJsNr7OMC2qBbjmZlcyMPNce8JFpsBw3yPq1lwdFDx9RZvMwDbb9uBhX4Pc++O9/gYY0AT+
3lqQuP8NU9rjRzETBFvWwIbhFr9NUpnfpKz3aay9yfK5zysfAzMMGubUOTiNr++0dXyas7CkAJxv
z4faCxuFPZdwCV2V1Lft9jlzu/Ys6FueBhBNvqyX+UPvZMnBydxdZJC4lP0MhE229bFe6wbU2Qtm
v4j784La+rUrTeO3d+1a1l+Ju2xbIuB1V//yUoKTLZMmQ71pipUIKJ2mnsZWcwLRtcp/mMqV10af
l7ATaPH9UHwoKv99zVBRX91Gx+kvvTXVvqMuHoSwSb2ADh0vVt/h/PZ4K78+m3wlDD4KgEDqXu0i
YUhZKoZFeCjsZgb5lUYfF0TOukBpW1DHj0fbWzkqHvQMV9kDHGzuP3QSde7gMp2GESZTho+Zifup
cfvuSABxb28CZkUG4/85n5txEofG/ZJUKQWBoZVoktXZZ1fqi0Qew52eadeS9vPzcuHnphEdpDV7
c8qLS3GVNs1ryrflJFFRlVkatqpehEU2TUHvWvmtX4yjCf3p+7y9BQjkgCpoKz5jW5N0TJnXvVek
4bIsTfZRL/oJLxtDLCLQVknCr6yDMtzsSGoyhHuC8cyYjvocGCDvDPgoKJn5iWvWMZhJHABmInn9
PFmd293yZem+9ZNe4zsy1BKhxTmyCZznKbmpqjQif5nN2Di413aIHNgyk9QjTExxgym83yTYumlN
J2UaxgCy3jWibi54k4wnpVTjS60U8Qk5m/aUoPTw4lojAkswaf7n9jHwPg3t+d/fsnT7Uc+GxkAZ
Tr//NWmfDMKyUC0FtNi/nRapnJyicA4um72DsV6iAFvXcGNbokPzNi57F+RDkTXyyXJa5YYUmXtU
SNjbmbClbNT7PAK2LaJ0ka6sNBsp5LrV7CBWE/vU9fA/vVw4B/Tu1+ET1X6IYYhugfuAn3E/b9yU
IzQXhIrjpe5f0GDXsH2ntDmxEYPFcOf/8ibTzOYvnmWmchNlDNmEyh8Kf3SXDfU7kkKzPPdOKc3n
XHNKXEQpmjd+ji9U7ntlViFYOJTuOzXrYUU93jN700yvbVUKJQp5DebvE6G4M4rhMZSjwDXbKIxT
z7mk2NwdfPbuUNCd6O8xIhJ599NsAkSBcAZGuIIILgMtVzvtZUR564TRCq3ixx+2t6jg2Cm5gYLh
4dgchhgbE9VBwygU/UqvAh/1LFLgCl4SmT9AdB5hhXcDLT6N2vWaZCCxf/95eo1mN6U5XGqiUc99
3EryZ6M3zfqGjueSncaKggJSS+LTXMZpc66jVtyyqTaOajY78wwazWIfe/QL7O0929muPRrIZlFG
WaZToS24v4BCSG+yHJvffz+o1K+1dGp9iCxtdrKeDyw1vjEhWGn9Zntpe/YcKHqZBqXl8YLu3Dv0
hEkCIGVYoAo3Q4mxNWOoimyfalGvRdHVl0iNjsgtO/Av6EQohLgcy1X2aLOMxjxBXYaNEdrogpo+
VmLTDzygtL/ARrlvDa2s8IEYI718HipZI5doNPr0t71was7Igdefq9a2s89jnY4ZRKRClwiN6mN9
S0E/Sj8l0W197DKyFf3jOmdzrrFXfTxVezsAfZq1JrpSNLZKx1iWc92h4xwqtoGZb+NqPiLO2S2z
c+vgUO8cM6TbmCmie7b3dlUKmRhSH5M8rJCzftGUoXdPFEPrP5NBmS6GGc3awcHe/TgyaxoWlD9J
J+7PWdwvCH4UBLu6pc4vQ2e610YRPTSLwTuI3ndis1UnHysbYk6wF5uHoZ6rRUIPpE/kiuS9Unrp
09JmdnVds9QXqHdU5Za0udQwNY/wwXvbnb4mwrVAkiimb8ZGlwqcR8HYCVIgZ3y23HNvJf3BF+5N
5morw2PORQn04n4yK0NqUb/227ymaGwfDJSF+rCS/msvZnp9vCv3tgrJCegVuGM20dL9WBrSsqiq
9zluanZ6TvS4fp4U8bHWZRWUjjseyAvtDWeS79KFWLkFWyXWEf2iegSLF5Zg54KOd+aLGGodR0CZ
XQvDOmpx7U0leTbRF6oOFLE3JR8aPbxDyOyFInY+LlE3PPFvPnt6daSft7cz1mLPSmJHN2ILgyUn
Q5EFQFeoRjJ61mrZnFNRHDWcdz+HTJGmCgU5Dtv9aoHRHgbTpabUz8I5YReNZFLtmf6Co+Lnxxtj
3WSbxGDtFYFV4LEAtru5cjNZAaSq8yx02365KNyK9Mhi912pLMW167rsKW8i9aA5uDuLHm8XpX9u
ye3ZLgH7NY3IuEYaQmRLkHOobf3P4y/b24PAonkiaRmsmo33kzhB+Gp1iLehISQwnbr1UZGeL2KW
TaBo5cE8Hoy2bQKaTdkBbEFnWVaJ9abOi7/TJsve9xy8U41O5Pnxx+3tEOoptLFXqSJyoPuP8/QZ
ckYpsnCWkBUGIAknJYbDKqpeCx4PtftlGJYAMNLxgNre+fjmLugjsxlNRfEuiaHnN70T/SlJE/Xc
xpO8PB5vb3PAzKd+CBKUYvhm3Qx98ZzSpcqBf2x+QaepDqNVpPnxKHsTSDmadwoBpNUT+H4Ca7Or
Cm+oUJFzpXe24PKeZ8qCNzHo7X9YK7oa1Bv5p/Yq43Cpz+ajzWUoUj25VFESG4EyLdMZLWlZHAy2
t1rI9rAtgEbC0d1c9JVYnFYYRR4qsSppQMfjKXHQiFYXWndO1R0hVPbuDyo0QBiwJCMMWef5l/IX
qBToKyWP2OwV5ee26Dsf/drkktSd+lnFsPOsJ8oRwnVnUMLEFU1Lw33tnN0Pyj4s2mwtSlNc6cIq
R7/Yz3u7P812L062UuAEN7Tdt8dbZndU+lCrvhQ1sC35UXF0bEicJQ27EjvChMz5mtOPueA54zwj
AVLivlRpv79PAf/AhqByw1/bp6CW3iLrtGXQucveDuUSf0y1JAsKfTIPwGQ7R4J8n5eANJG352cX
/pel1J3Y9GSEz93kxJp7iey8eScyDtFTZZPSHKQUOxuV+wTRLKhnMCW2bPIJQ5PciCPy8Cx3/mri
JrrKoemuVjIqnU+/dTx4dPaWj0yb1AzBQ7RAN48qk7iUUmLDCLdOOSUJdiq6icyuEevyUoKkP5kq
PoKP98waeGyeV+JRKiirYR8d582geuMO0sZWPWxKrX7vaNNb0lf7kjh4Zzpxk1xnUU7XCRuoT48H
3lvM9Q5d1fkIMrd9G61shwxgCsVF5MHSExYU9POLESqUtO3oP6wlOuyYHEPGIipaZ+GXnQNMIIpt
ykTh4IhiuMyDMD/WRh1TA6ugZb2PQTa7B8/SzjNBYxrwI9LpP/Vc7sfEFha3HteFUrf2NWyvzF9c
cQjA2xsFbsmqCAgimk7C/Sip3UCt6ql7N4VVB9m8lhtrWR5c2jsAF2hslICQ0cI6iy/aDCPysUb+
OQul0VWe36Mc8t1rauV9yylMTxnSF6Xf4b+GxMOQmIEQphUHSwLmRHWM/qCwsP9z0J/GS4HQgqrc
/c/h4q0KAI5EFwaoDyGr4lRieP5GW0r7a61V9bcSlXAsUZTiltPjCoas6V/EhOrk4128V+SFoUEa
TcGTStI2PI29KefgamTTeWa1uKcXxa2PpH1axsqomKjcC0U2L59lO4rbXFnzOxST1Ze4nRMX85v+
9wmza0XLISin4UtkuYlOsPC1l7Kizttm8Y8c9RrytrTzUW7Vr2OqNAf3x8+Sx/YCWXs9lJK4JwGB
3i9FxztfiZwNqOIWMJ0X4dDwsRe7KM5LU2FPIZM8HsPJyCoNquNof0ytPoY1bFHLP01OrX3VNIHC
uuuO/6pjnGNl0OmyP2HY3r1kdSRyqKHIIfst1njOVS6T+JBoU2/iNt/Xz1GVLapf9alIYY901Tez
rbT5SuSGAQP9tf5vitJNfKGk3n7BZzEx/ZLeSRzMuZe4t9Ky5yQoNFG9b4sCbt4cI7f7lSIcoST0
8+W89IMpblNTCe2rrvfzJ0wUu6Mm6N4xZi8DaiXco/O7WTUUn8D1WDbRuZYuHy2nyd7FQCwOrsGd
OxcdEaxWKeXS/9iKaiGGYs9iNlC5tJPx3Bnuj7mL+wtZR33wVO88K1THVhE8Bwe8VwAVkVXSQcoC
7mmRI1RjxlU6PRVul79VEbuo/S4uSsA6DX4ks5YmxkGIvjf82p4DjI04JJHm/aYUi1t3OYWfUKF+
TecanFDadNVFwzjjhlKefW1xUzjrMdjZxxfC3hSjqrHeBJw+/JruRx6E0OY5L2gXqNl8Th3FDWIn
yq5V21cHl/K6JzYnD7Q3ZQMYhWiFbfNHpHVyNelGEWZL14eq2re3zi2KU9GJ6RM0mpKNbs5XJ8bR
0ac7/PtkTUoZFHe5ZihmEXTefypmGCNm5SqMW5mdIQYtl6VfoDf1XRKwsgcTuxMd0R1E2GdNJknz
NqPh8V6hitlGT2XqoY+lWPKNiy/IqVXbOchoOJ/jURWfHq/mzj5atc+QjqQmhdjBZjUptGSYiqfQ
CxEVebskS3cFbVdecqVO/5fWdGNwjIq59DRxsLg7n0ttgKIbRRySlq2OZBxpTVuOdLj0Oq7CVkPr
Tp/i4QOlD5Q2pGjRVs2OAPY7O4og/uck0+95Rdhpcix5Bg82ZTGI+uwtuRpkiG5/bXQjvyRLXl8n
UcpT54D4klM1/Pl4tnfODnGog54kVKhV9+N+Q1WOTDNopLjGOplKCFriCraI1WR7PLqfdu5bQJ0q
zVAuJ5K0zVB1Mc2uN2drk01WwsctVgZVXk4HZcb9YairsGN5GrdiHWm3uEQfgAatcSkLv5hF8XcZ
V0e+Euuv3dwEfA1HmoYzFLIthEassje8Svgkxp71UruNd006Q/c727OCalyOuvW7n/VznYAmUD1d
F/KXcNoYsaDySsLpslfqMHX7/I8pl0fdlv1R+CQSWmqmW6GtRqiDmmG5EHadhUOBmFULNgYNmt9/
FelPuKv0xaqMuf0aJ4ULDwAoDo3R7IUvtYrMq3I6WM+jAhz+8Sbf+yrA6GvIBEoOROP93MWVpqdF
A1QtLwvFb2tw2nF7KFy4d3GtMmjgsukQOFv8mN0PEPcB/oSmMJS3nCknSBGLe7O4Wed3zuQEXCvl
SdOm3xftpndNaQHYGB5nHLD771sUD1ZZBlpTW2hhzpWan9JFGT7AL/z2eCb3rguLrIfTtdY7tvLF
bAVjImZLQkx25Z+VVTZ8WdJ9mgBPHyza3gHjtuBs8dKyG9dF/WXDp5403KTHNhhHVPoRrRf2ep6f
7HL50sf918fftTsYJRWsOkm1edjvB4Ov7ypGZsbhOIj+xbOS2C8G1b3UOECfJ+bi6fF4OztyjVgo
nFLMxy1mfRV++bhkMfV8NCoUb4p0voB8nJ8WaKfB41F2VovJg4TBNQWbaGs8kvT5OM3aFIeDjjz9
1OFFY9MVfDN04xF4cmfzI0xsU1XnhMHa1+8/yFZx7sFUJQ7NIvfMMFWzPA3sZWhvlat4ll9R7Ly2
bNIvXrPYB1f+3neyFzl1dC2gc28y5dKotNjB5SecxrzNgmgstD+idEzrQI31+fJ4UvcSYbIGOEx0
O+nnbwsbSi6i0m7sMsxZ37M2G1GQqVPup06vXKSjR7dE8z6tyse+YpXeqaHgGrhDdnAUd7Ysq0r6
tdY62EKbLYt2fRO1qSzCXK/EU4mwzmkCIn6xCo8ESqZHgcrOCoOXRFAUxvtaRN5sWV2tFLMhQAhH
Y1LbwHGT+Js6KXoXOFo0E74k9rsui5Ng1iFyPZ7zneOyYv7WBJvIEB3V+93VuCOPeWQWYVeA+GOB
I+s9QWF/JMm0EwFCh3MQvQLZzAO4/cZi6S0FPmeYj1Igdywh0QKOP5cdmL8GYfNT13bF7T98HOEQ
2TwPKaHR/ceJtEZerdXK0IzU7rkw2+KpHdPmIDvc+7RV/5BrG+4bL9T9KMA/zTpT5jKkR2T96OSi
3yLNyf706rVmIgXKUMEwZkdQ8b2VQ8KY2BJkFcNvjia8ayCGUVxSH8+Gc9Y6CRqe+ngAGNu5AEBs
ErSvRVWKm5spjCiBw0fKq1A16kr1AfIYf7ZpV0m8LwU1zscLtnMSEPHh5FGlJqIw1qn+5fJueiI0
qURl6EZSF4EjjRgvUNWW3zpPi8vAMcA2njB1HTTwkfNUWdfHP2Dncz1iT3Q8wFIZ5KH3P0DvgE4j
5Ek/R6B/qgp3vjhGbt5I5NSDofZuO3YMgj2ApoH5bPEkZqRl7FCXsZYJ/skymJnqg0pr/+5iL8XD
rrHq5Sa5otDaSLN+5Vbobkohuxear0D8jg6mf+fiA0dl8Zwh1Qa+enPxKSDmbUo3OTFcUwcWmqRv
cCccMCRbvcohZR9cPjtsLGyD4AevdAcqn68ufCsX8I9Bfgxe1L/tUtt6T8zfuBfsW2dihFifFp9a
qOdeOqSj7dDI7fYPu27QsB97R0+fZq8xn4G8o4r5+zsBBDYwbCh6/LnZCYVeOqVdeXloV255jicF
kVYNqZO8m5QDXci9TYeqCq5Fa+Mcjtz9plN0N5+IM1AwMJJ/rcj03rjtIC8GBcHPv/9RFJp/omy4
ibd3xgRBJ0p0Kw8pBFTBrCYJWRU6dYU+Owd5yB5IEPwLPAh82VY+/SY1SBVpzXHSFGGfR+lfY9ku
H/oxXyJ/zLzsSRs982q3TWH7Zlog1ONW1nnsKake7OnXk0vaAP8dzQaeON71+8lNtVLx0soowsbQ
RvNUJvmQBaDcVjjbrLdHaqN7w2mc5p9p3qryeT9clQ3SVWOQ3856XVbZnH+ZbfvvpYyN337c0G3j
2icOXS0Rt4me5DeUESL2oY4JF5dktDw1VX5E6l6n5z4ZZxQsvtZeCcC3LV8S4OVoSDehN4GM72f2
iXqrkGD4C/0IU5zU2B7OUkWr/mDVXt9ENPBpA9FTArECZOt+GjPe6rRJMb1PVLt5uzhl+m7squ6t
PZuNuEoj0fTL46Px+jllRJvMmVonffytaYZTtSRmlkm5JhFWQE2gCJTa0Q4u/b3phAAF4XItjVNT
vv8uo+Ky62jYh12Ti1tbVdp5Lgb3bYI924XSaP/Hqgr6+0eRxj0b5WfCx5RujmKckKBoC1lskpa6
n0UcvcUbMF1GieCPFoHcf0f6pU/a0OYXtAyFX8PtLg+W9KfEwnYrEU6jjGASR9AXvv/2FfAKDpU1
TbMkb08ZtO43TTEWs78YTUeDNhM4LQkH0Z9Lyun5hBdZIb63ooqBjOvdV2njC6/2fdEGvd1I4+o6
nViz8n6x/SWuTM1H9M2gJTJRY7u4vWedcd6ou6uCiuG57lwzv4kYiZ2LNi3gNTwtqRwUrOrU9AUC
scrBau/tKS52kqef7astg6h2zZFtQPeKkndxjWIveiZOO6r4rKHzdl5XMDbvNTNI3nQ/r4BaZg3X
jDSsFWUernNiejeF2OGT0FPbu+i9VFWo+XH+EbRxMpx0jLve//7hQRKbyrJuQALdlrORORR9occQ
JSIpngxD0YIRmeGDd3LvUlg5BNBZV2bbtjk3MMlDjyNRqLtiOc3FNLzPWh0leSG+pzkIn8cftXeV
Ux9Zy3U/JXvXs/xLMFoibUNKDFdC1bjPldYwsCGK3afe1uyDs7F3LYAGXM8Fb/MrOgvQaYMT54Bj
j/M6GDwLPD0qrss5cex41afuxW0p5+HL4y/c6ffygexPqC0EYBS47j9xmJV6VCtqC8Jqpujkgi46
TVOkvhGgfP+1iq6lc2nO2tWi6+v5pMVmdG6WxX2HXZlCH6YU7o/Hv2nvzKwJzVo5J+HYNikKFCPd
dpZx2I2J8T0TbvnelLFzMOE7awsBhjQUXCkKwdvHU3EVaCltEoeu1UehM6JN4+lyfrFb9chsYOeD
UPJaMZEIVK3AlPs5RrCaAE8BOTFV3idtyO2XHFH3gxx073tAk5IHwsSmEaDfDyKMXO+z3khCuER9
QAhIA0BfmmdLjurBQ7lzCjUUD1yaOYSqJAv3Q+lxVs/NCnUxR1VDj34Z3429Hr84y6L/XaoA/x9v
iP3xyK7XlaI+v376L8dQOqWuLA4Ps5Ijo5gk9rcSHsFNUqp8h/qve/BY7i0XomUUs8npoNFulkup
PYk+Rox+XasONMq16SzSpT8YZW+9YJOvxaXV4GOL8mzEonUVrMtwmnPEaAe7DipF104wweqDDP51
Tg1bgW+hKMqfVNfu569CsREHE5rxcWvNPzLUKE8Db91tGvLhVCtu+sbBa+o9PcEjn66dj4T0za5H
tHnVd9jcLtbsLhCg0SzD9k8a/gRgAH0+r87emqL0js7Zzj6hy0eRZy0cEl9srmu7NWaEmVcWgTon
F0wgqv40mMA3yqxTWr8tTf1AtWNnq+gUZUnZ6O+t9sz3M5sZxlJOSV2ES6xUJ1uWxnV1rDk/3v97
s8j9AWdtnUOYC/ej2IoFCXFJirDtTAraIiYoRrXiBED/SBBjbyiAc4SK6HbRSNxMIYJYg4dPaREi
0LX8LdVZRCf6b/a3BFLeP48/a+fJ0y0QuhZidmtxbhOTSgIzM7XwW630MX/RpnFuT1HR6X8kkZ6U
/qRrFYqqVX79L8MS58MYAn25TSyGlZtczwBoW3cqB3/gYql9GecWKb6pWKcWpelwRgvoyGNwb265
VFapqNWZb0s/mSFvyJ/soXEa7CDBVPFTaWCcWkyq/vHxN+4NBflwLaOv9MNtQVLJLH3KCofHoC8t
dF2Qp/ed2szPxWiAPHo82N71QomVhw3O3wr2vN+eY4/gbWHj5qGOlv21yydNxw6qc57svLWe0qU2
bhqkoZe0TM0jFvDeh2KOvupkUGigXnc/tglkdjZ7MgrLhe1SNeZyVpukuSSJKw7O+t7t8stQ2xZk
Poy5qCeNJrFbpJcydbvLyPvx72IkOBY1cfT7nVUqoSt7CFgKKqrbWpyhdE2dlHgYDNr4b2LK6E3e
JUcJCv83pmiTPKxCKiSjYKm4rDfLh9xIQlcBhE9Ux5b5qQB7vlQ+BHYFIu6gq5d8STrHjyI9609I
1lgDBkKeFoomylPfMsqyODnaoMxXu3Ht+jQLS/3Qyc746nSFcHwoNWmLG0ExWYFq5p39fl6y9t8M
ZlKKB2PrfRKZVZY3z0bU4Wq4DdiTLi6rzleQ8w5zTcMP3iuySD3F5TT+a6uli39L5arfNLv09ECA
j/wg5Rh9zKS9dOeRyl0d2PqkVb6XCvlGmbyuvzReanxzS2WSgZkNojmVubEUQY5Qjxd0ViMHHw9e
RcFddVneTrpR20/1OAByHxWw9icPXusPqyO5+hhBo+POiOxMu+p122kUkhaquBItutOcVFl+6iPF
mfzZ6unAL2AV8VWci7J7C9MIo+Imd3Ocg9pq+l6gRIgKNoUe0CilmL5MYso+c0s5y7vOc2hD+YD8
c+sfVCgnhCA6Lf6zS5tkfCpq07sWErLIk4IlkTgT0WrpychUNz9Hap7ZZ7UQJh4UptAN7rXEUE6V
kSZvF+ABeYApVfc/bo/JftbzKdHPQlFa5U02pqX8nM4E+sHimkX5fqma7o86bewXdPdE4S/2OLXv
Z7uOaz9v7eWba2Xej9Fe5os3gaHzhwRQ/03R7Na5lmpTIH04Svl2yEo9exm7UY4+hFMQyuRWI6l9
YWUiWAopOyQERnO5qVjrCV+ovHpnpP2dPNDmwWxP9WhjjFhTkupumSq1whd53ZhB23vJczmP3eBD
AvW+UQ4c3VM/ldbnxrO60l8DZ/dFV8YxtGptzNEcpgR0UnloppuMq7nxS80tzARzlK7Q/J7CZgPD
px77IAcT1TxpWWw3p5rHovFdKfp/GhP9Pz/KFcTvpEGD+dThP68+A862vgxKFIPFtNLylA8laot2
Rkvan/H2E+8lCRUWoK7dKF/KqdXtk4BPHSp1t/xhpAjjvy/xFl58orZUsim9WT5NSdN+lnNn9b5Z
98bXutEX7YICq139i6OlXpx0rDgO60av7ldq37bu0hDhxcJcaxM66rZiV8gp0mJK83QM1rz+eW69
7vtilu7/7NhkS6mFm+l+SeX2u1K7PGgRiknR82zWBt5/isC2bpANqEk1KlX6GyNB6OMXaPdXontJ
igWrn5Lh/SuApGYTNfGA9CWeniF3j/akpKp2Akyd/36axQOOoikQOlBs24LOlE7dko8NGtCNV32Y
4ml+0vRoJNdqjzzVXn0VrKK190AgS3wJOfb+q6BQl8JTIe1F41AGRSkWn/qXddGV6MiXaieOZfqw
MqNIj+DNls6ZxEvVDW5JR7YZm39We64f2kCj6TeXaaVJcdLoWCJ+Rip3/0EiQfQsFVAfJ0Ny0tpl
Sr2T66bW36sU7PL7YYmxStWvCmj4VGxHM/vamL2SrCeDTf/GS4zxKoG+T1fbmIg0Gy+ZnkxZaudK
1aajg7O3dqSQ1IFISFAI3ZybsgEeB6oiDa0Or8iiN1vV1xn3qVT6/veVbb2fPhyrfxY9na02f2kn
ah8vlP90DV5+pnOruP107fAcOZjTnZB9rZWsdSJatDRI71ewziaROS2MLGsojPeg8aNPXuO5Pwrq
VX80nfZPO9XzwZivpnJlYhl0SJlNhxLnJsTrMnd0GqhEmHPNyalbYfB1oqTnWbG+P96fr8qoHDb2
ChAbDh7t3E3iX+W62s+TW4SxyCUvweQVH7i9bDCHXtp/q2XtXYesq3iK5+lLnsvZCB7/glexGL8A
LIZLO3hlc2/3LB6js4nBKr8gassT3vU8Xd0yGkFee39L4Rhn153yUxSVR2StV9HtetHAl6IUAXSa
Gb9f2UpL4lE0XKGzGk1nxSiLc17X8mplzvJGT6z5qKjzsyB1F3euI9LNpyNHq+wVgArLnBl4rkMn
Ul8i6esjVHKcoUdLBKbRtzyQUeNWPqHLyqtsyiYPxzlt/9KztPqg4gX1SbcScw6WGebiTQ7Iaftl
YnXxzfAa53PRdfaIa0Sd/QVKIP8z1yMwS/PEQ3GWeqUt57Exlh/lpKCtWcsIUIOeSC3Hga9t9S+c
pKH3AbxO8kMbU7Q7Ox20UrpsMOx94h+b+hrovD8bIazJJy9wkhNGpanncwZk74sKq5i3dGCzP1rk
mSJfm93x6+Pt8uraZgoRhgCvvhZL6dDdL1qkKg3+qMjr14C/TiahyM1FgvFgU+6OshJcV0sH1Lw3
B1B1Uky01LwI1bzXuT0T5aUtmiMRyddgCD6G1gziLBTerFdV0gSVYTsHSxouTpRc8zwazwQ+ajAl
6cD6a9EpznXzXZz0CWZ11vJX3DrGOySzjqR7Xl1y6w+hKEEIiILXK0CUPUarkiGojCQz5zNORjwh
SkdvWjWmIHMV9iRX7kFcsXfyqdLBsOBvGISbm7WaVW9ZQSAUQ0T5P2EV8ilVhOv4JJrOJTIr8y8o
YulLhGz3EaV454ZdZ5yP5s7h8tlsI7ZWzSGry9Ae5vG5VXMJzizCYU168qBNtDsUgG5UdBiNnuT9
jk2VmrxvhSwhGu1S61QE/ArkAqZs+T/Ozms3bqRr11dEgDmckuxutWQ5y/b4hLC/sVnMOV79/5Sw
seGmCBGek5mBDUx1FSus8Ab3/Prh2PmMBIQq+nk8VpAO5Lb+o2pMOhEbC0o990vnVZfFzOr7OnPs
k0a/MagbUT2oTlQeDLozP9BYOvuGlgoIIv120NZobEL0tbhHErv/bmBseUnaAepeoq/OEaLuGXq1
uULR+yA8l80wUNGbS5sKGqnEyKZpyR/9drS0q922hc+VgGZxsqh4yZTpqc0G9/dE3yysE7B2ma12
dynEtotSrtaVclgvxSFXP2rUIx2jnSfVpRpL2MfTTXNy871HNIO0eeZZSSwHKJMYOjy89WJJH7BG
qz7jHNR9W8ENn+cMdSj0NvLl7vVtsPOw4TiJ+yVnCibGNjhqXOAuLTn3/apn9oM6WO+xsEAIcyrg
9+CBchCt7A0nKQu83ZRRecVvN0BtN+VK27m4r11NeXKrDukBq0Dosx7z0+os/Xww4EuUjXS+k7Bq
adUhJd1uR+zGuvTyogerGtn1W3BE8anoa4HukpWl/2BfNJ3zpq+dwCi95XPUp+MV/mH1v9eXeW/j
85EJeREWh/+8eST0WcnbwgRkU9hd8lDASEQmd2z8XimSg/dod4klI416IwnLFrxe5OrauNlU3Lv4
M52cOPEuKKbkd14dOw/92jr//P3UKPIDWsAXhGXeXI+6mOtpsgcosbHovjOStcKGTc0naxwhWL4+
2N7kZC0C0JSUAtxuV+lZHeN3RRa7Fs0l07L1ojV6c6mAyASDM4v/MDkJTwB7J/FnW45SrpWZE614
KdSclMsalR9Hb55PiWmbX16f2d4O+XOkzTKCKtHilXDovqfjGgILyyiAUYDDhvaocro7FGJS+GXL
s7HVyNAh2AhPI9FcurryKzFVj3nXYzw1J+LpP8zKRFKQsigl/W3pYaE1hKcv6KhULfv7xOGwh5Wb
zdSGdWojrw+2E4k9y7PSPiAJYzveHvWMmplKuSi9H0Q8BJNrLA+idteDUGRv9cD6snhQvKQZ4e0o
U2cnZg80FVno1XhKV5Gd5t5az/XaHeV2L+GfXF68W5RtSF25ojczigYkGUsB2tb0ej0+pXpkz1RH
U/M8pjDKgQi5BZRrBaKvX5VeO1yqqkChNsvw7cQlqSh82sPDleDpr2si8qfJ0EHe4hS/5En9I34Y
c48kt6Gb2MU5mknCae5B2Ryh63biPjYpLDfSTTL3ra4QHuN2OjeYpUHwRolW7YRvukt3tUZbnIRL
DTlpxu6CWdLRNbr3mSXsHwQh/Gku7dv5FXYOAooHF8mwNIFDoi53EF2yIJ+z6vz3+xYBZfBBMAB4
pDZL2dkzFlnyKxP6wx9eepQ+R+cIeLn7EpK9Srg/PGJ1q2JMp1nMnYMPWBJ5wynt0pVqrio+Lcaa
nilx0q5Avak/GdlK+WAaOjyZneqAL7P3QWnWEOyQw/BVN89xO8ZpGel0A0rg0g+T3dDNsB3lfZFU
P6doVn94iLV9H+k9HLwce5cDYnMy6JAIrK2hgx65tmJ4dX4/q6P96PRT8lXygA8e373pyXeJ54aK
zAv1fbwf9DKrCzC9djt8buLo3UofAQHETkX9QVsvYGpm35uzI6P4ve0qMbwG1jeyK7ZZ197EaMft
EXWyCkt9LLSlqP3Ic3rTB6Ok/3x9w8oNuQ2sYeE8Wy+TCm6Nru22c1e1YDB+DHRaI5nqC1lNRIzc
CvNSRqDxDz7f7pDI5ODgRL0C+97b4yjqPEaJk+uGppL5sdGUf7M5937j0yVIf4exPWhn7m0XDIn/
/3ibgK0VkT56sg3e59qY+6XeLz+9Vf8PxQOgrlDNQdKzObfcNUroMBqFAQKkqpRHpYGiTKp2EMS8
mIt0laUEivQ8wB0wpLdrh2IGlqs2kvei0L1HiY567Ov0yFZ2dxSJsEQcgJ2x1YKGvDQ6c8RU+rm2
Qw8hrtBRhyNpnxf7XM7lj1E2d2UZ502qRkjB6HgxfNbUYTrr8SIfu8Mi9Ystx1Dcl8yHqFYe59tl
041lbFUVwq6ZFeWJ9MAJbPrYAcUAzU8Y+WCLv7g7NuNtPlPtTaLuekQjs2kqfiSijp90u3Uvda6v
VzMtMWXoNatsw8YejuQCX5aX5OASTyhV9aTjy+1kqyZF0EshsHZRSxK+rsf5Ne0z96tVVTAhpoGQ
3u960YbqgiYXHcDceGPF1fpIh6EYD67Rva/MOwWqh3IL2an8+z+Ci9RcORnQEu7bRcp0OrObPNKB
a2sc1afh81/eZkxdAnO5PJF1RfrrdrBc0WfDm1fCYa3+XuKYchYpLavJbZMQE5Cj1353bsAW4IpK
YMFWEc8jUoIhTSNOS7z6XphmF6SOqYQitq0DPPDejsLp+RkX9Zw13c5MR8RsEgZMQqM1as+PYcN9
mJSKBrIYtDmcnBgoQ5vY0RzS/8qe/npd8X9DDVpK/8nX/nZ0nqpltiip4Ky42ucsb36pC8+9pdfD
hxQP6oPjs7OukiLlAOWD5fnCL1ibEGfPTcKbsR3790Sn5u8mnpp/6lEZjgjiu2MRAHOhkmwQnm+m
Zq0oV2Cgft871vymjGzrClvMug4WrbPXV3FvKCSH4b1CEZdModuhygirLizmubz7UbxdlWk923Ex
fkbbSb+8PtTODY58jsQhUglC920zqwy1JrWKgCPms5W+ny30kmKQpH//nTxKIVSPKXrtfCfU50DC
qCgIDo34Z+n6JuhRInkch844mNBLRgUsChI1ULGccM7a5mgrpNFptHKPYBPsKMBdaqc9wQc3vfNc
0MQKjLZIh8BCMWH2IbTZPyOs/eBTt4b6vV8hpYaiqlBLpR6efe4KpG8D5ElskGLK2NHLyGP+u7cW
y0bMTivwdC7c9GR09iKV0LrUCTzhKQjkLIINH1eF8Qsu75SeVQtVYB+vhOiopvgyaZT5CtRQKccq
2QabpNFdLKNNJvqdJv4h35TRzC1/SjDa8AXdiRM6FfEFzBH+Nn3vKZMv0Shfoq6r3jZgRKSMiFrp
QTfm4ihE2NnL0LEMKsBEcSBINp9jbMXgzQVOWFS5Eb2f8+XkUQ98J7rpoJC+c/MRBVPyo/DLTbv1
F1DcLOpaetg0mHUaT9BML0izZBewNBU8GmSTjCGe4Q0A13/9EO1EDSQA3AsSm4B00eYQDU7fRoWO
h4s5psUpZT18hHenS9rHvV+U6lHLYOfQ0pzguJo8luim6Lf3QyzwxVUqBaEF24xPVRWt31Zn9j69
Pqu9L4cuEugEwIRc6ZtZQV0Ra0TMeB/hJHJNR336qEyUG+iLOP9hKFrZ4Gth/NP73IRBimkpVhyj
NjO1dhU2Cc5sSLbkfgYv/uBb7e0SgJkgDbAVZBNsh1qGaVF1qflppsp0sXuj+dYOQ/e1MdX+lDUL
SnrFnBYfRqutj/Ru9pYU8AWlCY8Ak3LV7YdrJs1Z4xTaQy5SzPVsc/6niOa3Q+Q0H//+41F+kwJT
MsLZEhKqXIHkb+Fp6ShxShEpNgMqwmawaNXRCd/b/Tz6z6NR29v2yvppcCk+L8m9WJYisN2m+JFH
uRpYXry8cZriKKt/fmlvUlFueEpjiOnBDqI1v/mEAL/tuMwpm+LZYn0zllL/2uDV9EGtreKrVRfi
85w3ICkRHRYj3fJI/10p6foJ5H2pBurgKEtAPAapyBmb8jp71bBgpA29AXPNoj8PqTP+GK3OrcPe
a2bbz2arKcJWryyct0vziPcgr8AX85EhL4VFWktbVBM6A6PpRqjCloM73nMWin9rvU5+Vk7ajoG5
mu7kx60+hyvRyZMxud168GjuXShSTJ6UVBKut13zznJnp20cac1kVV8NO9aCKovngyqq/C7bedK4
oqXLlwPvtLm29CjrRytzJW1sKX09TbrLnBRPnjfjKarPbeB5iX739+eAoQBwSRIg/frbE7dCEu4i
c0bV1FF+pl6jPdZZKu70vB8OtH33jgGXl8TKSM2S7Rqu8dgBJCOSUlZV+e4qpvbDwBARXY9yrd5M
mHofTG3vJgN9wPeiNIKU0GZqwgOpZVuSVS3a+h1HYgm8BGAw9BXTV4FpfjE6ZTnlOXv39UV9+SGJ
Nuj4w0TjGUIc4XZRQaJWU1VxXffelOPpXKNAarjzyYULF8wD9COkasVf7x6pmkl0I1l5EJ82g9LX
BfgtDVG9BnjpZGdmkK+xDiI1t95ZaheHnhoDtXx9qi/ZgDKyIsFAxQTSzotCCl1gXSctJKOxUueL
0wBI9i2ayVFoaWP5S6lydQYCk6WfVwKNH05iYBEb5VGWBL1eEOlBbyyOzIZenld+FMJbGH2Rx/KU
3X4ArZorJR+Ip9Vi6O+MkeaA3QJDfn3uL3c0VQ2qtmiPyELVtqsIvxwYbUVY40WFdW8ZK5q7QxG/
nzJjmv3B9Ioj2N7LLc2IUtZc1iQ80G238xq0InHxjSFYFInyUOSW6ntqPmPyVmP5oxrLeYgr88F0
xZHS5suXWY4s0aWyhktX83bkBpO/oRuQc58mU70rxzYK24bXApeGo1bc3iSlrAcEMAvJu+2V1Bhd
WoyFjKtiUVxFC7MuKCNPMUM3V0oQ8kvkfmmirn5IV6rXwd9/VGoQfFP2jUS43k40TmM7NWsoFI2x
dMGSJ9kHJ3aEvyIofDH1TBw8Lc8aAbe3PuV3aKs82DiWUBi4HTCxvSVpKsldHY30MdH7qQog9JU9
hhgtnXCoKkXLx23LLlgrtwZAHznxDyfzOvek4JKX/9C1fvmWz8J7cAV9+694sim5L6Zkejsaa+9+
HRFs70/0pKfizs6S6Bs+4jhhNkNUGCH5noVHnY2C6AViZpL5Ha5EXihMuAHnufE641SMqlgpbUdl
51O6GAx/7cfmcbLHtAeVG9mtTzEpeigwKxFB5a72V5vfF/uqaFAPMPPKfIzqQahBYSKW78dJX33M
nSS1wwmVlOrkVU2RnNo1Xz3fyVtqaDHvECgfMx+tS28aqx6MVMcUZp9UVVDXXQu4eViMObAWe/xp
KUBKwsmaneWitGPOiU9cBErKboVnp1u9dMbulHIKV5jRGY3dMbP9erVGPcy7yHbP+pAIjKBwQpvv
R0WY9b2SQhc/DwAEmjviJuOpKGt1eCygtNRhM4/qe7WdnMQfIntE6rufNOPj67tx79hJbJc0n+Mw
bJVBht71eCkacb+ksRFS5oGyQTh2aaa+P3i0doci0UV8H14iYha3+5AWu9UkNqptsbcW51HhmoZl
Ez10iCq8Pqm9e5MSsqRLSHEQZ3PErHVx1iJBElT1astAodpOPxL025d+dvufVqP+dROcNwowhuST
yqrHNtjvnXWcqqZJ7pfCKS1fifA1OEUKZ+o/vAiSfQV+DIwV63i7hqo92LQVoB2vatoGU2Q24aA1
vQ/eaSSYXo70h/e+GVhxuYg0GcBb3o43Ryb9S5Ss7w11rS9ATJuwysbuI06pR3nh7lB0SsiZpAzw
Vg4k5sVBswW1BlsdxoeYTvu9VhvdaVls8z/sxOc6GNgI1nGLHi0XTay51HFZy9I8KV1m+k0s2pMw
gaK9vhX3ZgVqhp79c5ywZT32gPsNUdNhQhjCdgNlmtO7RtejiHwHzMDrg+08bPBANNlRIGB6gYpN
TA1ZbFXSCww3C4zVcwe/aJTBV3pvDfLMM4Ke9tpb8uojJ9aXKRTEVQAnwMww8njRnaxzbFEilcCh
mM3kJ22V5pSZWuP6rTVDPqbaH9G/sEcT92f29VOMWdxRHvysKbJ56aReC/uVYw+CYbNbHbXlXuZ9
QYrDdKiTlI3yVvGmuPRr0eRvHNw7i48xK9jSdAfPEiyUHHk8RGu803sre9cYbqyfun6ovhdKLw46
Azt7QadARauKG4KYdnN4Zw0vQjtBZoefsV5BfQN0FG12svtoPb++E3ZaS3RRiXGQR5IF8y1vwGsm
0MwOUYbQU93vF2++awbMS9NaOGFmNdmd7VQ1xO01PmXrmlKmHSJ+GDyK13+JnNT2mxC5S5Ef2hIc
7NsbRBstNSlgp96neT7cOZGVfPAKMzqar6yvbocxkFrm8pXY0+3atjTuOssDXoVS8ngelDIJEZ82
faBI1kM3uuXVgO7nU6Bsz7i4fjEpSh8EWnuflzgL+zfOAHC5TQk4BxBdOZOFdc4yoxJIAdFvrGwN
oCEfVWB2HrhnfgK+gRT0IWLdLupcg/bWaxY1g/LlF2pfBAtf/G1KtPGvHTvj59c/4t547NvnpIBI
YUsdKrRq7ZUmoTyhJLEIC9sRuR+R7f2LOH33sRjx53p9xJfAGVzNSKyx2dMAI8EpuJ1i0SVRUmRo
h5hRY4y+WnUuAliq3v5LpFi/Gys3faqSwbrD/3h+WtfYuOaLc+QQJkfZbit2FcrV8kkCDH/7K2bd
Zq5rzTe1OuWOICwfH+h3De/tIRkupMDtF/L8+eiB2hmWwi8WRby6vPbb/lPc99TEqGFetXKGplGt
roA5KPTy3FKQKLEfcErV72q36w6yk52R0fWl2EyqINGlm2Wvnbizxz7zriCwnbNel+XVm5z5ophJ
9ZB2kQHkrhQHg+7cEcDNyP6khJLUILtdZQxDekeUDJqAbDkbHu0de6Sy8PqW2jmfkEUlFgPgLMmC
3OR/9LejrHXpHFbONdWcOlSaNA5b0zh3kxodbN6d+XATOTDggBGiULd5h+J1FXZRVnC1QUj4s9Hq
73t83w5G2ZkPWBmudvYnRYKtaISy2JETqT3+H6Rq56qo7KcpcyxfOOsRE2vnOTGxWpOSTBJ4iIrD
7doRT+dlKRTlapdwr0ovWpdAwrG+2vxp4dOVVd6lmteQA9Zr9KkwU90MXFw53sQDWeZBnLNzOfBz
iDNQXwcjRx/m9ue4zSjGgSv/vrKrCGxrlQRtC4rAp+GGOrPeaedO1EugJ7jXF8ms+3pk2r/+dj/x
I7gYKGwSjr+wj1iayoKNVivXQa3XMOb3+DO/NWgs68hUZnfCKJLQwwP0SSa/2VE1DqpijC3lig6s
xlUQNym6X5UBSS0HyHAnrF7vL5VQldR3otES58KK2/sG+cA6fH3au3sBoSUuJp5ZqJ2bGhHDeVlv
WTG9IjQR/Kyq7U+pUPK3RVyP/0sVIwG0uZofl7xdrkPlFOsJrpJp+PjWxePBoX4ZdyJv/MeP2YQX
NRIFjbcu8b1equVHwXOS+ZO2OG+atJ6CfNHck724YDvd+D1mmcvBGdz9MKTPlikpb1R1Nvdl09XG
MC5C3KekgCF1PAQpynYyfs4RHsnE3LX3dsHD+BxDmvmIYrh3z1ooR+ZhL28cCC0mGSi4NpyAtgFB
arIZY3vAp8Zy+rvCshclWPOkG06vf/yXgQDjgFmClCW7CFuFsqp3PKFMWnzfmbPix06aXlSrGs6r
ZQsfESDlw+vjvbzjGA/YAjVeWgeY8NwedAFEezW9WXoc1UrYzfV8aVdUMXCM8Q4UqfaGovVJ+4yn
CImJzVNfIqBQuhN3SmopiR/TvwpjVEe+d6VqHhW1d8diHflgMIAgLd9Oy0mtsijLLMbzRnS+lSsZ
PXN1BuZlHXWWdoeiJ07xT7bmt6FEmdEwn4WtXMdcFR+Ek5tPhT2Nb4Gse99e/1h7mxAvKEIlngme
v81Z7CIFirmdxveNOU4ns46Us5Plxfn1UV5GKCRo8jGywFPThZQT/uMZr1JECWsX36nE0xlgmD+V
bV59B+CFIRztLd+aluVI+fW5KnsbCHLCCeqBw/NPIA63oxpFbFXRtERXD4uP5OwkNKsfF7EgndEj
APk1abNcCwoclJLTWDf9jySmK3AZ8Q7IAlF5lRXwKi0JGD4v/Vwsc5ee4xGdWb/pF/XfGfvQ1a+j
ueqwRWmTLLCdPjcvWGiVaziuC5XKTtgxmjspgDwewAhQjJHMaVC1uTOiwaIovb86iMQFaC+5v8t2
jPSQ+3t+Dzx7jnzKXvn8rokqzpCKzBQaMmj16oGWto5zF7tqYwajEHYZpFpunAeTjP5kUXBqw7Gf
Z+9EISMbYaCDJXpU9dV9SrVsLt5AZeyvNNb75rSgnVWEHWDhu9wpEVFunFqkdyv+od/t3NQiPyqH
ODpl81isFyfH5POk9dVQv6sRF3HfENgvd3E8l5k0CRdvDaUCwr1MyvCldfMiugqjbf9V1cITJ0Wt
s0e96ZvJ76eiXXxHTfvh1KvK4JyiKBkaNGripvI7OlOfaBsVJWg/eHc+dnpTgn63ttRgUVqKgYli
Vj8o+id/rS5Bz5O8F2AXTApeCVmw+WOvRgn7EQM0wBvmlD+wr2A05jG4ipXq8uEe5X+22aKQITDR
IuiUQJhNjBC1bWXEZUt/zo6TE42E2V+TZA2LFVyFXaRhWeRJqDniaOCdEym1M2TlBdAh/76d5YDD
utE6Ll4gKIN8ScdW+TppU+oGpFT9dS4yAoC+jo/kSXeefjIVblGuA3o5zzi0PxbXxTh2aKSHyyKq
7p3LotyVBuqLprs+pJ75PzBZyqWdRwrv1dAcvBY7gC+sypi2hEJwC229VT2IBWbRD/hBoYTnYQM3
1pdFUNbyh15b77rWHKt7o4v0zkcWp/gOmGd4PxgeqaM9Im4+a61xQQTtrxXdCA9BFUsIKI8msKHb
j+EUcbEm6IXeDxVsHd5rssV0mMOZbthB7LX33amPIYJJAkJwuol9krUy9TVtkSstEvs+TdchyL3i
l2rElZ8OnodEZXvU+d55zuBk8WahTIdS/DYQFulS5JMbERB4tY4sNLI6UWsob1JFGw4emr2hgAvj
+iVzcTLT25VE2kMAWqFvZmr0WS16PeHYaiO04HK5vP6myROyObpolj9Lmltk3dt8Jpo8F/CHycuZ
LpHhV7kXv5mGauzBDKb9JSmLRD3IoXaGlPEUybTk5rCNb2cXV4lXDrYb36OcKk4peMXP9Jvisyea
lgLhrBwcmJ3NIlUGZQIjYcnbAl0OMtuxZ48MMmmGoB11+x3uJFMwzV2OPpuLm01d/zWhRMrbQnxm
bSFAU3y9neQqprbqmhb7xHqK1iCmxomehyuiI7mCvdVEnZ3mtcxJwb3eDqTFXWX39qpcDTiyPg0T
EaCa5WLx3i6XKsmV0+sbZifUkkKR0kEQMDu409vxogwfKaeflWubtfV3xy2HwM2so2+2cwII8ynq
S/wFae5mjyjJuKYO6hLXvCtxtl2GErPA0g26qj2yONlbQCYD+ImwTqrq3k4oBd9r0yslmRZe4gth
aZfFKBENRmDjBDLqSPf9aLzNAi7z4g25x9RMPa4eJwWeSWF439K0cU/wm7yD07a3kkDz4ANYLCMC
CbfT6w3RLU40e9fFXCdf14YKQZ8Z05hR6d+/vjX2hgK+AYVVYimont4OtdQwKrTW9K6d9DJrm6q+
M+uZWQ1iPNiFz/Sizb1FMYhXnzo0xdpt2tm1do34knCu7I/yzp4Ru6Ofn6JxUzppFahxiRpK1nrZ
CeZq+m9rDu3kT5J86nfDkrowS5DjvetL1Dr9nOTZ/qQm3tp/drrZ7E8mylwq0gwoqYVFtar4sNCj
vCAKZn1Nzb6aAguMzIPIS/uTU63W1x5hktW37TU33vaN4kRnXtzq3zo3ijGIRrd/jMiF4p8uMeDi
Q8GoS/r0YKgQ+dGwsnKAkyNQoUSu59cmaHVEApXe/dmtY6+eBBjZ78nQ9oufW5NqXt22VKcgStTx
W6an03BBxcn6QlWO94JkAUc0Q+C+aypanPmj0y20/Rcn/V1MEYoqB1vsZfMPnRqSlOf8lcd8e9fZ
dmojBKhchRSVyKcsChdtVk/uXNnkASTNCiCNX7lqVwev186Oo+8Cu0DKfQCHk3//RyDWacQyKuzA
axtZ1XkCmRfmoqPes1jzx9c39169xSLIxbsAKRPJvLwdq6+V3i4rQ7mivm3fLeS2MMWUDLeGhB2I
VIfik/5NQSts851ZGj8GLW/+uighywNSKAocg9RTu/0NhZGgeymtOdG08AIbxGoQtc762eiz9eDV
fHnPg5KWrzR3IqCsLb+vKMzSiXHPvp/QIL8j0FTu8qwZfr++qnujAGaTjSRuDWRzbydkrcBn6pJI
ekYh5E21TObVVDL9CHf1HBPfXhd0AUGXUV5BFI4A7nackg4L8CNS9xjK84+RWhm6MNSTsktkDNMP
2xJ9HShAHGLfa8fuEzgKenbARvofNqlk/6aP1eUym92IZU5Hhh3Oq6f/rIHRWO8gpvcttj3LOp8F
Mp3UcJSqyXwsObrPcV4kX922mPDXoUF4t+hzmodpHGky3a3m74CiGoPUUDKFa3qqXmjYa03SrWgN
ds/FnIlAi63agrGiGj96au4U+vLKatFcdb3f81QJ1+8bO7YpPS9pE+jjjCasR236UyNW77AG/vIF
Q9oY3A67A3Fx+Fe3i9njlo5kLO4MaF0OHzSafj+ycV7twCoxig2AZuOgTk2jf0eW3j/lIl5x4Vjz
U7Jq9g+Bt9//0qn1fiqopT4kq1o+TtwNT6/vrJ2WPGEXCEYpPQNOVd1U1UBQ5rpbTuJ+XOPuvqLw
hXHEIIrfo+LGd6RLpeljEuC+Wcp4JJ8v1s/Fmk2nOlWc0Bod9Tw6g/1uFPZ6ff2nvby16Dn9Pytk
Wm1bmQcxrMnsphi1a243XnKzaO+sqLeC0tby8O+HwpUTMplOHYBA9/ZT4bNAMy/vsbjG8iVU8Xq6
pGUTnXIjOxK+3pkVVz8KCoiJoxK8bdQo9JqyTmA0WrjJGGBUVp50IMofZqM6wga9zL8lxRBXWAIN
hKW2IOTByy0j8kjF0HP6rg2GuKyK1QduYbSh7nbqew/kfwgzXvUTlFgP1lSu2eYuQVmIdMJCZwiA
4ybM0cAwuENOZbhFXDgsWq8Poeg2Qex50aMOBwJIYZMeXMd7U4a0wh0JvZMLefP6xJNTZIqZx+gZ
pO6ppQGD70qnK4E5IPVcRtEC4CUqoouoK3L8ZmgV/eCZf35dthOnwkMXk6wbbtAmLW3bflq8CIOZ
cugzriOElq70gSLv9zJ6lfY/j6LP4I90Pq4990dyp4yCV3Glga2cpN8A8OHU/aKvpfXbnKqpCEGN
60hLqoV5en3f71xRlvRwoU+A1Yjz/Jj/ERgUwmh6LU0JDBRgG6GleOLjHFPSCaqlavVzvpTOl9eH
3PtCMvKVRSHCoe1R8xoTZJqDhX1hr6gl1y4YudDFrXjya5y9bL9PEt2BGrPO7V1tx0J90pLOdA++
0s6LyoEnNqYnAzN2m86UiUo2hqvFtTW8JZh0O39vln3914wHm81P75HKG35A22JIjB7hknV9dDUy
223DVqntS1eMi3cC+eN9wk7ZObjPd64X4C3UDGD9eA4FhNubrNMi8N9dHF1hbL1viKpPvUHJfc6z
I5fUZ42wzT6XhG02OvAhks/NUFbWAOFfejK0GXtfqsyJBWc7W9Ugqef5J19/1XiwUx0AV10WyzVL
teTnRB2lDJWybn8YSKIj9mU03q/I1pfKNxVbe7SyyXqPxwHaz53WpFqwaioqb0qhqN25HZXSul/0
mgqW01HN/qV1KmZceoyxMlrRdezd1dbcfhymZEh8HenO+tJnev1kJR0FTrAzogjShtT1NI7NSPMf
OaGf9FsmAwycYn4eNSA0flt75XuFVunVo7ZExtIrpvdRAjMeSp5RLTRH064eub7n/gN1VxDO7pAW
axhpOcDr0WzWD8j3Nkrgll4GJbYolfYuycq65E8a/IcVvTVVRCHj7CIct5o/FlWEO6leIQoftq43
W4Fq1E4fJIOuDgFCpcO7Ru0R6isrh+6pyNWnAVLqJ2xNwV4rQhkfk7ypUY5HWJdOywx8sio895Nh
kFEBmh6dtwbosi8uHjIukJXZiUKMzBrzLKifAjZf03kNSxQlG79oR7pdXlbFLSSNWRn9NV7oazRl
JNzQFbYLHr6I8iE0+jEdQigJKnoguMVZcMGqHAaIHiuq72R1+Q90BZER+E3pwV2yk2xQ2qUECJkZ
QCU9p81uT3O08vXYvjZo5FGqIqX8mBIugLyd4kTxC0tjWcZ+yPKzodVN7adI9bqnRaXafdBpfvne
waKy6NxAMZO1rM17N7a95dKJtK4qVeZTr+jJtxx/7bNajJHkx83nJTGOApcd8g2jgjDjvQP19aLE
K3pSK8tq7euCGanjt2ZjamFjVotFhxSlDqTt2/hX7OblfIIcvWSfJvTWfluIWH/VRbvkD26aZt3B
h3l5C93+qs1a8DPZMooD/z8r4rCMeqobdoNxu+pGfx1mPIsXEeFgZEVBXf6UP54wxy447pNuXjUe
rwDAv3o/WJUo/DRbvfPK8X3sjemoGrYzQQrPhFay7AalbRMwwo3rk6EYjevIZX6JbLUJET+AtjHF
315/L3dGkv1u+oDP4YQuH7I/5pf0tpUk6ahdcZ/Iw6a30o+9KtSHZrDEwVAvogFiAKl6CXKRWNjd
UuTp9iU1/snetdaVjyvLeq9N3WevS7wOr8X46KnaG05W2mCqSlb+FsmmlWZla2rqXcny7NMqehOF
REULvDQyArNYreAvV5LpgZOHX0koDJRt882mphVWpK5g9iKneIrGPqp9R6m0b3W5KkcCFS/CHDkY
mTToMnC+lExvP5s5AAbKCQmuVpYk0V0JvMkK8lIvTo1ud0OwLs0c+2PhNTF3t8jfdcNaHqg17S2w
5KoCYSACIZ+//Q3oMpkxEtPO1aWx/RgvppNfxk7TGzKOvMRzQp8/v77EL5tuTBsKIO1NVeZuuvxJ
f+xWkzelAG/kXUXm2t1do3X5Ghp02eawiKNGC40hbZsAd+jSCOkUeTicYD3X3gs3i59q9MRBW9Rd
1kFsz/ujCpyc8E3Ewq97FinE+YeAZdsPU9yVt1BpvWsDmvGzXs35L2c0jtT5XpxYOQpxHwVXEKDI
j92ugafDXxt0wJItmrHf62KxQXwtNP9jpIyeXl/wvRkRtksPeXY2xaHbsSrDo22CGeUVGZT5RLQ8
PCR1ooevj7I3I84nl51ErJMg345CqFkUZE5s5nTKgmxYiwvVXimlRoX39aH2zg2QWqnBCUTlBUzc
nrrVzT3PvXZaiaOsY43Gt5og4sMwFNHXHLiCCCC/tcTR0Qye0KaJcyQwuXdueMMl/U+Kxm0vCi2f
zLxPF/e6gFaMAwzEGwdWWDemlJVLRb3qVXw0750PSWsKnRlJcJceY7dLvOSlRp6g21eSHTfEHqm5
M/JYXF9f3eeEY3MCKMxShUaJAxjatvpgtpqLyUnM8tImq1PwcO3SXYDCp58KmPz9KYUi4IZa13R9
6Ja2qE8rzjfte4TAwdasiVU1QYfXh/W9FZ35fogy4fhUR2NcnbW1X9566OWIt5Ejqm99ZfXKAx4T
fRYsnhP/H2fn0Rw5kqbpv1JWd/RAi7HpPgAIAWqmYmZeYEwFLd0hf/0+yO7dKQbDGNttdak0kuEB
h4tPvOLHaJrVpu5br/tkTT0RqFaiH0xcj7QAnx8ECWqhGSUOSk38SdKh+OEORfEec0jDxe0IZ8Cj
bg6lFUx9N35VnQXwSdN37rMCWbQJ7WJw/u2+EOa2W0eUWsLmknFqcTDMHkTmuvaistJw+9XKNByt
HvH8vLt0XL8KIBmK+AWMNYc2++wkaKrLJe1tRacFRfgfgBXxfGGmeaghqXqw9IosDpWx3dsr4nX9
bxt108MBqEXp97ReT1m5aC1NcmLLSdnTIqvJUExDf9+ANr7KCCgT3M/H9XYeO+t+FUV1q1BjuZd2
kUc2aoCrL7kHvnq9XNPj21/uzKZATBboxnZ5WRylLzcFt5a15i21Ah1Hoe+xYq2PSzJ3+7dHOTvv
yHMAmNVpkZ1ax26uczLrXC9S8D4Fe46FIPT01OxvHJgNA5L6ovne5YV2qSd9dmB2PMrXdIY4al4+
Xtx4MXI4YxyNnvTCdfbiYLHzejfljXolEXLcJXqdPL39tL+rfidHAC1OnAoIu7ieTmsSrfQWN67L
ODI3EquPSG8rwlTmlvBrRxWwq4tW/szXKWWyC+dLZ6XmNSCHSTsoxmrMR0lD8Wscm1zPtZklDzME
4Usq9WeuAYv6GVEvpDXqpSd7YRXJUiS54hH1WkPEd84CJS+rY9kPLUJcWnnTe9WwE8Ok79vS0v/d
MiKbgiSOO49CLffQSfS2oK9bal1GaIrX3CcST+PeMhqVZeEgcqiJOuy0Uvjk21MwO+olNPmZ+5bc
AmLNBt2Bgn46fF84dAiIVOus777Oeu4AWcgXigGTkVyyWz2zyagWAdOnKr0JxpxMtZPMs9InRP06
2Fr6tdL6Zc/q8OXtZXfmTiWYB/5MlgZ44LQlV6daqSpK40ZJsdpH9K60j0j6yr0am4oayO7fZrWx
obGLgMa3xaGc3i/3VoEZTDv1qRdNRR0fhCayfOdUQ18d3n6uM68K+Apa1IC5NrLDyexlSeboc9O5
UTn0y37NuvhRz8pk16H7eiE0OndUvxjrJEZYdTTM4pzYCOinWvn4CybvcOMFRkjDNbmvKfF/VVyp
NO+9eBm/Cd2sUp8ytXzWy8xUqESbVN2dOmuvcqfNLpnzvK7GMOdbnsEtRt7zCtnWGTXmhK3qRrMZ
D4cpBRKFreHoO43XHit2cwDxw8AU0kT5I52pmQ11WYT/wQvZjJ9oroBwPsU4cy+vBaZ4xPg4Ud+a
tgIprW/iq3ItL5mFnHv3FHZBVKJLBJd9+/lfkp16WPvFqlhjjSmTX0KOwy4Ws/zk2M2Htx/qzB6F
KIq+yEaYR6tn+/lfRtIsCnsZsLpIWMLcVXHSvMOI3LmgQn1mj7JBeX3ofpKanuasq0vvz+qJe1GB
Wj+p3AnHyUumh4ypTjBZHOxvbz/WmVOeOIdDflM03XCaLx9L5pV0Epw5o0aAYPYTmU9fBa3p5XOq
VZ7jm42XPq99ObybS9jIwYi86qVVe+47AJ+C1P5bcOlUm0vLhSO6enIiNEGnrwZ+tzNWjUad+zHh
f+rD56tX2hR9fw1aYb1aXGUyL+zs7ZA4uZK55eBP8H6pS3jGy3lY1piW1qBakZdSh00G1/A1ayp2
uZbCjmpL+bgMqxJYIm4uXHSvuUK0yWgQUrYk3SEkODlT8FcpHTy87Mh1WsTVzVmY+86IKRDro26M
NyhftlSXAf0cpsmqn1LpxB9yz1nvFlHElzbv9sJPJ8LkvteBZYN5PD1NY9KrFBMnK9IrvLzSmFfj
T1AwQjuzvb3W9u3Orfr1+e1leGZ3QWrccF8obHAVnixDUkGQ811lR9Vgf+1WAntYEemFYsyZwwLc
KBeEzQ7eFJpevmNSylKtBI8m8fa5qtS5U8HfDMu3FS+Lbvf2E50djA4bGkikewT4LweL8wQ6YL5Q
i86rJqrRb7lqsRcMPTGZx7eHOjd5nIAQzSCxU8c7WUC9Wtlxac9WRAUHaEPVyv2iWsWFHXJ2nYIp
JlTmlgLWc7JFZrUypnjJrWg1567YuWpdEalWZf6OqlIug27V8psha/IioFeQ3iGQjLgL1r9lGdRq
hUzz2499boYJoDm9KInADDt5bM9phCiXgpWqN+n1SFGp8ScYgEWojq45hG+Pdm6SN3IQDEOsuaEr
vHyflCfNeXWFHSnk9ljUxi1SOGZ5IRE6+0xUfsmCQE5B1H85ijlr7oiFsh3RvoU2aFhTUJjdsge6
8m9bxnPsOIgwg24GoQVd7eVQ6Ae2VlszFCSBwi+9aY68fPbCOOm1C2/q3NyhsADvaUNSm6dl5jTr
lbVFPj1SHaW6GhkPzOXcXpi7M8HPJmwH5Je4Z8seThaoR5nEhRLOlssq74ecFzMO4lXKCefjBf1j
DdDqD6IjG6Gjai19O23qIjTMiYLW24vl9TXON9mOMoDq8F9PPcxEQh/dzTQrckAg3Y5FgdrSJO1k
9NvaqW70ReqXcohzQ3Jgm6jrgDiBovfyddpgZ7OE4DDC5yE5QmbatG/gYe2TZq5wbh0uVXJfL1X4
MxBtealbaeaUNEfdfKwMN3MiWAVjmFd9sqeWZO3qHmzj29N5dihmDNykR1HwVErWmFUDrKZlRzgl
VrC41fIasz9uSZGrF1qIr2MRngodMOJoiq34t7+cRmIvOt44ckVG2zs7PDXH/SLHZy2bzV2RO5RD
UzdGP6trrtQlvwj/O7eGN3KguwGhaGqdUmbU3FBScEhONFteDzIi6d+rY6Zdq2MscJTSpsNq9M3g
F3ENHsWo0+kOgZ72w38w4QRC4CU2CP3pt8DDp80tM3EiVWjVXodxEYBCLo+aDnDg7aHOpFRQHijr
0be1tgV1cowj6eY6sM/tCPg3qqWogOnfyzxdSFdc5UMJlOKAOZP3vu9nO5rnOtP8AcLozVqqmB66
RncYsjF/5wzF/Ovtr0aviLf9Mhja4LqbSsFmsPjKyrlSdHUdXV1H6SFVnlt0JmJEKzPUFe21N0oI
9QPOO7IexzHAKkdd/UIIcdPFhkpdvEbpbbckgLCRb/XSIhrAXj/rAoEVPyfOzH0zUccu7NVpWMJ4
NBqEmDvVe16MfoWtvxGWw9IpkoSmsi6fzGRU5qep7vQiaM3a+jyqhckFoWTFCpigtZEJi1HTBqSE
cY6pVMCr1l5ifA4VMs5CMBuZgs+wJ+MrPiVer1uT08LP4kTrw7Slv1sguTS59zEVv+Wd6Bw32ylj
1bqHuSvTh75VF/NrrxmzgcK4jmCdJnMtCVoOXah6qZQIXGJ5i9qBCoo1PjRSSeURHm9/5Xmi2dTM
Nhnzu7zShvlIIUmHeYWVO6FuVyl2oKoyHkIM79E0cXNV0Q5c5XMR4jdp2fvMm7U6bMqxHmDQ2V1z
7GYnlftE1/P2brQ1GFZAW7r8o4PqgOK7SPhk16DYu3bntGYLG1ShWr6jAlvYH81MV++xsp7XILel
MQTtkK/wX/ChF74tqLKx7xb1Ya7csbyli269xwYNxH7qgWHejWmiVTvNS5o2nFHgS3w6XpZ5bMdm
fZ7nVfsUQ7k0d33VtsmNojlYApNj4IJsVjiC+l1WZf2BPkr3MHhms/pQxSrPL0t93n4RQYydjgYw
IFUCjtRfYmV1ycGSVtnJsc9k4EAgzvxxsHIR1K0nHhXDrRw/KRXiP0V2zEFQNIvxoW7tckj8yrMn
6ctiKLu7KsYt91e+9vWTrWY2CBfLXNzrTHOTG9Rc8BLJ87YYkK/QYwQSijZDD11xEQJRy0bcVJMu
rOOi2CRnAPerT15ddjaYHt1iH1AheRqnwb5q21n3DmLRcqD2VbJgWWP1DS7QVjwepirX1lDabvl5
yEAGI0sxmqmPi5XxfrBa78sQp/n72ev064RkUAmG1KrKm9alS+n3Ta14x83p67Y0F/CiU7E6+RHd
QhEHoiBY28sy1ycfM1GrCTEnGVqfrapChO10965IIZvSC65hlosuqdug7LPqzkVo/9H1RqP3rd6M
1dBMqnRi96ytuQNsq5IZJgmIJbgq2hroYKMslDSa8d2g1mZxo5a6jdhhucRPZlWtFaKIbvYZEpJT
Bjb2gx88ApRf49qp665LyvlDsc7tcFCgIEik8IztM/M5K/ZFP9rvklVuIB7Vkegr11Z9hxVl15CC
WsaPcuxW5XaZvOH9VCOz44/A3tVd6WZdAbJrcZxD7A5Z6YsKydB9Q6Xhp1La7QLoaTYnfzQqo0Lj
0VreIYPQ1UHKaa9jmLQOVeS1NfanovK8QKICB0dl8RIVThhE6+s5o1EALVrNeGWDBOezeoPR+Kli
xLusaGPPVxW7K/atKA243Th58WoVa29M6UCcqcXz9aCPQx4QAs4VwOaWsoLTyOnDmPUuyaaniw95
3zh6SGnHtgPNarKIHKAc/BXN7M+46Zn6weqSOYzzsYUdDoQzDWQi1KjojXncVX2vDEGxUGWPZj1B
HFIb4/wB1W/7a6UPaX8hATtzTWyyIzD6NawEiYVeBg3juHWm0kKLKqcyo0LJhymUagH0x1gIGvxE
jZNrgaTqTT44WnchZDkTHXFTW+hGb8SWV/0xSJdqGSeM7pXespvdJHuwmrzyWzu/pCtwZijUGGBp
IzNMYHvaLsGroioVmZkRwq9TmMxFHDhxLI6LbP9ttY5N0QLrAPrP+PG+ghE3hppgAIn8Wy0Maxej
T7xPOEQe377iz0TNmwoRaS2X/1YCe/nmGlkN6tBMVlQhMMHNaQ3tp3ka0/dGPPV7G/mu728P+M9g
9VVMQYdx42XTXjgVUjdzl3AKRksUF4k3PjceBa/HySo1JTAUw+n25mojjeqghqrfQB+W8MAWZVn8
TbpV28/p0ONIXFsdomJZATzffuSyq0V7YxWmVTxQPxTZrqv4eH/s54Y7wim6XxA43ObnUtsy2Xca
/Jwbqda5ftN5gMQ+WFyGiT9Y8+RecZ4lYKEXtVm/pKUn6sAWJoK0iuUt+Q7IRZI/09jupnA0lsE4
KI5RaUfpatIIvDa2zQAjkSH+5ZQoPGEQP6PyGrB2k/xWjFOP1jjiO3M4Yk5Dims2w3Npp3mxl5MN
QD2tULwNEsVKl6B2h0qG8CHBOGAQmC73aa6PAAEUT3C09Xl3NSzZFHN31i6Oi/amjIuYpP7gZg2I
jF50aPUVxaJVgW5kgnoW5C8XTPM8fuutZrSDTE+HNFS7gb/sszh9cPSmG66KDOPyI3AZVd9NGgaa
uEl6k/hUDEal26FDs915XqdeS/a1KZx41xrQ1th82YIHFQyhtXwCe+q2N3OeafX1lFtLs+9Lyozf
pqaa1QDynj0G9aybzS6rB+Q1G8xR+ke1bJUS0fB1+dp3Vm2G8FjL9xK7G+WbZlTNXdIUhhqiGVRb
UyRWobXSH+xENW/LpRvUoDON+WYjYQMVHaX1zRl0K37QbJGIPdK53ZNld2MR4hMAMl6TKXhvdGN0
Fd9hwo4QOTN1PJguuDPaGyL5KBHmtfCZm+ebqkMW4mC3rJ93SH1Uz2AmnM43p6lIfSTntM9LrCvi
Hlr4jK+1VkvjBuCIcWeN9johtmnmPwbLTtpPaVKWy4HW9XQjXZSbHlYC8XSXJZae+/lYLIKuqD1f
VdjZxPtpbcZPSMzpHjGsMr3TYsu6VtVC+eQt/If7wLKQ2GdOFQxLGn9pqBVbvtrHxRhOclkRfPK0
GmDCkDnpGsBqbZ4rMGFJYJqt8dDTMxmvbSQCkUpeeEbfqAYDs3GjWxM/JWn56Ey1fJbCHfTQq3Kg
ECpo5OG6iPvKOBCAG8MxG4f6p6M5HIy1rItvlTcUnV94Vm/4LeXt/Srt7DkDLfu1cjTF8m21RIE0
USbvYyZSrNtsGtyDn4zD/Ki0CgUmgrBM+EQ58KWHzs60vQltxdsjoIyRnUIfKJzjGNBWOjoaheOs
qiOZ07g9FkbVxnxJM7vN+yX+ISdX60JNa+ePQ7LYaUjbxn2wkd+tx9DuZ8N5nLW4MgMjiwdrD0oP
NmZvtkTXWjto6pMh0CWOytJOmusewmesBL0tnSU0EGiBQ5Ba4MjrdmNb9KZDXDiJ1ItR/JosykmD
YSjvHLOtnGuCb/mxkgCHnt2l2Kw9BZHerdbnmv1pzpfiSAUMtmDWpAJ+WlfOk7yei8SI7x09y/rb
3GqdJkC72ru2bPKPXaJ4y23rqfO3MV9p+SEmlI8w1jrzsU0LqT6sjofJ2NijOcdRWprfNdAURYAy
hjdfGa4wxwPIJnEz012w/VKtQXA3JIRkRpCr5EMGYjmS8dh1IU6LWurHhjaCq+/z+mnKugw+pzms
E8EOrciHgcDnTmliIIdj3BbjbqBBlbDoqsVCPTdr3rVNrcG2W5gx7Nu796IrmumTlg5xuUs4X+6J
q3IHNq+ifrVbt7s3lBy/TEMIVUNFpsGWfqDLtfj4VKyO70rpPDhIyprQmU1nuNFaRMQekfiRn9de
YX8Yidvf9jZre59yIUCF6Qs3UG1oyAG+Ht0S2EY522FtsZGeDLUsln1iANa/blYtw3EumbPmKVWE
1A4mWjjv0wFWyp5363p3VBCWIbBTe7xv4yaZAxgP03TbLg5Ae6FXjgyNrF8LlLAQUPbLbBGVb3Zq
WhL1Ecfuy0K3k31bU6PjjtOGcmfoWNtQ5dCavVXpfR5kyQi2fSx06/tgzlLz60EvsXKhNOzTF2Tx
LhUAe2cpm3czCNpvmjJkPx2nNx7KCiF99I7q/Ecm+umHWjh2HrZjIhxYsHD6QpJv8z0t+BwSjLaq
cIBZf0/cyKIKvaFZvnhaF78f7VlcN3O9/CIOnoGhlcvwcaSYzzlRz1L6GcZnTxMOsuWVQizR7wkK
64+OIdovbaxl7+kcp1jrFWW7QzgcW2AjG92vVkFf2OdzsyKs0Sf8ZbsADq5iNR2bSBvqJg0JR9T7
xlWKLsIGK7tbB3eygwIaZezL0bPTgIg0/YiFRutQ6WRVB7nqVG0kIbfkIUA6e7mRjW09pUCLY7ye
Bkf1seOYf00uAAsUOnHDdElTbnuVCiO5j4WRQWlbyY1Z1m3hQ9pNcVxZZE+VQnCeWYWz0lkm3+eV
QX54rGZRA5iSCdm0UufZ97WNV3NHpRLXQlOa4uuYNFr7NIP9/wRMaVJgWjdoDtZWykmLh6PiRMPS
ppGLcVTDuWF4X6dxab+b+OWRRXN2qF+Wce6sfdzHGtZL6aKaO9m19Z3uVP0XA8FgbvlJl7eD0uuf
aVLINbDAgc6+MW5ljkbn8w5ts2R22IkZ+Kwvy7V1rxxUWQyo72Ls/aIvMwSokMnFnsRu6scJX3eL
TnpVDkEs1DiiPuV8tqkgY7nsTPEHt0YiP3CXTvQP1KV07pcya9EH8XKvCRdFWb/XzqhafjNg5xb2
sH8pSDv2YlzNUnfzEFWgRdvNSjmrBx1k21Fo0rFCpcnH9KbUnfVdPzadeQC/zRoHPj1/ovhiyGCQ
ujMEqetRVIAKRBW/QMpjgzRbRY47p9LezQgaL0dkSrl+iyReP8ok5Sk9WEOwXbJJC0x7QnV6XoxK
SZEciVf7Ry3RA3l6O+49lzlsymobmgji2alQzGj2TTWVHmh9goWdNkr9Zqod1CfL4pLM9plsDOMI
UHwQPEEwnWp+ziPkdh2+Guup0brdigXBLm6XuD7KWBEHpFtdbPLkVHPgtVp6ySjpdUoBpRTg1Naa
AvltnvRVqkJQH2wa2AIyMfeOmsXXegnxwvRGNaScvlxIPl83V1AZpK5AwRqsFAjWlylMqUF7RynG
iNYt6KEjLEJ9TLxLZdrta79MWxgGXPlGI6WSdSr9pzk1x0iXmxHg2CH3J0uIe6/O0S2VxVT/pIJa
3y+itg5Fqmia79l5a2+cVh0tRyP/8vZqev2K4fmgqaHyHzVqdVttfwFjuGuBtAtRS4S9UHPjxdwo
iq4PV4TqziNReY6wozf4rlkVh7dHPvd2N/lqJgAtHirDL0eWZSd0RwgjEr3uPs7DrHEqLNXeHNz6
btJi5ULr7OyTbjB2vIS4yJyTJzVT5BantjOiLX/1G082UFGNbF/GzdfYq+zPHGoV6UU/7t9+0Ncb
FlUbgJ+AI9lI8JJePqiSj5Ak4VhFdpmsyGNZQzjrhUscqi4Xhtr67qdLC7oCYCBg+wadzZdDEYwU
eW4hTg3qYQ3LSiS3kkrafbJZnxQGnc/RduwLLboz22Zz7EYWzUEf/NU2He1FNMOaq5E0uy7yhvi7
taiX/BrOrBZgI2xK2vMAmE+RLe2YNhlmAmo0a9LuAneYqm9QRuUtavZetxNuZl2gu555beiqmxRn
KCGAJDqZy8weBJZ2xhotBeU71Uqzq9mqM9Te3eoCcGVb6ievDS4PYCUPdSzO9BM4Bd6H+thYgxZh
hrLu1t7Wv22yYwfYbOZVj6pBALK/h8A/cC+j53rhRDozt5tuFXuCXhmB3km3N0uL0impsEQjCnG7
fhy5/uw8pjOy5sEwmf/BhsBiEijob5IHUJ2Xq7QqaIhVUl2jUe/VoF2L5kCPd4wsaywvoMB+f/eT
qd3Aew4NXQ3wpLEt3r+cb71lT7U12GqENxc7W1Uc8bwJ9He+NqX9d6/EN8dPcqOGTZl7Sh5Qx5ol
zNVeuxtkV8B2dNQRC+XZqx/fPhfOTDviTKgJkKihenW6pM1OCnug/I9Wama96w1j+aaNc16Ek9ua
31uNUOfCTj1zPGxiAjQJOfRd2HEvJ6Mr4ffZTgEvA9BFNKpiDpfVwAzRaoerzXgwGKDRvv2UZ/qw
Ot0adhBKPGi/nV53MDl1c4QTGBFnOxvsv6eGVPbu+iTyEkRBN/VWHApu3n2bzcgzabKqwqIWziXH
jjM7ekNGIRgLF8ahFPry8RUJ5l6rOi7eZS32MZF3pKvC2mmduISgODMUXWeOD0ZimdsnO7p2pMyq
LY80u/Yuzlx5V2gS4Yha0Xdvz++Z09cF5gXWkUdywKC8fChNSNEIBDMinQSmC5XYInG3mkq7cEa9
fiJySsIxfQvGuEBPxmm8etasdTUiK27kTptqynkTBR4P4ccLS+bMUC4VXXQlOefBRJxM3ib6m8Ul
kYFWWzGFzWkoD0U32MuuGBCguLApXk8gGrsmC3C7v5A03bbpX04IlPKx+lNcPVpHSBFkbfbtKk3r
wvS93nqAEoHKoSEJxQ39kpej5KZqdWWXqOhlqdltb9Euy/TKvrEWaOqjqrbBYpTa87+7Nn4jIX+z
TgDQ2Nuj/+XR0AqNHTNT1QgIX3UtzK6IGm9wLgRW5x4NrBw8H5h7LkJLL0dxYUTpJs6bEe607r0O
aoXyphQPRZGYH7rOU2N/SVlQ/8GwLhpO6EhxYwIofjms5ArJ1mxQI81o1UclyxHvKa1sP1J+NAOt
qBExbrx87C6M+3q9/HNQjhJUyOhTvRxXn9Myq7Cuiaw5b26A/dfhMurqhT2wffuTe4tgANIghAlC
stOgkQZNrVitqUb2zEUAn6bP0QJd8lzfozysd37m6tTC5sJuEniwdXHprf7mSp1+A+xeCJQ3zi/Z
wcvnhKhhDom9aIR1JJm+QEsZfkhR03emWFi2vqUuk+oDStffcbt56FF0hvkd1Trvs2e3xne1mKfP
MZ7pKyo1SnU3dGTZwZxuAucTBcevbtpX5t2UpxDc7WpqEYzQBvHO6ym/++qAF0NkoL5wb5AdPRep
a31REvTIdqhmrCgwC2f42lv5em2IQioo68H9CNsFBMGFN37moibwBMwMhYYG6Ckr38rdRhQcwpGB
7QJ18xnpdCWhbEvTN4BxNhzf3ran5x/hLQAtqM6sAPSKTmOWHHyoJuAZRONsd+88WJqHcuGfWuPM
Fx7tlabiptUOS5OjFmIQCLST0w+FrsoFJDNzO+cU7ESsibtScWb9bi3Quwm8fpbXKDBgpaAkWfpF
NWyl8a3RM+8JXdybeaVn5cMqQ/tPUsHWg3xq+uZzbsaLc9cBEw568MrP+E952Y/eKr0bdZICE1W3
S20bIMNkIbc4WloRorJhpfcinS2K3n07NMG84DAWJKUdJ7DOHfXLungrNodonMr9XKrouOpt18+h
IuxSBMrGdfJxW4Nyra59lxyHWZ2fLEVPQdJWNg8oK9dNwjSf2vphmiaxt2Y5LndmXNFSF0i5e0dz
8jLjodOTnDM6GQsEWYhY2wjISZYcGjr19pE+24J3oQsM6ePbL//0NOWFoFgL5pHrnFv9FBuM/kup
sEeGKHNbNxrrWVDGwkiyuxE493R7UDD6Z69J5+QSU/hVpMbQvxkgFJXAzaHq/HLHY/Cim4pij5Hh
9kmBoUqLlVQ6NclXtSmcMUjxN1GubIkUdaRJRfvkooe5+AqOXuoF87Izs7AtSZIimtdQ/k++ijPk
IOVBg0VIx/dBDnDIbwqh//RMGhJ2W7WB6Yjkwh39CpfNBGBCBFEPHJ2HGMa2Mf9yX8JqBILSNkM0
gZ1jbCMx7pDoRGVeUpqvgtieiud0iRv1tpoTOIZd0kk7VPJW0HHTkvyShuHpSUDaQliH5u7Go4VV
cvKF0jrLM6Q1l8isG+8+GZQ8ctXJCNdOFBdOgtNrjaGY7I2tQHawRa0vn73knCARnlZqfUN+NGUF
LZju+eHt1X1ulC0IoknN+UY68HKUqvDWWNFHNVrLoQrTtegPWl9eoqCcWcmgKhDAxz5oq26dUows
BKkmt+DEzqBFborkKrp7rtg53aCFerFZxsO9abLu2lM6+06r60vC6K8XMN+A8akkolsHxv/lgzaT
oOtmLmo0TGV8pGGeHTuYufvMiZ2oMPolaOxkvRA0vMp2t5cIyXhDL5PlOafQemNEjK+cEC9EQoPu
mh472NcqkJ3T/VDPajS2RWcCoQN3pOkL4MnRVJmD3LYwCeBg/zJahvw1OoinXPhqv9kufw0nfn81
EohNlZG6/qlGWZl4CHikco1KrdSvm3yyN2ij231zVhx16EiN1YyQHTDCUGwQOhp63lpH6tibaQAI
O6kDMB2oVyGuXWe+cESlH3tJ3BEoEttQ30aPrA8MSagbxOlkPxmGsGe/b1F4Dwe9Ew82+fYcqHRg
vuBBLFo0wLsROB8Is+eJvX8/V2ne+/EW2Pi97KraVxN1+oX7RUZZVDp55lsS2Jpfgrx/MBG//6IO
ss13b2+S09hvmyqKsSRAvCWQUPrLtWPabZx5UqxRb2nxnWrVzk2VJ5hvmGvh/ahpqf/C6njo907T
2x/eHvvMGbipfFLzpyCBvMhpLcqjfiDYPmtEZpY1O2fRrV9FgnKFbxYV8Qed0vi+y4e8DEQFgDTc
QoinUs5YPmimpHD+9hc6rY0xGTqkJcq2WziEwM7LycD5CWW7TqqRY1mTAthvyUeUuzBt0wxErn2Z
FiAVNdq1VbiYRkZsqSrGhUTqzDnMWQVbBXA12dSpXfhsKnUSL/0UtU2fA9lSl52qFPF7wsD2wgl5
5uCgzIkGHXV+itW/A7a/3EGmiGPi/nWOVrCC950sAD5XXRtMSate1Rz8YVXk5T8n+b++z/+d/Gwe
/rkPxT/+h39/b9qlxzZRnvzzH7fZd3pazS/5P9uf/b9fe/lH/7hvf9bvZf/zp7x9bk9/88Uf8vn/
Gj98ls8v/rGrZSaXx+Fnv7z7KYZS/h6Eb7r95v/vD//4+ftTPiztz7//+b0Zarl9WpI19Z//+lH0
4+9//i6KbMqZ//XXMf71C3fPFX8blemz+OP9z7p4Loazf/vzWci//6np5t9gBAM2Q2vA3Eilf/4x
/fznT4y/0dGhjEd92nGJ4P78o256mf79T936GwAQyLtUdymvQvr68w/K4f/6EcGNh9rZ5ohAy9H8
8/9+xxdv7H/f4B/1UD00tHrE3/+EpctO+N8TVqGCQdTGzXoSK1nrZDrg9o3bPMquuytxp9wrR5Ay
IQmVe0vXiH+ad+6dDXTbH/cicI7Llfae5rN2Hz9md+M+3tW3y9NyjHfzvtrl99Mhu9KDPhRX+U3x
XEZ1Q13E1xe/jczDcA1QJJz3wEn3cQD8KbR39tUYFbvxiMQ8/w/06dCGxbv4St91h/k6DZagO3bX
YmcGym68NsI0Uo70qkPtmB37aNlBnT+YV90Bpdpw2Sn75gjm+X1yZYRaWNyJAzLJw60WtlG7b/fW
vrpL7qjJansjlEczVG4BPXdoit4Ut86xu9OvnHv70N0tt3AtIzNcr8q7LBqP7b46ikO5x4T5OFy5
V81j/KDcle+LK++uua2O3ZU89rss0HjONCC8v7UOThBH7uQ7jl/dpveli9I66CK/+Bg/DObkz9+q
KxlBaNlBE9iB6vZ/RjsRxvsPme8F2sEO8cbZxb/sgHndt0f799cwd9qRTwi7A6HcEdBCJPY79SG+
ma+yQ3ModkogeLLhgInQftp30bozDv31EGqH/mh/6a85BPZGYIfGVXHj7Ka9cygi7TA91MeRv5re
VY/pfv0/zJ3XchvbsmW/qE6UN6/lARD0lHupkEixvPf1O/0p/WM9Suf2PSLEFmPfpw7uHUGBAFYt
l5kr18w5A+sO1sj+YPrJ3ewaTh6Ux1G182By4B0OVndyUieysyNyckfTV16lY36bv8jP1rchrHmO
3u3s8dGJHTC4tuFMnnbsr2Zfv6kPqh/Zk5cHTSj6xHHheGXcRTfr1eq2ruiLruJUduvqN9m9eFW+
bJ9a2a4nAFkO/Jnt5HTXott52rVybZ37Q/7QPFVee1heRX9wKPVyS74kvaUUMZDDLNAOmUfK0cv9
7KyeKeSAwPuQjC6A5fQBwM6hozXLSQPFyf0tv62Oqau5WZC64mfKCI7yaf4sHHAPrszDmt7wTAUH
P2Ko3pcn5TCGFuApyTGv1XvplpUYgL/2C69ln4i89jKeiifpNv3B/uGd2Z1xWEF12/pRDQQ/vckf
snN2JR+LK/1cn8z77GywA7qr7JAcq6N66j+ovlV+ydG+t9V3P/Wbc5jrUUaDspXOsLxSN8EuHNzG
BagfjrZhNzxD576+IuHiG+xKuIcOm6t6orc6gys8Kgc4x73ye3ILYt8RbcEd/NmTHdHJ7U+py9WW
PTuyI3uWaaOq6HYHdpifh1JoDHb2nHqGxypyErd14D7zDZ/SVeZbYZWTI4iPZZA7Cz8geBzTLYMl
rO+0kxQKnu7GQRykQfoTyqTCOGq90//cfpRPUzic8iB/MgFOhGmw3jShxerPIR883QuO4QifVLfj
tSGMviY+uLkTFwkOKpxP5tf4LB+k6zi9MllLZ2i7vfwQH+TH7V67N7zen47GuTTC+DAd46vitF1H
fu+rN1qg1Lcm747s2Mls6bwEmiOxvJd9P/ggUGyJ119Hu3C+fy3s5wqrMLMXgIm5vQebjavYL68Z
n59d9iTvBfTjZM5qly7f5PUH7ThfZeEUZBhW87oNSVa4mj8dyJpJ7uyNvDkF7mqvocV6FE7xZ1ac
2zjfdZszi4OKs70/3As2/EoNmJSzcKquNn9yR292am88WbeFo/Gv/HrzB9/0zHsVNG9gsRzkAEy/
a7ipm7uFV3iVA+j0INysx73d4rz+iG+AvyAJEdNk5tV+4rEFDm1Ye2pAxaO3uLndOLLbXYMedKm4
8Dp3djgznHJPdJAC9XMfZQ2789dgxNX0Huyk9mi/xniEycXq24tbHTTXcuPEhniGd7WheN+GmWM8
Gl/B7rD80i8d3665ykHAAwksY+TlPNMx3OgeCJOt2HIghA1fkhybp9gdP0j8k+HfT2Hv7aP99d/3
kZHmBMGmeG49sv24stqhNs6G1Dsk6BeYk87d/M41HXrAUI6OcZUwExW+amEoLFdwH3Ic0OgBL2Ln
zPan1tb81Svtl8qpnNGmjsOJgomRNNwmKI5rOJ5GtuHgT/6+ZUlFuYv7zQz0YPJxzbZgo9Hn9XjF
3gPyxsUYy2Z3kvzBjT2eEOc68Wk9kPzuYB4jDFXnm5hyuN3ZwuK38Vgc9i/sQ501Jjrl9eK3/JZg
NLkj54fr3eVkBqOn2Kazv8QK+r6v5z7U3Jp/i053yO9Vvqj16tBiScBpFmQHUr90dv/y1pMOGYtl
cP/dEcpP3InVnXuJa7qFu7EqswOfOpvO7Bh2+2mkdzLLBx5fupxfM2g4ccXHetFz9oZff88e+X7G
VbY7J/J0TwwGf2M8Jbf0Un50h6jiyPcx3Kwp4bZ4ijzTa3mk9ZVpcRqXDfgD9vf4IQJq/NSfWtaO
GmyuzsgVruBAicA8pzY1N8Q5FdNpsUwtILqYMxXDZwYDc0uBJv8Wvcld2TirA76Op//3mI02GyyI
/RjfAcIUxwixMRsBFVh2I5vuUOGC9qVcexafk9yaRir6UJa2diXZhRu50WHvzh4qDf54WkMsAbO3
sloYIN5BxQBLrw73wasO2xfzPB9XhqPnqU3mnngiiILmKjn0x3ZfqK4eCDf7TBvuGlbYAIMFHPtd
UHid80BhEH1YWXCV80rtgW3xuAlWIWfP7mOh2RkPXfDbPsgDD5/zP0o4OA4EuGUep9kfJ5RPQ6CH
ejjglVM38qxQOGGDTsLtHFK5wjre21KJ8vY9EruZl/xamBKuYuZBM6cJOo7rhwJziePxDHbeviSq
K2xTCLdBEGFdRJZYgvGIvC6AJMol7nAoK3N6b/uyfUkOtaevbhJgrkIgepyCcfUG61sNQDkXrDwR
r9z+sA7aofNl9qwcJMEcCuzifaWm12YgHydfCDs/jJz5hHZRmAT7dhh4CwVctoIFnjzYStyEUBcT
7QhhchieVcywdbXbqiJAFZYls4/YzNCmbsWIKiyDzjVYVTJjuXqMaMCWujOf5jv1GpvGXJeudOZ6
m/FueBjVyUPCX5dvs7n4Z0agFHKIkfyO56iCYh8PJ+U9K/2vsQhmMDMv87XEp3fDr/CZ5jCyEyJs
kcJTTTgK9gVhtBiYZ+1ZZ/uKd2tg4mI6Z3Wb70IALpTtjm3w6k+sAKJ+mZ70OJeMuRHZhHvLlm34
MjNVHIhfHcK2MHIrt/Et+hnTtnQwPcutXYI5p2CQB5+BdcWj8su2ib9W+OJLWKzd8+y7dXWk3QyJ
TDU71QErajd0vbS7q15jkQhYTTStncmOXMmWPckfEoaRcGf3ejzKdAVI153sxZbs/D55qa/3oW6P
Gg9aMAxYT/7eeBYhuRlkjxEhdnNTBi2BSuIq2Kc22E6bfq5uyrv15xLugcJAZJMSrnQhloOtHgXQ
TgfWtVXa04lTiVewj/NzfCwqjLQU8s9j5ZfH/IgmOHczVwKfu1lO7bk/9z8TouXVtwLdzh2CINEu
nwqfI1XIs/iCXTvgYX0WmA0gOWgdqm3OnIrswh6Jkuqg8dOQGlbeRTTiZhwpUptLFKKiPewSOJ+0
TrL/+IMtvggO0rSB5TTeHrc0HhPkr+fxermiitQ33cHbPCsYCNSWsDHtnq+XPYVTCTT+kWNdN6ES
UEJJyJ474qE5adfRoxbbA7+ID8ZTqz+tnadfEYh5iQ9LSRmYHCW0QFccTgF2yrCYruXpjxPG5DCc
okP9xPiyUFRXvkGqOahO8i0gZbOx0yf1IBPBKd/UF/NRvU0Dhof3Zg8xj6N/TX9a191Jvy2D2Ct8
KCIplYo9yDjjO8FDTSIsA1wkYeYeh3KrqHlxQEaIfpZEijEvR5yXAJfYkzO6kf08hCjb2lrACzZM
n/Ytsen36ntf2wNYgqv0aifed0ZfCWa/8Qjzwr74rrYhUMz0YH3TULfnY1/kBwpYNdYJv9SPvJmY
b59eYT/0EYZ1xIuKYzKG9WE/h1m/5s3iC3s/+64uJ+Eb4SkLUOivorB3TTt+RHRIPqTdYQsSv3Yq
N/sqsR6eFyYxeqZOwF+879QqYxQ627QRCDN4RsMxPNXWbZ3V1bsNa3fgX6u7h6ETYbf6K2qM2eMm
t2BOaeY2Zy6Ol6JrBbIvSQGv7uS9w2uPWR1aB50CSp/jR/m5PKSHzkuuN81fXle/8yKa26PbKLUX
jl8tLRR8v8y2RUltfwrbCmIzFO5kX/dbf3+MgTiZW7P4pbgvrtc4UP0a57aHdQRBmDXqy5wm5CB6
NjxWO2Y99jOvdHX2w8iZT+I9DbYBn8PEsXad74Oj4Gh5eGffNA2tQwDyK+hO/T3Y3hf3dtycp9cs
2OPZfbj2Iwg31jzOyDFv9x7iZwEbpdvTEbISu8Nl7w+FQbGpMaNPq420OL9JHARkXpPwO3wzftHA
/q92TSS9R3XCKXNwahxGK4ydC8crbtTc+8GgcwwNKo8rSX90Nx6kccDQuXs4aBFEp/hD028fa4w/
DKwB2uI8/uahGss7cb/OcqPRATW0jqyjx/bAeOGUZq//tPk54XXnmPjezJsCCu84beBIgz3/MgTJ
boa9fZQ5AmCUCQuuptSuX3siRsFvaCjzZnwLgYvNB3hgAik/OYjH9Do77DE2mNjUl21OIKq70BmZ
GKH5yVEbD7MfFwWiit+ybP+VwXqTsZJ3CMF74ff++m/htylQX7XWjXQmSCXSLDenIrGEX/deiFM8
6jBWfEilOBwAmACkmXCyE7kgMkfYtBwLqDoWrk6z9zB3c+OwuN3jreUg7X4hSDBw5KfIJRGZ2ttN
9BSdo3N3Zd10B9mbDnMgkeGwiFh7hxwTQfV81MgZ9Z+Kx9WLw+EQESPPjo7FphZ8T9SE5bE/F/50
6sKK/6lc3J3GeThB+4NFHH3zgZtJ3FbiT5+Xz4t9a+CEyqB/2uzqpj9nD/3P3Q1Ij7t/K0neQJ8Q
SnaNC+jvjNNiP09s7hJ/sJsqy9b4EXc7j7dTWc6Jq4VUg238eWIb7VYN8Q+Xcu39ULn7FdPtTgLW
UHLNo/4qEfiSP3IbqDCwmxWDR2KJJN3uUjYOljMhKu07ZE6c1S9ogquXPWj1d6fERYk/u5gJ3rPH
aNHd4u/RjUaigajZlj9t7h4b7Ok72Wv8HkO2DwS+NBAC3a9dCNh4Qu6fCApbzBQzwhW9p+Kd68N2
rJS7Xme72zWprAmLjmgHkTSWfHGyKhhJEPW+/kDXMQORDU/EJ+EOVgnsAeoPx5SjvobXnkIcc7Bi
LxWPzcE5K/UzYiWINoh/On+PIy23IkLcY2xOC/RB4WSvDTfWbXMWP2d3ZROmIqFedp7Z3rsRkW0h
dpySIKxxUkQbWYKdu6/Jmd87jlqn9RT7TxmR4njo7AQzjUrj3aI7ybHbDUi4H205XLNnZ+aRwNxm
A97sISJEr94e4inQalKFaEMB64k80B4YLgzceMC1YksarMYe0jWEZWRyCOoa5Wo/lFBthUndLRd2
7Cp6Lq7j29ldsEl7yqHEzFREY+ZHp2Xt/7VbL66jSiiVYZAzjXP0U7pRj3CDkYbY470n8X570HNb
Pk/+5u6BrIlp3ENLyUdw5mYmyzx81Q7pg3Zbn8iq3W3PxRWvv+bXhq+E+HjPPJqEJMlNRP54jx6i
2/hYPUyn5iQFynF7rclvxsQ8myeT5Vz99KATGA5XHKAJYzgaHyZCYg5xfheuNwWxhn7bnYwnuA0J
S/sDTtPLjzVLJL0qr9AqsM5fcY6Yfle8zjF4m+dxzXeQb+Wvw7G8wgsR0Mr4MtQ8SXK2pCb0sD9Y
d8BG5udptdsDheUnbk1vigP2HStO+pzMm3IjX/cn48DR29sP+Flg/RsX9I9uaR7rkv8uL17eXNh8
TvO0+fmSfr981/+H1zMUFv3mNPbrn7dXM93//l/171cyv97/7+sYXfkX95SI1FhwdJki+tz/9zpG
Vf9FSQnkh1RdcPUO1/9/X8co1r8gxVZBWIG13z/OIv/PdQz6chB3gr7598f+yXXM22s8uCPAF4vU
kQGlEGF9vrzurpAyRpZRlr0yH5voOPVyekoyFK3CBQ4WYsu6bowQRuxB/KjQ5e1l5b+bBjULkAWA
BWxiFyKIUCOmaQ7niqeOaQaFSbY+guEnezSJyUfUZZfdhNEZiAWXYhoqytxXX9iGqewlLU90zuNz
OftU87xQeb/4WxHrn6V2aK6TOJs/gOm82yb1CjI1M4BS1Mv7LiFflro0CHLVVbENZWl/CkMSfxaa
XLjO2+Ze7yC1+m3ZvROr7N/5n0hlv43lag/ULrAKiE3B47yNWLRxgE1ctVZXbWKqA6MhU27yFawg
Ja5L8QBlW333z1ukBG0XlIHmDwzL2xbntYcrNqkJX+c2Pylim510YwP92SrzJ1Hox+AftwdnK4I5
EIVwH3mpl9MXWW9uUksUq8SnhKJuc0qS606PKXIW5Y8UIt6ZQ0uTdmo/wG6I9u0QiN8iwK5HiAeq
Mmx0DiV/vaw3klCcUboVIPvSQsVMHv7evbeZ3l8TCD0J6K5dLYJOXsCb1nVBNmrNVzeV9SfEL6wj
GNKP+LPfa0SHOgbcCkAF0HtveyULC+jxvlvdDaXX2O3neoVpp0Zr5O+d+XP0oHLBwDFwaLFCVPi2
nTZvWvC60urGc7eRk+vKKb1R9FqOqU6CqhI90zrhwiPry0X7IGq/bBuzCjYQWNMOEoG9Zh+D32ZO
LrOyapMO0Pq0Cs4UN8OTlEyiH8H2Z8dpxVkM2qZ/hk4zdj20nRwR24ycCtN3sV62fEOEI042N12q
qHRVPQLrk5hSvPl/H9rLKYQ6b9cXp0JEYq1wYf+2ewPyc3ViaPBpGRCRwWdZ3cml2H5QlvReK3A0
Q4JKGRSr/8KEGdAuF/CyUBBiSuu3PLN609XiRPqoNO+PyULvRQZHBK4R3p8/ttnUopiewWTnaqOe
v0DXSE5Xk8obUS/HU4UTczIzhqvj72N4Ab9jtiDrpcQIsDRuGc3qi2tKE/qFuM+gDNEBAhAgmrmH
xHoAV2vYC1o4ZxZlxOiXKx8tkz/6q4JepGIYxnYKmf6gR1XHFdnRvOcW2lDiqzlXYncwa3ALZjWp
XqzWKUnTVRpu/97hS48LFAppWMTIiSpMKpX3x/ptTxiVNc0y1s6NzG7VPbVTtmiEnGdtF6jRaiH9
oDTxj+VDe6BUwWvvNQJ/YKLKupvFNhJEN+5QoSr0ug4jK88+2Ap/9ArSKNmETJtoCBCuetGruUrM
ZYxLE/KwWTsiujl+Aitu3e71Wvf/cABpCgk6iO6pv0H76WJ7wwhcz8uGGKOCkA4FkBZyYkYyp+Th
BjzFB+vzj+GjNaJCoOp7jEYJ8tvpgveC0hHgXm5viPmhGxDO3pKl++CW/r3hgz+XMdyLflC+eNtK
k2aJBtMg6YuoMZ4rsa6f1ayHHKmQhY8qON9va9fZAWsKuebFVA2LsTRaoRtUEsF80s59egbJlB63
aVk/WOvvDt5e5qsSBhFHX3QrRhM10zcGD3x8czJzlRtLo+z/qYHcp4j9BCiKgPwPNjFKC6x5zHJQ
BMZUP05Vkx3LOPtIpOgyqjMuWrnoi14qLZRoLLtSl7mEzxisVaHEA9IXkiVCUjz9fZlf4HMxjL8a
3HGV+xmDOvO3a6IT1GjapdxcGH/mp6bJ0oc5rpUTJBK5L2U6aVW2vm/mvXjsFGF082kEIiSPpFVz
zRepRviA8m5v8ffA9tcTEYIhPLovnV9w0N9MV5I3hgHjC6u0n0ofvoHuqqwlw+/Z/k4nji/i3Mmf
/j4M+27+o80dpMxhay//3Ffzb22OZbXBpCwZLvxiXG/NGlClQiiDwhiFT7FS38fROFO4vhjh3xt+
d5tQoEZc/qtg7cLMJFCxQputGa7STkooNcXmpeO0OUUqGh8cGN6C8f5rpn9r6uLAYFYbEHSouNwx
mZerJJHu5ZHrjKTSyNYpZYhi+fbQpoLs10pdfzCp7+5RePHgtVN1yhovGoecG8FhgUntsjkNZmtT
AhSNP+Ibfn80/7sV88KMgsTVk3kyDHdTpuWkjgnZcMtsHOCrHwlQvtuh3WRjEXYy5YsOFbDcwKAr
MHGyNQWVYdTfjHr86Izw7rqkDh6Xin4VJfVv1yVER7EWZwzbounV0VI24zhFc/x5oVzmew316ZGj
vBaYrfqRJuH7LUPrDmszO/KSbz1Ba3eGDY/0/ZxLK7dOtRRCJyv42lgnx6VVO1fX082fuyl//vue
eG9o93po9BbRO6Bk4m2nt1RshFmYaFpJjYcNHdNjKi/xB5bvvbXyeysXQ7sa/Swq/calQwMTRSTU
qtNKfeenizV+UDr0UYcuUhJDaZXwALHz4ArqD3AYg/oaRvWDGOI914EiOSW9pAYoldr//psNMyqx
rxuZDq1tZblAhyentwjGKNZMM3ujYtD9+zy9O4K/NXjhOkSlE7UhlQE66EXxXGly4UJnmH7qZxiX
/t7UeyNI5sokCbDThcoXk9WasTouFm5x6jrl2eim9dDNy/CBi3+vQyRSqHKjqlxFIOztCLbIAbax
xp7OVWtxOOnC7tNYkNIze97fO/RuU5R5WHC/EPBdEoV2iRgnTZ0BVqz2a+hSqF8MuORC6PKGu783
9e7YkbWROKnCgnq5LgoVKmjOAwYVYypXlqh0e+hLfiQt834rUL3vGhCInV2scXiqqLjtYtPVo0bz
JQV2zLWex8P/pC//aeUiPFrzniOMwAytHSR6G5zpXqrU5f+oFRNwPAduTsOX6yAyRWhNsX11CwVf
v0JlJuXZR9wP740YGHz4TcgaUlN94UFy6LjUraQvHJJVG4lP1DMiFI3/PmLvLDTyrXhdaC6gy7pk
4O9lbaRysZFcCzKRBtIQyNm9CB5ZX4Nd0vpgn/7ZGruCoJ8l8CthcWGDNk3NxzzSwKo0WiXDFQv/
p1uWMBBeibXWVx+ENH8OoQYDIMclNixqhpcHGkne9cjFRHaFrgT6vxqgw2NT+cCwvtMpWKH2cJTS
vT13/tYs7MSgFqWDslsPbcFti9EoO4d4TFV3a+Z57v19xv7sFAxUVNrQNRXpu8s8/VS2hBS5DFAv
FbUXclur6qwo7XyUifn13G+DXnRQ93Q8enKIUlyyJDRQKK2NZmruNq35/COqWr01PMkQxPWQW+tA
yTv8mUr+WV0hMAnESZk7Z4KzkepqGblYrr0n/nJPvltOoSEvzNa3pFy07DoyLbCPpEOq0o9EIwEg
2E9b4UyT1CnB38frz+nR4eWmUNSEm4Bo5SJciLssr4ddl8QY2bM+7AFT7IyK2qY+3AD1/d9bu/Sy
JjUtu3oI9TbUu3DX83YxMGMb5x7oYSrY8Ep7LoX869hS44iO7KYCb4wU9SO1zsse0uZefw9lDUS5
pJH2v//m2ceeEqOiUi30pTbLPDUztJxkkWAOdfMRAYYP1vvlAoRTYBdjUXQYoDhPX/Jma1aK4mg+
Q/DaJZSzbaKufu30Sf7AMv05ktReEq6w+Kj0JyH4tleCWXVZPSSRKxRGm7l60Rg/1zIDzaNFDdyZ
ozS7f5+7Pzu2q/zxHz6enMQlTyFJYAiWNhmo/jB3YdNX4Ezm3vxg+PYLNR79953FcY6vpzQQhgbS
qeKlxejmvuICqPZmuaDGqxB1oQ0Nk+DlPpW3fvbjlvrRGuGH8UuSFbObIGh+U3SleRNPygKoJ9kQ
3zZWhBlcqNKHB/Rxo+8bjMlIhwgDyF1Nrb9seXyyYukRSkI1hIItAgWVRQqYgNKKKBMnMtdhsbgl
0C0M6ESX9VOyIUJNEX32ANNYf48cclvZm5R08SkTt6Y5zVreuQuxVRKu48IdXS5J6zXKk1ppw3Fc
PmrDOAdKBJGQWGD+vNTItM9wEoLtjdr1WpDbn40spI1tjtCIdlEivZRZu9qz1GffJFinTw3VnODv
JNyqUHfJozKmpW8oFQA5nsTuzAiUtLb+yJcqTu1RXQekIooa2P60VrK7ZJVEqU8LJYRdz2pG5Uxs
UvQY57Mee+JWmr3dbJMm2IXZgI4Y1C3U59I8tYMA5rlQEGxIBBVEqzZs12Vfo1yqjZ0jTD3I4rVr
RZDolbielWms/VVVc27386jcbEUtxcxTe2quUiHqz2tcKpDs5pX41Yim5VOmkhHJYetwcq0HhN1k
1ugLSaL8VOVJnpxFEOAVScaUOgWK+t0plocwS4h3Pw2NAb6DMuh9pCoIyK8hhJgThwJTpCZK5LxN
P9LLjPq5NNGMzwqiSbCOWq34aa5V48ucoB5o14JklS4M5fX3IqtaJq+v4tdigKS8Z4rHR0Eq6sGy
O800ay65am4XkbtB+Uyyp2Rs5p/lZiTSbR/zQVfp4OkzVsmKjnxtT3ISAg4SBosuNz5XV9yMwYlQ
SOdWGWXAyUXXhFFcqJ3XFkMDZrmGEEIuofc/xWKZTUepTqbmpsXoUMVWaqn4Mo1l2viV1RqfcyUR
jp08bKk3mnH5WV6ye/QZYVmtRwCPK0Swdi/MEAaWddaAwBswt84y1dbzJg1Q4zcj1ShjkQCXk+L8
PAtytNhG1qmOKhbUfnY9LJtYs0afXZKebUzNbhrDaVzNZQ0+L13XOJQzHfZLaOz1Fgp5auOlhEK+
XF2pM4R5ufSr1ALdUm85nOr10s/ODFXX9dDTmDPrdarZbW2mhZvpMrLsNX53PcP0DWf3PTK2MbmW
JY7y5UmBXZJ9NDd172SFaQJnLts1ucdBjpkvy/OmeYaVNdm9rm0lO3s2NdQf3FgtpvrGajPoa+Kh
F9LRYTjkwVm0uAfkB+O6BgWsAef8WHX9p3Y2WwpYekuIv1ViXimhEUPN4+tZLAjH2hz6G0FfLcGF
CH/uLVuNVzHhtrMpIydFPkYOJqPfJteqjdq0BfRK+GI5WsFimn1meLoZr4ILN67FVstbCyAY5aU+
hKjr6M6oEAC3XM3m1pzYSTBUF9ttbG1m5UJnUXHFtKwctZQ21l/KqOsVRzB0K3ErzJjkl8mwcOvb
zhHaavGaVp4ijnPjmqIgm16CFswnSG+02hYUa1U8I81iyZ6LJblJm6zabLOrmu/IcMs32hLNqTuK
rbC6tdSrAC4NbuQRekkV14S19jDmlOafGhjnv8Qd3s/tenkz3W1Fs4V4Ji4sO6uymUqGLtp+zFku
KnBDm9PXaZNzI1AzifsVAYbe73qfzCoE37HITWsCxMFuszTjeaU8+ax3QotySDtTOM7tvpD6q6Iu
wawZMPSKKcw79rDUOujzTWxRpFHa9bQO21Q5XcwFlQ3BJKzjjdgrutPsfOILsE8ThoIU3mrjYMzS
rJ/x7eRoWQOldMykvDdDSZv6wrUGYaTUyzKW2VXVRf6cxFDgBIMCyZ2H/lWm21s1ra8iEInkMJlN
vvhIIelXUArjrSatQTFBMRfpVm6blarUDpVcDGxivI5Sbl0TNSlqmKSj9lXXhw3U/dBBpNAsmQV/
R9NPtTPWaOnYdaZKP5sZ2XtPLbXmq2wQezqjtUKCGFVNavqLIQ2fNwuWawzeljfhgNe4y5tUxjfU
2wgf9VYoANkiA1n3oY3Mq4grmxchrw00D6R5Vu0Myi/wpW2UNoGEWBI1N6OhP7O+htg1ccGSJ20S
PWiUdULqBrwBha+DWmQBPMrKXVLDXOonrQDhD8zsy0tdZ5gfE3bRxB0Loxt8Va2SzK3iZTYcCPDV
wuZuyFodGAtmLhmhhomdnoXwTeEbZVAFUYFUgrEog5d0vfBV7FTl2wzZIvckZanAUQQVJSPa53kg
ca0c9ho857bUohhub+WMzIGIUsKVpGVx4cJEHf1sBXWhokuba8O2OlVrQTZSau/nO3OeXerpeGNK
hd4iEy2QxiBp11NUt6qFCbmtslCslcSL4vbCmj9BX1ZQOVEqOShjZW5HX1Pn5ccWYaevddQ0nqIt
T0ffypP5G0oA+VU+FKJsqyns8PZQxeVPYcQsOs0wJNZdrc/QdZopVAW2BDM89QRQM9eO0i+Jaddi
gmubhJYJtEprViAtyw0KQdaonDwUglsqgusNBv6RwQYyna90cZZgHbAzmJbg8OLm/FkzF0U5tUZt
gJtGLU8FpWtu1jER14RalrkwkVUyhDR1ikUYTXvLMbHOTpeBKIgRKxnsK1J9nUxRLts5yQWL6CGN
LQ4SlraG3VqLPvRRpeQY1tyNX+QII7/TlkgUhvezJn+PxjUDNq3KfX5dVxvX9HadJM2K9Mc0g3eN
C6W921ADyAEIQsKS/djFDmpELAU9IvNopLAJ4gNNpX9KzR495G9VKiKC6E5rXXPd38/bLFMGqg2w
o3vR0s0NJ3lB6si25DK6W3Y/ll0VarGkZlkgFdACvNa6oLPnh22Z0pe0SOT8iyFVciHay1hiJw1i
EkrIowXt1gWRjMpvSlj6/aJKu8jVhrynhghGu+YmkovsqICKgfMZTq7Njnq1+Im5HmLoa2DFQiEi
2TR7KclC2ZPV1pTMpXPys8/iqICafWkfkK1TFV/VNi2ouGgo/IT7TbjYR15x2cTyueRWB586Mak2
LEdgcJBqiI0z6niZ5a9l3H1V+W7BgwRKCJR2mOZAKIedM7kjJrXLER4QLyqX+a5AUUE/LXMufJkk
nKSvIk8AXn6rttmbyxyadh91r6XjOikeHmoFOh4PuBhKiKVgjpNfbFl8FONWqg5j3SzbU9dNSQ+Z
u9qYn4ta6AoIv4z0+wQKcIPYb8D5bda0WX7ORCjOPJIcdeZtNR+WYqhamNBRtnCSEVElP0blJ3EU
GQ0vNLkqCQy+PFn3cbvCE4Cuk3YSUmE6gZeBK4Yrx+TrmivK1yxDL+Axa6q8DdRky26SBU57p2vT
4dit80y5NYrPEAlYRUbESJbmq1EsMvS8pCsovZOkOmO8TbXyRbUzb6u1L15RvlsNp+z7UbQnY4M/
qlGg2XfVzFjuC0QefmAV5ceyklbK4OWoi5GozDLDBm+hc9+66bNTVUPyuuMr1KDM5fFlFfqaSu7E
JLsJNXsTrtnQUDlnqsWrVeP2bfI0IlDhfJhuFzU3IbivpehnJusDR5dGJ3JvoUP9uZh4M69O2u5K
nLaVYgdBxjHXu2iNW6MTcETjjahw6hWj8Qu8gi/kpItcRcoUCBF28SUv58QzQ70GRZaLakU2I/DR
UPDSVRSaRH31LKmx6mTx+moodX4cqNi92Zp5uxvl8bbsRAqWxbE5m1ydEdr0nYl2Cnyj/W3CPn9s
5iV9jVJNHg+JPlaULIytr5dJRwFFZUqoKw1bH6yk/X3uUgQ/y2P0/pCeKX+MyGN8zgT1/1B3XruR
I1kafiIO6M0tmUZK+ZTXDSFVSfTeBfn0+7F6FltJCUqo7xY7wE6jpisygmGO+c2tIP9BXa4lKHKN
LoL1UAlF2/Z9BQdHbqaVXEcVAGFTHefylimvCMNJYXqsDpQw9vfZYMvwQeJKObd96XSKbWhcmPTc
6XIgzhG0goLSjvaFHWJApY6O8+DQdzxz5ELxGivHa6STB+kO60vpOdOT/HYoO0QE1Fq/q9Whv+nt
DOMe34le8jCj+GNM0gCdOiZpnT9XvSrRntyFhPXbyM9CN2D3PAZ2M9xmjgFQXp36Sx1/Py+vamIp
zM5d08juJpGfKF2ZAVFpp3O1N3tvqDnR8IRGuGhygSdD2XVeb8f6Y1Sl8P+LLH6aeD3WUpvgDDTg
bWf4wr4wEQKEN8WZMlzJZ1pFMt42Fm9hWHX6DiuQ9hSRR90VrXzeTumZlUPNtPAkAZXaurmvQ3gK
qfA5uCmi7qqkWNxE6qNMZn1iFSLZFvhZPE+6CXerTuOHPE9E72LMZF1N4dRvamGfCVwI7vFNzPnt
CUz30azPfN3ZSTRhPsa+qU6HPnpyMj281GQpQ8tabrwyglYtUkN6DGWtOh9rI7+zDb3dw4kazU2v
+ymJ6qAiDJGO7Rpb2gtt6rWNlljPPVnmbOWFM51dPNYd1dzZlnyttpLtjn3VnJF7RiPdVtl5jqrY
Cje68DHKbFDG1LPaPpmCOFiNA64xQPTMM0xRpg/blrSTpEqJpBM1Wjlkz9Mwe9WY0j51Ev9EDVo4
R1EYnUQlVQjMAaPYU0RwXbRGc62nSnQXRWYDJ6RLLkIUME8pR4gTDh93WD++Y4eFWZWPiZQRm90T
ZahsXXZJ6/p2k/zC2WzaFXQbz1OjeM2Ju0goNMuNS11fNf0YnaFDGr1KQVbcAfRVd7lUN+sK3xC4
abhQD70tp2Biq34T83qmnq9LKaYmFJs2Mbm823BkTgFf3UxO7ZzpmCtBEDbh100TBgdRngzqGr8b
c1XSj93JeS6hOqfs+nTwTzErS866xHjQfU26nmxFuHmjQ1GUQ3l2qhLFoxmW1qVlqvsgN633LNZ5
E8xAu7YS/wOrlMeOObySdRS1hy1d8SJSJ8Q2FKe3NcYeza06Ze0unaL6RJOH6zTvNM4Nl6k7Vn4M
vtjUrkFhEHLp7fAc9fiZiInEV3R+NHqaRgLCe6QpoZeVYJ9d8vsCwXA9858Qp0rgw8uUx7yxa8pZ
+aQ14YLrynSSlhVPdSSSlug8qkW9reWmR35Cyrt9mBfmihxU2WP0Ios1P9+oPSenmLBC9SsZsfxJ
JRjdlBz2YphNsWxcTM7MgnqtWw669lQaGTaoUmCqb2Cws02o4+a5wSDOkrypM+NLETg5Yh8UKHx0
OIMhWFV8LfjZXBFwVNKqzTjwpf1L4YpNOHqmsR0dnIK2aY8Um2slOFWs/CaRuUC63EQSQs99SCkI
vF2GuNY6mPiUOqZd0oC7tJ6F1IcNjKngnKd1DKmm1JC7T3J76LzJYPFcaRQSL3DY24GbzJ49K7NM
rWvJj0yo2RPWem5ia+OzFKtjiJ+X6au41wXaYyEFCvrsmWLicRWrbevasjFcFHqFKUqs4F9eF1Lz
ZrZte532GWZsvqQHwQpzE/ErlyIbU9wGE89NWzsVGxN0HQzH2FKbdWQW+n1eSlxtoCjxFRoku+Zh
Iq4sLzqqJ6OXtENSbnrSIWeFI1YVr+PGbG7zvojgRwLDgC2lJ2240hNLfaGm1ZFxZLUFRXpoBSIf
UWtQBxvyhPKTEtjGTYvZ+kWLYQP8b3pNviuieLh0jBJbw7wKOupMZlXeW+2sfpZPDQ6pRiKgONZj
FKx0QrCPrk4M+I1ZX74WSV9lWHfKoIXrAdvcC0mbc+XRam1odwVi3ltTT3hoVN5o1cXpxYI06VfV
c9nbzCEbKZY6PQUjl5uW1VODEtaSXagZBHhRljCrlcS+6PPU3k9V79SbLPYTk6JOPYqVJUjBV6hQ
S/Ip7q9IHqZaPWxikdCgGOs2hq7W9VyRUQ6QfwXGQ1hbJ7fNeqemtZxtC7lBK8o3njUMrMK1kQZx
sh6ovqI/0SMU7OFH308nRNltu065tx9MzC/eg5iXxxvNKt/bUdSE5xgb5/GKBFZBd8BJ7d8lHcl+
HVitzBbEKmlf+L0Nz1lVMTcrQHtma9zoEFPXSbXu096ngM0GjEn57MAM1wC8itKVqA/jtBokvXBx
Z6o5neqoJRvbd/qLqahJxpy+oW5UYimMarOcS4I3A21Xryllm8wxw1bwDlOqLviI4ySBs5pmanOq
UGu7yMeg7G5lvCvLrVRwpMhEKvCv61xnMTY4wg4lhZGix18Lac9oJWu9YSDJV5qI5+ZOZHvYb0pn
lkXLO6Zvg6bENKq5i0lcLq9GUCGXVYK6siKcOPeqKByvVDFyAXaI5WLPhiM6wgK60V52oZVHq1BL
JXZkmCl3fWcF1rbtxl5fgeTTMfIqweR6euCH6DnWpGO7Klf48KsqHMrWdBVf73h92lLo9y2Nn+Sm
rpq8uojB88xel2qaToRvKc1fWxv8j2pMSXomB3sl189K2XSDrOzSuY7djfd2m0qQcrnrKNPiLEB+
Q8P6usAkhIAYtzvNrTCIqlZtgFLX2jER4ryoRsNSXKqhBigb33SaLa5cDXB1wPMqgKyyGTq85IYJ
KYkx7pzi2mq5R129Nybbw4g4Ka/HRKmVC3nMM5lv2xZkI1ndyZTEtaTbmsCtSUOHinXytSDDf753
crQeqLZKjyNVQdhzA9HhBjPersehGpqQ/CBiKTSgXgv6AGfOaMViR/2yb6+bpozGNVe+2t8ajU0+
te5U7E0HSphRbG6LyK+ruzg19IydIw3DjT/i+PpRF3Im7UKwYOXOFgjfb7hYqvp2cHoVQFoZh85b
EWolZNscNgvOIkqkS8bWoCGUnzZEuU7KBWSWucvJi6rLiFJfkbkOFokKRsYZzSPFFWU3FLLXTkWJ
gFamGeZH2+jizfRbmikOFQ5jXDkUFOR60zmmnGgUqg01fKDSJQ9cZZk0STC+HR8rTdQ2K4kSedoo
jXnviEQTV1MjWc4+SlUqP0qE2aB/0uloL9MT1jUSASIpxdnpuJ6ZV9TNUyQkQr3BNr1SYptgO5Ym
I7mURuKoeq2RIEj7YUyV5rxQKRXhGVlJ5I7G0DsRSeUoTAK9nC4TeudNIxoXb9C42pZhYSH5aNWS
tRt8X5JKVxs1HJpXxIBB9pBVYui2ViV6wm2Jt5xR1CiUcGkOC0ncAziOQ5TR4qzN0A0fnWLY4gVa
ONdZ3I7jmV84UXBmkt1Dxu96PcEMks4Fjf2+RuyxpmCTnEhp3ZZ7ulK+ujHyxOgvU1MtaMA7XYX3
WuIDpJ3crsnt/KpsC6t6zRWaXLdjKleZwXsnpPK/apU/oiT+f5OEBJ3xVyfzE+fw4T1/n7r39PVv
3uGff+cf3iHmvP+h+Y3bAXaHABGosv4v8RB/3v9oOi4n4IyQI7UNhz/6rxCkYvyHTjZ/D85iMuyc
GQDwX+ah/B8Tpgn/Dh1uqAsqTLOfUA//0A3+ryGKmDtKkyrYWnpfdM7/UY/7q4NNuAFTz6ClvNpc
rE4uVvP/37ju+nSz2Xqu5649/sE9WZ38qOP7edwFvFamPi5NyUi5oHhQ5Lc6PIKt+gMM/m5ii06v
nCMaLVGxXD1cTS5KWy+Rex25V4F7GbqX1+/b+93H0+/d7V9f//qfv/5ApmCGNHwz6ieEZIYia9az
nC+V+3BTuHf0stwn/uHt/TxAiIZ/ft+unx9fL88eLs9f7z9u789+3wzukd/xB4ry3e9YwPJwm29V
Y/4dhfv0cJOhMPby8PRw9vZOmu8+8Z+XDHWAu7er/enVy91p4J7u3evT/f70/HK/P/cu1+fb/el2
v9/N/229263PXm4vz73d7c57vr30bm/Prm683cfZ7eXuZnV29nHk6/1p+H/3+xcQhCIqkrLhXef3
v81Lye9/e7t7vw7cu4IZTO7+HdXMu7cIwZv9O5mou9++370zpTsxf+FH/pePpXv9HLofr8+XH7+f
X29Cd/d6w4o/X3+w4je3Hw8fvwsXcTu+1AeSbJn7dHN+/vz6++zjNnRvfh+Zkzav+XdzWkDkyqAQ
aeQLf8VAfIGb3x9nb1cZw74hVevuL/nJuXv+vHt4vX69PPl+Yx6Chj8dN3sGYPx1zNtBDxJ7ZD0l
86QyHyP5JUiuIyi+La2rQn74frQ/VN7vprrAxdgm1gR0tPzVxcvF083u5OLl6uXs6Wm7vTu7eArc
9fn+fL3dna/3+6v91eZq3mG7m9ubs9v15e7IzP8gUJe/xSQ+x5sE8Ju1ZC2YQAYLJY596j7BqrPv
6jDzouFcru2tNfGECsp6VrYetORlEq+RpK3zfq/3j7pOAVPfSdMr/ZdB3NGkJ9E7AkCeb6FPP84G
EwJ7CguDJdRwCuuKzAKoTSMjKWg8EoW7nXQqxlvbQVlpLLZFemQffnkzQn373zG1BSwrodouWwNj
cj290UN395H79nb9en79+nx9+ftWdh9+HzvQh0Ap9p+p4QgFJBA4Jc/azL//e/+NktoFUldNADcD
yvVKNKG9k1FLGNt++vX97ltQCtFOtijEAX+2Z9KpiUnd4WClEVGEA5awUhthUtDQtMcBljk6s4bl
78ioVYREoGWvqgSMHcwI51ecG9iVf/87lnP+8zOghvKAY1tGWnP4M4pIi2Snp9ZOiWS6NaagBXkn
tYgKpVN2//1Yh7im/04ZgpVGuMBmX5IeWogdlVkAw56mslpXaktJbhi1114f1H3ZtdGRUzXfF3/v
23lus/8DIEUE140leBVCRd7pNXwOvS2MK6cxEFg0wV98P6uvVtCk6kURBqYDWd7hCoLKEuHsRLGi
gIE6gd285m2J9hF+5Uegil/NB17DDLZ0wCou18/qwkpPitFakQOYq5C8hzrzdMyk9tMoTMSGxwQV
TsaoaWkq1xgheG8fBEDX1Kih2RNKx0MZ/nQuNqoUwBJnWwD4pc4CCBkMcT+EpiVWopKR6HRy5JlC
J1h9/23UefsebAGGwejDsmd+JMPNk/3rSXGc1MkU28QWsEbbJkz2GRWRqkGKuvNPYwshGil7BMaC
hjOCaxPqz5qxxkFjo4juRDGHE5pga0NMryilryyQKTHUIBcA5b2Ir7//rZ/20eKnzn/+10/Fy6GJ
jZ6fmg8kgGGlOLg4a+FKwaXop4d+Hgr3EwMFAUy/lp8YZoIWDypD0SYvNkBBn9AnwHAqro9Rqj5v
JkYC6gryBJg1NLXDSSWtnaVaoaG2pGXmBa5D8rnEfeh9v3SfLhbmw2YlO4BL5TjaYukKP6HmXOli
Fdk9mCIsZjbp0KuX5kjXrbRD4/Rn49nO7GSA3IpMPgK9anF396Gmh52EtERQUapp0dkL9I1qDHQe
rM33Q33awcuxFisYtRKQeQUJBuW8vjauuof8on5yfuuXc//7sT6LH8ZrStSv00d07exolK6GI9fo
p+Bk+RMWMeEgKM+nAz+heNBu5b11pV9iRr9Fzf6G7v9wTSdaupevcU6qUB7VrrQ7/cgdu9xGUAIA
HVjYDeMuMBt7HW4jifa33DYtMnl9hp4XzffHWvT1kTdZ/2IY/Mm4D/DzwQhvGegEpeYrJfXElR5m
p3ZVDmBKlCcb5zg3LHs3rxVPSnZhea8BvhMtUDbn3spoE5bU7iV7ci37zHCqp2nYdEbkKuFZWg8n
mY66vXSB0LmnUM+wHcnV4leHmuLYvNGGUZRnATwWA1NlHLeT/FtlVWXp0dJSbGuRHxuEl0S/i7Z8
4fWi6wDS5PtN9sW8TURv6P5AkuKuXHxg8FROOvlMly6L8yawOXwpsnT940EIrqBBcB2rANEXg8SK
iSm9Og4rfcxwNqz7GystxI+IotxlBFQw1HGY4sLBYmqe6V+XqDBHcFF6M6yMNh8BMtIUT1v7mJ/N
F+tFqYQ6HAWO2Wtz8eSbzjBjTuJhlWDqeY69JxLLY3eMezM/gX+/XfNcYKdwxeAWA2ltcctoA78g
rHqU0JIEce0hdW4dLW4vRDV12yKINC+BW3REiWGZg/0ZdHYD4X7jDBiLBfRpjKZZylboG7vYWXX9
WuWqhlwZHTrZbUD2u8oUAmvwO+Xnu9CGocAZ573mJViEBIaWSXmW5KyqoSWrtpZ8msumeuQ2++rb
cZcg8sQkYQQuvp1mjxFOehI65llgbWIj7XYKD/wRrQRl+STN6wjZgsAGR2QGWuQvUlr0mNNk0Nxh
XLp5WhpeRc32mibdXNkcQWQkIts0JpD0GObGGm2d5tkR6YneDxrbiT5bnGZARBBl1I953/5hRyz3
FnQuYmOi41ns6vCcBCpYIsAiSFBqTaB6flvnbzXcySt69Bol/MTfmyBsTyaoeGT8StDcNCKjbWuP
mYVCI2iB1++vh2X4w4LhK2NwmIhucTpbbLxaj02Q5123soZOP8lGmvYECuEm7YZjx/fYUItwIVSQ
YqC51q06KWhKzwadcRPro1acyAVEoyP33jJ7pgZKXq/YkDWpiLLmh0ttlLALFL1H0DayUYD2VeEC
Fk9OejoRQFTy6HzS5JNQkALJsvB+uKoKNsoQKjlYDnJD6mJVQfzVdifH1cpBoyDwgJjyCtVWn6rb
IUxr5chcP+16TpWK/Q9KJFyMZBGHc5VBimrpKJcruopXqdQ+ldogXN8aX9IG4PL3c/t0VSnIiKHK
A1OGNwXhocPBJCnLRW1baLvH1oxtkfqLvJu6U7Nt+j1m2z3P2YDeaxzYm+9H/nQz/xl5DotYXgRr
FhsolZyuR/ErWZnAUlxVKs/rrgy8qQxfaqc8yYs8OPIdP91ajEjADpoEaj5KQIvHkwa9oMhuJsAa
wAbIwBU2dWplq+/nNf/uv24FaLfcB4QAHMHZrnWp5pEZnZK21oQ4PiEWpscwEUBkcPVXV2M81tKR
qO7zcNb8yJBn4kRm4Y15+AFRjghyu62zlVWWzS8cUNFR5m0r3M4IjxmeLRaQqdGSoxww68mgJLi8
9nvSD19LFIwv20i58ePSv4smXDe/X8CvRpldq9iMhDqwxA5n5E9jC/ZjyCC/aMkWOlL8WmtaeOSN
/rRu7AR7Pmbo27F2S4on/LrALCbWzSi7zN5kWpM/qvJYppuO/vORj/RpSogloZlkMitaMBBzD6dU
4R0rTWXMlKbY8YpUzt0M7MiRV3mZY5g0nrB4hGUGrJzAbSkYMSIJk1Y9w0QUjuxTq9SpiuWB5uC8
g8mufiOPkeFg+QC207wqhzp/nkpbQgbdAD+9TpW8QKc6sqzwJavT+k0KQAG828C7Loo0zIc11qPt
ELpxCLhmVU1x35/AvUCmDPiFc/P9Nlhcg/9MZs5EkcgilVhqrkGIqdCSq6FMYG15o0TCbtfxpMb+
uvW78kPh2TF+FvgyJABJtgICWhrD/qnr/xX4gtnr28nIs5Vq2Ehsxw7ePpEojuzvhd4P9GWGwfNN
R1kDwSTUFQ93Q6IMnd87QbaqxGS7uR0Gl4Mdo7TfV9NOGezytkon1QvCKNg0nQjXrd3gbAADgWZy
E5zQkVYev1/szxt0DpKJ9vVZnIrg4fAnZXarR1kcAhhJiZ6i2ACMI4Gi/hejUP3+48IKV2pxAQNj
iGBYMUpcG9GtHYZ4TsXSz6zY/1lebo+5ioGMEJWTw7lIjS3lWq2nK5gq01nUSd1WjZT8X+wVImxV
nc+aan8qyoSFIaWlkxJe91gqCBDbUByOuS9/9V0ovMI3NhgIObTDuUxSP1aEj+lK+Er6UYBHXDdB
hdbo9x9m8Rb/2ZFQwpC4mSVikXE8HIYHs5HaeZi0KaQbKU5KN4+maqW0Ybul9peczt5IR66rzzew
ovBGUicgrpsTtMNBp6gNwLoo6cq2fSwFEgHANpHAIsZ1dvf9/D4vI2qHBI8EOsyScunhUJDFG0N1
BGLpmkZGpORVfh5jCF6uvh/n85TYC8iWKETVs4Dp4jEemhFAcUEFNg8S86kciP4rF5df1Vw7Rqtq
798P9/mzgVgnbENuBmdWGPiH00qV2mx4rRmu6K1dzS2B2dQAYxnku69vkxF8iMyn3f502Pnt5Emz
yMsAby2C8XjMY00aU7yTZMDBa1NppGprVFJx1Xb1aLgKdxbmVFlWH6nuLrIAtik3Jxo0SD0hcoI2
wuF8Ra30rZBDiZty8M9A32SniRXE20mMoxfkY7WVUtR+KwVGkZzlw5F5f/668/BYcvK00itaViyd
uI0b6li+J8AWDuc1lpxQBUPAB6skZvWP3JafH0AqSUhdENjRUUNe4XC2QElqkQKs8ywZiJOrOjP3
NcsUnG7HTKPwXKp2rxzZwZ9PCoMiWInFsDOn9ouHwAbzn6Gj6nu+YWOv0iXAGONYHBnl00oi7AMT
kbQKHVLewvnP/3pog07oRmdPEnDiSd52WfyQ0uU7USsAdt/v1U/zYZ+g2oAsLleMSnPscCQUkbu6
Dn3ci9oQaOREI8ZXYLB8P8qngziPgsYoG5PIlbD/cJQgAC0vOZrt9fAh9qrdRS8VwcQz4DlQsQGk
SheAj3n3/aifVpFReeEoNc59QEKkw1FpOzpa3am2l/gi32F+jJNPryQ3Qw3Z6Puh5pvkIKlh8WgO
2I5CukblcbEtzAg9xgmkOHBMq34gGxH9jQmwMAJLlwAsvCCVteBzxG0Aylvrp1wcide/+JAkqpjo
oliBAPay2CK3I39r1xseOj7NU2NDHKhaO4+OHLpjwyz2SxL1WjRJteFJQT7shx5lb3eElPHTq4T3
DmUKmXeChsunSB1GkijisDU8QTT/oWWGdmGGo7MXul0dmdGna4ShqBaj+UtBiML/p7OmpyEXNIII
Tg1IP5NT7aUttPbGjxrYxpLDffL9ZvliX84vA7uTvTLXPw/3ZdroNe3E1PC0gahIKrVcuI6ctQ+w
7/XX78f66ntxlxhAPvg/or3DsUapi7PCzgwvjLty1yVScaHqcP+/H+WrGTnMhb0HwZDu8eEo8djn
mUQa7mUF0uRrSZecbB1QeYeVrEBsPLKAnz8Z+1yZBaMU3YBOvnhgK5SufTuvdC8167XS5N1msAPL
1Ut9rwnISN9P7vMSMhrj4WGN4Ayxy+HkpFDtVKVOMf2bFAW34TCwsm0kCzk+shM/35IMhJqSw11O
+rM8wnqWlWD9S92jHadvnF4b7wdIL3udgsWpOY3So1Y69v772X3+dAxKUoAwrUEEuEwjM+oHfY4M
EjGDljReH08Nxs1qmdprSHTFMZXrr4YzZQ73/AHJpBZ3stBr4B/EoF7cmRBIE7Xx/FwoV1YGEvv7
mX313UAwUOqfK/1E0offTYnKxNeBb3vB0ONUpuYD9O/q5zeVgg7k/42y2PrA1/MQ2htbH8oG7tBG
pT+PlWSUm6pTpZPvp/TV6vG6MBeCZ+75xe1L7DGiMtLjgplZSMTATbD2QWjZ51ptG+2R9ftyMKKd
2SoEcQx7cXVMUQr4o2NmoeYbGx0W/VoG7H6ujuZ05Lr/4kAj5ERvENm82ZxiMa/JH5tYjRkK5lRz
g7AQ8B07kXddlELAKfLsx48lyASwSMRXYGnQdjrcGp3T11pUNLpXRK1112dycOJYWbH6/mt9sQFJ
BDjH6Dnxvi+PVqM4ZYEKh+5FkR5f5XGqnmZdHN/8i1FmqS9uJ83EKuFwLiJs1cKxuJ4yWKAuojjh
VoHWfWQzfDUX4goSeqJeMNKLVEquu0bQboaoAu2sPxOWPeF8FyXSkXG+uAM1gjYk0miecSEtvkyN
IA+qObHu5V23i3MUVow+RSJ3Rlg1aCegm1Ed+Uxf7HOG1Ijp2eXzFA8X0IFjYAwjQ5bQ8ddS7tMU
06U7qMbHgCpfjcQtywGmDAkgaTFSGPootVCDh0BR6tlGOAa6NG2no+8xNXb0/PON8fdoi42BRvgU
D0LXPEOyC5pdSbQfnaDZ/ItRkP8lSgO2CUTmcPXkGgZlN2JsqcDCR80ubc7g8zU/f4Pn/YA2JJuC
SG15l8etkSatr3lWOqbrth/0HQ0x5cgD/MU1xChoURryHCotq3yaFFStgsClpzjqeKorZYcPXDA9
+LBvLsKmz4+IuX5xqBBgI4IBcCcje7q49nIzMYcYNT6Pwph1halEuCpskR15NL4aBQoRlSua0cSd
i1G6QgtDUMjsA2Gppz26WQjYwN/88T6gVEtV8U/1ARTv4T6IRRyPyLRrnoOK2gWGEuppbUbhkRX7
4gQxCqKMZFpESssHENECfAFsRfNSZYrvAzm2uy0MzjS8h8RoHfOE+mo//D3a4tLjPp0aPUdFSWoD
6zeIoXLdmQiGJVUDMErNm/7IIs5/4WEayT3O206FAXVD0v/DRVQ7RE6KiiNb2om0ijPbPM+zDDPl
eMAaO6mweagyUfSzRHmrrr//gl9cvbOkPQBDnesXEuPh4LBUJbuKma1VwxTdTFirAGccClT+jFAx
mpPZHQy/SKu0i39xvCk7orXIrQjEbrF5yNPDNq5VHKRRXfgQrSpQcBmjHwJ3TFxaZuwsvTlqgnNU
czjDIuhrvQ5HDZSEgmgh0lirxvaPabF+dd7+HmX+87+KN3bmhAmy45rHR+t2FHL8k8jOrSNL9tVJ
IAaEUwWmAYjJYquUfoAQBYV8mPd5k3vy1Fg6SN1KfgfVAVju53sDnC5taBJl0qvFyxX1kBGrgNEM
oTmeSWrOm9wPzkWAguCqNp2rfpCDI11BrsL5uT84EFz2FvV2OGD03z/pfLakI+qUoEtoF1V7Vyp+
NZygBdaegxzXmpVaGlXh5ioyVVpepBc49AwATcbSRj8aM7lN4hA5ICvVRvsg1kbHbXRFnHdNrGOd
i8TggAprkN0mpV9prhmjlue1Zq2lGwqlben1lR7e+oSK2Ioi43Nml9AJPaQcISyWpomsWycJ9V6t
jOYZsuKE3lhQolrQtYW6CazJB3Tf6vovnX/5Iil11NoSzYoLZB8tJOT0oEyA33Uo1m1CvxjvMsRn
T+twxhIXRlDs5Fi23h3JUU7zTPPbbYLAwrkRjQFNbM13AnQyjPgKJHWWe0E1pCe1NCTBusXo6q3Q
6XW6XQdSwUWsqzhvyrqq3DBClXIz1pZauXEcB8+VL/POoczHnBo51s5GUx5TCJudTaO0R2LNK8e4
eEyQn0KIMfa7O1ouKMr2LXIMGZk/ftNYYOyRIYpHuCVUMlz0xKMnnGsaFClVsxg3yiSa34EiIfBj
DE1y59ipNp6iy2M/1tKU31iTg/BFFkn6Xa8V0aNo0jY660rTKry4t/raxXSkOEmDKcFFVSlxv1X9
FoETuayka6OZ4qdAoY7oIWlq4+tuNjZIFDCcLZhJZYL+nEnDxdSYWbW1WnTq4B5ow+QOIoADrSOn
cyKpZS1cO9S1YQ1VPXoeFTN81uC6IsXXCNU4lRKbK78D7PveAPs/p/zLoo1NXVzIRiVq15enAFvz
oc3WWmzZr7GsU45I0IjKvFYBf+qlTWQlLgJu7ZtVDkbIlBP9sa/H+hXzOuMi9VvzpQLGaZ0VfRkO
btdb1TWaRQNCaY7ZK66MHiJeH9KAv7PuV7GnNmOJ4IVp+YpblHSdV9bYZ/a6b0rt1IimkBiT8jvA
UVmjcBckDOZpyEKcNkjbvCWqwAZ46IvfXZg6j2HaxcKbQBmcBWWdvSgliiDAxqT7qFL0X1T9LAuG
e2HHnkk1t1pbVi+fhhEieZ4Z9Tqs6y6H1i6j7ye8HJOzq9aZUIZuKH3c2e3YowmaO1C0+6jEmnu2
N9pUStHQlAlNbM7ZQB+hNNOURCAhUWoOPooBJq5Utz0Z0F0/OuOTZMsdGgFNh1VcOoqhdFPdbgcP
+SB1rY6xkW2IvIJ4U1BDKlnEcHpKeXGHzThJzZbwThrgNCUWuh1DV7beoOvTQ4be0VlAvyZaS1qp
/0YUqYg9SxFWcmI6Pf7QmjB8r6a2oVO19keByEft7KXQmbqdTMP2kX4tXuB5r0kXVZGaLxhJivaU
zCk/kxH5QwjWpLQY2Xaqbxq/DU6TqYpxEBa0mD0U47pkIwFlx2xZJePeTM2UXjRWb7ynpi32CDNM
pmvH0OLdmiVo0Mhpa3kFCz+9kyo7fJB6Xb9Sh0blUI5ZH4Acz1rTa9PIfpkUUV1CQDdR9U2zwFkD
0CuMTVYryLprQqAPiMSeg1z9LCuJBKCFGpfpIxQVFT0yEArtOngu5OmsndEbb1SrBnx840k88AiZ
1rZrxr5zhYK940aRVGNyVTUT+UbYSXyNAoktr4bOMO46pUc0Ck1DBO5EW3eXDbrBgg/S5IlXqhZy
V0kiNYmrc+hxFUe9CVu5rMIszK5anGqRf/yNBoiduVYats9d0zTXk1YGNwViOC+IclQfkxkjTFKJ
tKPHrWTpio2DELqcNvXoRbqfv0cRoRYyt1MaXlUyrCwXbZLxNs7QCIMOGAe/0H/MPkq21rgShE39
iTKGee+K0HSYd9s/qG3X7AJDUlM3bkR8p1eN+UqBC+EWxAGGS6CuyocvsvxKih1DrO1xLF4RLUTW
DjVP7Q2VhlKcdPR1SjSdkvQlTKsBgzv8CLeBoNO0irSqyHZtFHW/NF+PE5T/JPEGWl7IG4f1vjDi
wkFrWM/YtSacJ7S9SHJmCT7+TiWQtN61JZjwWzWL+huUhaQbQIHS6yhPw+Xc9XkZ0PDgjcg05SFH
SKsDxxd1AF3MKdQ2IkKLxA0NAUhGnyqgbmkS6jstz7pfFBvau0EgDO2ayBXdylGs/0JLmBdBDEPN
AU2V6jUw+5GrMfZnlxslw9xVylMI/3YTzjpUnaF4dGn8h2qSnVw+m/KId3jbtkl2o8mtn62LEcHB
VSnSMvZw/Uuua71pf/da7p8K0Ta/whpPD6/L+XDsNzavWyIbccfDZr45oWbgAd8o4iHotfi5/B/q
ziy5blzbti3iCdZFxI33wb2pWrItWZbtH4ZL1iRYg+zObcrr2Bs7T5EWMnUUxt/7zIg0NgRioViY
a8zaF8OZw07UHoKMw6YhB/9zVFf1cpZVAk6NM7uCE69jLJ+tqnB2kMimnxBXO1WQQ1ffVHgcZnEe
rNYU4x8xMDoBiG5yclX1WEFcEjEUU/xMUgTqaWz2rHwHO3fnD3Uug/UgYKKcCGVplZ95tYSMKYY9
66/WfOsxL5ei3Y/bqc7lbPcBa8dhsLsLTEiLX42KBYKJ64sGa/dReB/ScIcA6Rvz/GAbHOqTzMhB
S6SU4e2UuHYZtNI1zQBI9OPy2QnBurFy5B0G6ohsx4O7yKhj0XXDp3GEbhVPWR4Nx7k9GbJAJ5rL
eCuWZjq4nEdMlFHR/AiFJvg+IkscjkbGZYxhGSHkckkJv9Vraz/1vQzAVm3AtFmq3hhjtn+Taye+
GbmVQbEOlwVUa56mFoWnUXnbt0YK66XEijYeNgxUUxdWLKvaXGxnabUU0Zld+CVUOSGq91WXS7iT
gwFF2LbWqowNtzO+zlNtfxWT1c3HsRrIQJi9DFl0avcJKAtHoXGq0+3crxboL/CTU+p36kqSekk5
V4bHggMf7GrkKlPxzY4qN4gj2VfGWbV0XfcpIj9ZHIkFlItYC9gCzKnPa96l16WG/bbKap65U8rZ
yusmtzaY237HBHG3MPWvO0N0H5Cp7tWxIgmER/tUETTWjhjuJoDWicHxsvvQiOGBhTHqHSdA2dc6
T+XimTAD3b3LjsPuj9nbNXSke6DgrV4xP4D1XJ0v6BxciOhUfXBCYykNeHcZa++K9/ORP7wuzfL6
hOhvCjJpK1Q8oFmziO6xvrDwll+nNvgo+yZ7H1SQOw+IFIYqO3YCI9tLlETG/iE0ht5/MyHT2y8F
Zsn1VdDW+xKDWuWEcSg4utfXBqaKRjLPIPPPgXps1bscqOxVVhrbdMwc0zCvFs7b9pXXeNX03c05
aC6xNRgVRu5cDupk7pp5I/c3lTDh5rCg5AUpWpQmEPnM7Aibeymu3IoK7k8ZBZ6pvEDO1AP4cZ10
i67QmzfjzWBtHP5YUtz5oeaMM1/LJd/cd87EXmnGhV/bQ0LbTnm2ddkaPe5NTXXF6i1hdLGyTPCM
xLEnBZYN3vqhE9nQPIarXfFVLcwPs6dgDqUZTwEc6Y9lK8fSJFbmumAD9bg28H964eXo9ksftxCi
Ta4FSOTjSjQTaEX2Uuvg29XggcBr4OFUbAjeCeRt2Od/UEveWz0f7mbem9y/CkA6Luf4EEBb3foi
WB4tq9r3t27OW7S4zGqJUWeM33FYBHHWBvnyI0xTSGVlIdb2rHeMxqTeb8qND+C5ivoN8l4eWwJg
6zi2+sJLzSsSxk4Emjwbi8+TQCLZcC7i6gJR1p0nIFuwYz5Asm+2JJtRwb4PMxBvrB68AB/7OnXl
Q7FEJ3aZxPCGFSHruo/jbBFeC8mD6gwk1MBpz/dOl7JxYllzhMz4YT5fcSmgOXKkioK0t2IAsdN4
J8x2IX5M26v7swUq1349peTZf5KDIAXoyNKxv/htO4S3sKin5V6EteecT0NRn06OY7984OEQ9itc
oqbenjZrWtopDoI5Hd40O3xxgBRGCeOureEcH6ao6KbvZhVWHNcm1KBk7b38rispVYH45dSX3QIM
+tIuDc9m37LGBv9uo2/rsyLPq/ImGvOCxNdaBstby5TdwNnJnT8FC9W0b5wBvUjsDAPegNTxem0S
esvyJEubZToMVrc/uuHQjHFW79E9UiwLkPgGSe1AusLNk94s1/YcEw8L0o87BdwqcGYZzLNdDjKY
4pP8M0/IJfaCY12/L8HPtAus9E6OBke8ZdudxxTKLihUTvbb2TxVRXbf2E3gHCd7l8Y10g+qfM3G
MaEVGW4pqcMpF/v9xEdsz1YOk9YxTeFffbWi2vUvAgB4zhQP0xR053svqc7fxtAa4s0bp+a2KsO0
uOVqy3HCK9ZWXvgymIdbtvK0fiMrsJvv+SCN/TRk9gIrykir8JvAJag4iyiTKC6zuYJaVTirY5zh
hSF+pp4cP1rBvgNFNYY5uPQ3L2vAH9leebGA47uPonxsYHuikDv0prPW15CKqg5uXgbgYUZ8cYXu
0ZlgOc/cpHhsMqy3I3TRLbZsaEOxCAscH8x2Tf3j7HNAijcDnhWQO0u8qaeOiJXlXIn+ZL69fJVb
1UZvK8pb0q8Fy3V+VXKrDK/hJ4bVk6xIaFwXJcyrm9zB5ehuocf7Hb4O63rbdKPHzTOqh7lNOM+C
S3VzypMuhCmZ9+MqXP9tju1iOfCb0gGH3+xAk7w5N8TnvezljwKOoddetCm/cx9k05ZCNSusJmms
xrwKQsDmJY93Xrg9zrnT9T+3DPPg7KLAHdZ665t184FsdxckcjbTty5EtO2smNs0mUVJdTIjVf7M
CKUoKbEBc87yVooBh9kJxhJ/enhdk3+drqPB5OpeIyS/SskCR3ElvfnG9wagz9OJq5T0Hi7UMapu
++e0WvjQkFxgRxgZyG844YRcwsZAvi0DijiIGjxQ4s7Ho4nXrC7Lz2iPAg/byLyPXG+7/XyfZf2I
YVm+J80Wus0h7PsxjV1vcm+2EmvQpFsgVZ2P1AtD2wqrej6HiFXb6MsDcHj4AQY/96E8Xza7E+ez
L5abbrag/Ioonz+zKTfgyaw1HRMg5L0Ry6qsALIWA4B+Ntw1KWzgAla/mF+dsWjti648xfdg9gPn
tTKIYObXcPyLdA2g1DVkEKi7Tu+nvCZXl3urPRzKflu++avlf5fYHdR4e8j9XkzNRn7NtPrbYHAC
Zupue0/TUM4eV2XqTnosQHeMIOziC9D4bjzri0WG59wnW3E3GKbwM3B50sxibO6270EwUth1cIrU
Lw+G71VfcGrwbuwoXfdDJOfITDyzXB7IjvRWgkPA8FCHzo43gL0XuEXwBPJhNxzopO1KFdsR7Oz0
aQijIDv4qwsufiuqsY8tR5g/e4kNVCIt3vMP22pO+0VpWDxJGqArf/Dh8HfZNqNbDhApss+hVxsk
BdxhXaBCu+VHq2hscQjsiU0zi0T7uRuhhJ6JxdjS2PYX49Pa7vDeDlWH38vF5KHKSDYH2xESrWKf
D+PYWniEyAWmMeBpl9fdthNfA6fsAPgaaZ5Es2x+jHaBwmHp5o/Wms/BAUWTQYdxKsL3hOvCI/iG
Exh/JBF6HFuXmRtJv3hvwhzP42lCR3Gwt+Vn3pLcOWyi2sV5VGbu98HJcH+tmTtvnFRm0C04FZO5
DKeqgvTczteb61nfDa+cQXZGwfzeWqk5kNWGQ4tF5j24qGcz2g/e3AgLkOOat8cIp9vv7VQFwDq7
ofjYTuSPuOtw4D8a2OG07MHu1oHqj5ZPaVhZfcUtgXOGC/2vCk9OGLUdXO/O4GDrkWYlnBfHIm/G
wgLKmtNG90na1tAd3JRHyQMv7hjaGM60cCHFFW2HfwnINrZkaEKPy7MQ8yN3PRlrDRteW9TeF/6h
gF39Xc49eqkFnnATV3kJ7Q3jTOcthyBx8rlJyelzKBx/9IXkl92uycDPhOzXsPkHNMHThCfKZeWC
C439E6UvGURa/DSa2fYOXlh6H2UVFeMxbeaeYK/m1TjOnUVyuO+XIb9bFmCjScqStt4WYV2z+jQh
XgbVIGzOW5UQN5wR+/yQNwt82RO3+sl1erSAwTbMy6Fg0eOCOc39fMygF4SnzFLwI5tTTG7QlTb2
ReSh5rt2MXj0kiLrxi8bQjXyjIuwisPkTjmnickZp7hCErJSiY0/9wmp3pGN8dz6QZj11txhsYMp
kZ1Dq2Yy1tshZKu1jj4XonMHxuB8ufT+BEWeJH/LwsHZ4SAzK7OPQSeaDFhyJ/YkTcMUPODoFlx1
TIh7x2ySYoxLp29z9rZgYSlqI9IVsxy6nJNrZ91FQwPBvs+mwY0BntXyOKOhbBPDGIrpGEQTDL+u
cvPhwkhx8wItb3g/5mIyuLXnJKmOUZhl9ysPNA9R01yRgurFkeZdEDJFOkKTiQawzO7sbfbRXKxm
SPCCWLajPXcg++3eXdJjWO2+mSzeVvxslj4sDlLuTn5ZQ5LI/CO3lEU+DClw/8Nykjse19EJ7hB8
cTPxkdP9CJu05o7PMfFaNKYcz52dkpc4mDgx4iBpL/fTHDiPhMcwHQbEbzfVgBFt3Bj1fAf9hhyG
0VQL4g/DTDqvFNnRwujjU0rG67G0YVoyF0LzU0phfpFE3UY6KHcQ/R/GqKzr88KS/Gs8nk5vqntJ
FtzqAk/GQ16YxjGsU9K6ZEqMh6FsCvwHzM78Zp2IvBxy5JBf7jgSyXMMNYIwtnHpfiNbMgC3CKKA
qlrZvEHiArd/Xe5wgq4bPJamAxdfs70Qk9dkOO11rFXQy8PHUIANPoTidDfdqYeZsnseNfLm7cAt
464IOPUfA9cgS5Ru3TdhBG52aLAI/Bn1/f7e4zET9mE74tXGMby+KaoFeYUl3RPqycs/ks2DZ1PN
GDfAjvUKNjQGmXzSNr6R87w7MWs+hyJT5tX1MNV9lPBmyXGXp+YrVs79Y++BrohRtaHfgJK/Luek
U42LCaJ8HncyGkhaGeuQ/7P65LcIi7fFN6qfu5/T/5z+2TdYmkOR5dP/+Z9n//X/G4cRvfsvT3d/
4TC+/dLPxTj93//tfgUx/vGP/gliDIJ/hMANA+o9XE7T1Fr9m8Pom/8A+oMGnFstIkQ8o/+DYXSC
f1DNQBGFb6LhRirDm+a/MIy28w/eDZDAsZhTNEqB3e9QGJ+/nRr2qa4RbJMqU7VKyv39vfWTDj33
Ad54GgOq+i2pyp+NK5oiH2A+phY0bhnNB4Taj7Y7nP8yyG//+SL5DHf47J3yP02rtCR0wgDAo8ZL
XI8LtyS5Gkfl7mu2rugPqtQqeELufIhS8o1wo2unGOtXXnZfGHFHee3fNgp0cy5eybwYnxvJu5AZ
vYYAeqntk67ilxfwfC3HKp0NL+ls96GW1Rf4wHrfUq0UzVyjh2Hf+AnEOhPrnNQ7cjBtNAfl9Af9
0nFnwb3NtZkpqZjqQxZ0l81m+ke9uaKoDxzh8S7XpXimDSzi6+z97J3594qD/5yI9vOeR9G6zlXN
kGejS4lYY7Czt4bmoCtK0MAe5j6cUpcDNOVvy2SGlyDZp98r5vuz70p8jlnuLyHqwsRr5k/pssa+
cB61xlxlBXTrPozQrxnzZuPleepvGre/1Gtbic56qMmA2qOXCJGJGM9OLx6G6Yde40p4ptwR8Ivo
+J5W+72s+5ui6d/qNa1EJ7MkQlrFmpVtUMrrkPNV+gqZ5Lk45T9f8g/g4i/xs7vCH22z9JLSmaA4
Ovn+Jiuy4Zrl97cUvH/+ghKh5JON0qJKO0GtfxmYxnW2ftcbFiU8d3fgmdrMvcRa/avBW76IbNJb
x9Va2GVBYZrVmZdEjbleNmGKQ4dlvyKNO/3lf0pl/hwRJTh9KBhpbaYyIW99Q/L/osE+VW9IlMDc
19UzSTu7ibtUSW7bV5X5GvfrhV6rhtU4ERambYRegroivMoCY/xJBWepF/aWEpqo3BZTlLSOC+ST
Ow93FHbrjYmlBKbt80CRmsDlDdP+vq+wST3D+qQ13n/wfn4Jn7zaWk/O2ZasQNgRPovoaGMSrbe5
qXUsbSj8PltwJqo9/20aeed70b/X6/jpK//ScaOd9t7ZpJsUwn5cPfd7kYblUa9tJS5rF+XHXOAI
X/TetVuTRa2W36pV/0/o/AEw+qXbDS9uRl2sW0LWw4nhoN7Va/Rdr9tKWG5OEy2duboJBq5cxJfl
3HPmL3ptK3Fpm37e+4WUrCfueOiDiCTJrjcmqgR1HHin7aZlSwZz/SGM8UPmfNbqtakEZeNKi8de
Rhu9yd3czXdILl4rLzpNtL9ZBFWsF2ZqroiqQSZ9NTXXbeHP72e7y/TWb1PZMf0Bai/pIwkamRdu
z31o6uiVHfOljp920l+m4NDhplyt85bY/mbEZm5dtWkeHvRG/PSjvzS+7Fbh4IgikxQ/bGu073nr
OOo1rUQlFbV4r0QYSDqG/Q6wZ+ynud7sNpWjLOmTnaRcz4YWzFtceMUNZoSvQVtfGm8lLMtsSH1P
DBsG49VHSoKvrabQ2xlMJSozONW4eTNLqtaAyrJwkQ1b3kB0Bpzr9vNviXgmHVNmYhJmIHmR6u3I
Nxet0KQa4XnjTms3YdUzURaQ23gKfcQISGtU/L8weI1qcQ2LCV655pIMrcRXsq60jrKU4T3vd1l5
bU+umi1NTB/Nzvfi2TRv9AZcicy6B0nuBiwp3UCKl1zfcS8qvU2Nqq3nHe876vF7wabmb+Ieyc3H
ufI1B1yJTJ5wljRnnDGizr17YyyWp7IetJYrP1Jis3dOSiHeqJI8bd970r/f81prsaKg8vmQyLIL
xiBrTvt81SCMCH+4nuanVCLTbSUi6BHIcrA6V03kxtjPvteaJSoPIoeKZ6J/k8notTwOi+Z9Xu2a
bStRmVWeMHgVYwbiL53Uk3Wo667RutNDXXw+3JwEeciKKs4+Q/ATjaoFw3RpNRtX4nKdlqDKsOxO
SMajSMpaAJ/bO70RV+Iyt/HF6k1GPLemW2hriTf+XuXcv8+DEEyej0k0m06NJyxTcDd+yDX6hjWQ
XuCoaCdoSGOQu+OWIA8xMVSD19kbxb3ekChRuVgbDwPcHpKw3e6riAwK7L5XijFOf/tfT1a+WgU8
YKsmCp5xE0r/+jPp+eul3ayGXtD/heFi8rQdYoicTLkZJdk6w4sy2kJve1BrZIKqRMZd9nuy7tL8
VFtT9CVN11Ur/4PXwPPZUvrSasIRUe/eeY+mX94Hk174qIS/ybHQ4GcY1rnGdFasBe+0AIX0DhIq
pHAc6t4cdgbFFu67diuO2HK/cnc4hfffzBW1vtWwy8UvzB7Pr7lIxEK9+LR+XZvm5EF21JrqgRKi
oCuqcZu7PZF9fmZ52ZnJU65e08rG6XtphDUHvc9s7NsMMT+uZFT02lYiNJN2Foi925JgFgguqx2x
u2f80Gtc2Tkrc9j8qhv2BGrJh3JYP/f/MizjISz70b3956d7/XkDfObzKZ4irrcX22EdX+vvUDt/
cJd9zRzkhYVFNc7IAWkOpdxlYjbdp85O35r5V63xUJ0Htr2UyChStraSMpOyfcqh0uo1reya9cnn
ut1Zr8Zs5AkYuw9MH/RyYpCTn4+2s4O1LVcicy+2h6wVD+YU6h0KfWXTDPIe0wJhbDg/Nhdu6z+M
rtBbrHw1Ihvhh6wodtJPBies1F8TW7vfSkwuk2Gk3kJM9r19Zabm+wj7E71PqYRkvk9WNHjmBuZk
eeLQfOXDn9BrWglI+KUhhtZoNPYmeCgzKkLQYmq2rYSkX5BnC1DHJ4Mh59j1A6pzcvdRq+OqOVEG
eKGqTGEnnpDXKH4woJ61Evcg4p5P7q0YRGGiREgaR1CqNFYIiaFV6fVbCcuSMgdXSHtLtq64BZB3
YWTTvV7TSlD6U1jgCUrTVmt/LNA5ozd8DTL9whLoKVFZ5NQ82h6hI+2iOfjkH6ncfdLrtxKWCK1g
GW0bl4di+1aL/VNo1K+RM17qtxKVEGKLEQOHLYm26k2XNQD3uPjo9VsJy/okR7LTDrvhuT5r0+VC
OPkrK9VpNvzN8cRTwtIPqxaLX9AoZlk7X4slPWC2cRFkHdIh93BCCGmGkRKj9oD4c+zIdOKu8Wm1
52M9pd+1hkdFVKSTXZlA+vgbuHj7WALvfvhRr2klQgNzlHCgGB5ENPeVbA9GF2k2rcRn5s+UVoRk
CzNzfpP50bFue82mlfgs3WIDIEqvBdUOB9Rc5Jc6vbSYq8TnMAXjiLR/T/CQlscSOeBl2xnbK6fl
F6JItRGpx2wJ62BgRaQ85lMph/G2gTn3ymR/qXUlRuUW4l6cceFsfesbhmuUDSz+F72ZosQopb6r
mE4nZdE079DU4s8zRHrrlqoEkthdSD/iOZM8J5rxisItyiVivY4rgTlOaAI7FsQkWIJbm0L9zHH0
9jdVCeTUdurngMMTDLNvNnwXKDqs9NZElWO71v6+znj5YFX90Ib9l2aKtF4cqUF6viuz349pgIaa
154gu3O3NvuUYvf8ypic4uRvFlxHiU3bXYGnnIy4pyIfu2OW1/JN7e3T/YjQOj9qfVMV6lGuwTYu
Hn8CTPJrsYVPlgjP9ZpW5nkunIGFnCqDabO+GFgTlNtrtpcvhKeqY9pE1wYnbHlCxVMbQ5X9Nm+F
3pLonH7zl2efCQoGVcRkxW1zOi+t8Mx2XkvsvfRFlVWlzT3TohSRTNNYdpeeVxyWXMaBb6R6i6KK
dkQl7FO3UJJg7qqH3DYe9y38rvU1T8LHX4cloLbRcvOWJ6t29ihrXLKDUWRSb66oXqJU0EDzqMmM
QxP9ERW42OAuqvd076syJnetRyONuF6ZuaCgd29P6KNXgvSFmaiS3UYqe7Z6O83EInq31sN5Kn3N
RysV1ySBxHabz6IYYaSCVZn/bUXZr3foV61Z7NKuAdXQ8Sbf8kMmy7Nm1JQw+qqSaaKI1co20u5p
6aBvRgrUj42rtw2phjm5EU1LXjFX2mldDmPTsAI4r1HIX/qeyjQfR2vqFp/oX83tImupBhuWt1oR
ZCvb54rHD0XjfE7bFAcqwa+Wqvyg1bSqB/LrxQbizVFrN07lpj6E8t3O9ZLvqhxoqjAIcniyTqgq
eBNQXDp4muuVKgfK6tyrodggPPDLrxYHFYo73+kNibJ7oqQLi6in1yJPzyUfsw4NvdS1KgWyqpY6
82CVibWhht7maxQOegu46i6BoRfYkNZibrv7WTpWd3MZ6R1p//AN+WVfwzarmMOt3ZPAwD6MTMj1
EtSa3Va2emPoEEUW3kZeeTk0Mn0Y8+5B7zsqAZk24wl4ySkiRThLHcWeX4bzqrcIqrzMbjOCSUQR
i6BnnIstuuiNLNHqt6oE6sWpPCNnCVxdKe6WtbAv617qLSWqGAjEa0mdNw/g82bkMbXUedy2nV68
q2ogLhBGnwchx/zeujWH9jrtBs1BUYJS5rz29oPDAcgBLYV+/mcAlFRvwE+Hrl/md1g6fjn1zEHA
UHdTMV5je/JK038s0X9zFDeVM6EDnMifBGlDz6+yPY5mqpmx3CuiK5ie48Pi1uZtsMvwnWFtB3+r
11srnPennFrla7As9pOgGmk7W6TjzrAdWnG7Qhl645g+dX7DZKaX5Mbzd9R9YnOhNxxK3HTTNErL
Og114Dy5dnrtifZCr2llI7MBVQ4I3ZaktOoP9jBdphVu5DptY5f0/CtuuWhF7TRLgsup6P130653
DfRUlc5q8bw7GZ1IqMVPCkxO7bDUGhCIpM87XUP9mCtLiiRoqxvROySAfa2dnRKi500bS9H6qSTx
uxo+zlF9UcRVsGqtrRQIPm88Dybm27iLJA3GnhJWSripmdGrv/mj6unXgCzyNZsqiirBLzTN2Z5m
RzOs7FcuDKe//68RiT/N867bdYpFNvinRCLgvo+65Qk42qGyg7OmHiKtd0e8GZ//yAhQo0O5KBJq
DgszWdMpuiN/OHiay6HyR0TBWok95zkWSttN7cF6iV6zezx9wr+Oj6/KABF5iH4yWQ1DYyw/DAYn
FpAUoVUDXmXU9IJVWWOoBy7a0e4FNRwT8Pa18Sla3vTEhtBRn49+F5WjW3mDSEbMw+M6mM67univ
1XNVeLTtG44FFT03Z+O8wjS+LfvPek2Hz7u9Lys4kX5k0kR13AE4M3qhpSbxVNVRY2QFFeoRC289
enUcDBH+LxJVrV7PlbUmHTyjo+MuOsPAPa4kssHy286ZXuvKYtMXmT81YA8gs6xPNoSUfLD0XsP/
4ky7V3uLLwhFObs53Fj5EMa76Wp+TyVIt0x4IcBnCpWquUwWMDWHWnqajSsrjIvfx4axr5fkno9Z
fLHfDl6ndU2BBv98ImaBK5eA+u1kHfZv4LdxWQsf9L6lEpqA/3ooUjtFUIYxxvUKEgJ3Mr06Qu8v
wqPGqYdipPXChii/lVdgbF7ZNv7+eu+pqiNQYXtQzptHTWj4BAHqJpR6dbKUnz8fbmsMAummlJvm
gAXjPIt+pAEnDa0BV2VHQAw6KwQsxnqVXQZTcLs4mnGpyo6G1Borp6Jq0xlsI+nLBgxoEx71+q0c
nMG/THOzCD8Z9z28MAv7YXXhT+k1rkRmtdsSVQaki1GIDyCJnvZ20TvRqTz2pbdLsQo0ZPtavO9B
5WeR3lOHFyhhWRSACmAi+4nfNgBNF/fMxTxV7/isSo7cHT54M1K6RQnxDheoegSGO+h9TFVzhPVM
lflpwCTMzLuwBZ8FAULrU6qio5XNwfP63U8kWazLaZhchKm5rbfKqk4BfExzcTM6LtPlAynyJ9B8
j3odV/bMHA6H7ZEATeQagOIBiFYMgd5+rMqOoBIJCUHJT4pOXJtbjzVEoDneSlzicF+WY7lSvx5Y
WbIM1Tv4j68ZTZ0a+evZk2zj85Uwq6DGQpDykmo3riHujbFwTa1rLSP7vO3c9FCiz3TcDMFBmqSu
N/CQB72PqYRmUGSNC7jJSzY5H/ygvfOaTitj4/nKjjnNnt9kxeIlxtrdpLuRVIGeftlTZUe5UaWQ
ayeKQYnO89OCkoFw1JsoqvBoyup6zF2GxFuHD+lsnttD805rtD1lw/TFvG3Qwr2E6pw2noyDXMTv
WSP8W4vuqWZgwWzaFShS9vkNnW5Tmh+WvBEf9TruPZ+DKdTFvIYqneCgKWOvqs14EJPeBPeUyAxB
6y6AOJkofXgLzuz9qgkiwNTueb9N6u+6pln8pJm787Is3gLS1jvcqxYURhGYBiLrEylABG3sWX5E
tWn3LzDNbyppPVV7lGU5TNPTFN/c6cyToE4NiE56Z8I/XBR+SRxKwwrGbqPvrgGRGvpTZMx6T3ie
Kjiy0M8XU03CYEvdL7Iiu7w0kZ6EHoXV8+8JG8hco9NUmY11fw9w0z83zew11+EXVnHVVYw9TZqe
AaDBsuSd49a3u977CV4tz/ttSeQYBBFY6GG+2rf1Ip2E3rlN1Rxh4NGNDuZ4Cc4Bt4udJcjSjlpR
rwqOTB7ZivCU+4HB013YkAvPBtnrzUHVba+T9mSPe+4ntZ1dg41+X2215pAoO2aTAbUMpoLzvWe8
carq5KmaveYm/NIkUXZMvLv7Lm05ogTFXpxHY3a5YTKkOeLKnrl0gTy5SniIsCSI404WX7fCiPRO
V6rkKO8GlnEX5osQeXDwnLF5y9NbqvdBVdERZGicLk1G3So37ywlXflmrjrvq9ZcVIVH6by464wg
AGKAYx/GEEd1dxv18gaq7ghfBviPM41XXfpNBtYcN+Au9TqubJ3YSLZdkXFlszugpKtZQW9dvddu
badW/ubgqUp3pGsEPKOwIDauk9/uRZlR69s4MPylvwi9k5xqptaDaeZvoOC0SvM7oGzxZI5aL2+e
Kt/xy6phszitAgNY/2bIFiDa2653lFMVPLbdkbsWTMk653hYpT3Uf7m7eicAVcEjWhqfMDdPAHNf
FZP/XrbBJ61Jo+p3qiYDMekxLM7iu3fQ2Ne7JXiVuvPCEqYqeEqqrDAwYEpiwf1pafdz0Y56+VpV
wFMaNYeWFkoYJh3doS5sTosCDx+9YVG20UAKnD4choXaWXlIp2qOV3/XHHMlUHFqWCZJSXgyp7N3
FLZEARvuud7qqEp4jKG1g8IgvZKX3g3nmAvI5lqCrL+4lNVrYaxOTce9U1bFyquRh31L88VDZRHh
d4RZgyCn6vtuXLj4vVNqmGp+UGUzdWtMLdqMg2iUudkxta0vdaf5jqiKj0rp57svuZOD5bwGZnqZ
bq/VLb4QQKr4KDe8+V9TJcKVc3F+mstyrzXFVelRLaPMSG16Xflpcxbkxbc2hJKr13jw/BjaZ45Y
vBoWrTftl1GBEtNyu5//ve0XdiKVReQZW9OgaAahJPP8g9hbnK9dozjrcATT20pVFZK0ue6HLWOD
ySJWHlUwXUXDNOidGlUhUniCNretycjP6V0F9U36od75QhUi5X1lO8ZO06EZUPYWfi2bRS/4VSSR
FaCCKwLGxBvN24VEH36XleZ4K9FpuqJq54BXCWPcqivQxOGZV7V6+BNPVSLlgDhy+KBeUhvhB4i2
HZ72eCz899n4QoSqWqQ2wzGEyh0eVPB/veywMjpwlxn1pooqRorK1G3s09ISFc6XrFoHKhjtXrNx
JUhXNw9xmabxPJyOxeRch9VryrIXYlTlEolizjLIrG6CCzn2Iq1rj99ki9tvjNWJpbmom8pGusm0
T+2RX1mzsrwZWmM5uLLW48N4qjCp68qhL20mpXS27TAv/nrE0OGVk+5LA+Q8XyA7NN9mc4J1r8bS
3m/5t6D0j/Xou6+0/9K0tJ+3XweCtHx66nw2P/iivzQtvcoMZPXPm8Y5ymiy5ZRbFPYQd719WYbR
79kq/ye5qKKKBvDmG7R1L5lEext1+0XuhO90ItVV5U+opRshffpdtKWDYGPqY/KAWqlFfE+fD0rf
oXTcWnK5KXq1pGnNqxbzSK1Apc7oeeOl1U/T2vExhTFd9cK69+tIr9ITTvLztk/ecUbnGtDgouLO
d7OLQI8zh8nz85b3etzNyTwt6qF7P3vNLVazldaq66qUItuCMe66pIllLjBFn/snuWEIpjdRlNiU
xjBQqc+QLOv2kE/5JVR7vaSlq8qePNcQ/WbQ8RHTgXRoHoyu0pzfSlxalguZY2U1DFr7JI3dzwwo
glo7tKsKhhxcCbMl8N0kDGFO+SZmWmLc9QZcVQxZOX5oactMwcfi3dLMb0RuPWp9y1CJS27ObucN
xCVihPvNNMekpNbm+N8b//tF3FU1QxVeQTNPZqcksf2U2v+Ps3NbkhTH1vSrbKt7ekuIg2S2qy8A
93CPc0RGRh5usMysSA4SCBACxOvMo8yLze/VNWOdVFXnGNZlXZaVETgOOiyt9a//KxO0wl01w7pv
2vPN1IQ4u5yGAf6gUTk6WC604zNIbXJXqAhLpR+n5wg0RQeka3CA5X+QTQCboIfHb3alW5AJ/vHq
XkRaSS6PppH9c8jYOSL7ChbB1rAIPE8QxXJMIQk4clKX4WMxCb5zKPo/3rcoEEBXgBcdpl5d1616
Xct94rVgqxnyFkiWpcDrtI3okmoF7G+Jp32Tf2tX1AaTGuiAWK4De6QHENq1bN+r3EqGIk/jNBcj
VGF6bRNmapnWoXv7z1Por+MU8Lt/fN6qzuMLUBKHOSHviv5jG7B3+6682TRlRKa1vpzh+IUfokF8
VfG8TxAPpvqPt00482KKPMWho95d074uQfey77Y30xJrLInimOHKIvpaD/HbvMZf9116MycnqoJ5
gB/pAV1eImFynEBi3udQFsSbTRNsJvATdXCJxeNnVKGOpgJxat+Nbyalnaao1MbHQji1BNoeUE8g
7t0lYAm2mqFSTNMSWTyVIiRp0I4PrY32LeBbxdDoV0DIORoAgb1CWz4OT2YZr3c9k61giJTlwDjD
865ApEy6jiWO6Wbfbr+VDAXcSuCcLjuP7IcnkIXUC3cA3u68/GZqepOkI9CmwaFuWFpJ/64R+xLx
IHb8ODGHqbANhfYB64nTNPFANLgBdkbYfUNxqxsywoMTXECCgwOjODBlJkq+b53d2hXRIViBPh9Q
krOeTvRafiuZe903Wjazcw0F6qkMT7zxgaMiEbnhVEc7h+Jmek6AXwuy4MZtFN+PHn8H7/HDvvve
xLShyn0yWAibp1FO4JoWvT3X8VL/rPvob7afrXQojFwRRjmkX7GZXpXflKhANzvHylY8tEaQTjcl
1IhLzg89K+7zeZ9rW7CVDsH31WuDHrXhrp/868jmALkCgfqT+XnZa/5c6wu26qHRi+Q4dwN0goBD
g57csbfCrzSYkIBy73uzWxVRaQf4OQEJgnb6mSd9DPCdF+uffIG/ea1b+yJSuhVnTaggiOqDO+3B
khgNM/u6PYOtjEhzB5sRi8eD9NmNk2Cl90278843E9XQqK4qgwpoHw48BfT1PNR6ynbNpq2SiKD+
2QiF4NaZKAPluk4DGU37VsatjigETYOX5NLhICn47rWp0E9li3nf6rhVEjXGTE0PStshsNWRFM27
dd3XihRshUTdRL0ZZjooJQJTmIDyBoyr22evGmyFRLJRBfh8qCR6wo0pV6vJDK92vtE/CYkWskxz
DA5GBO6lGMQDifYVzIM/KYl6pIelpEiXRapIMDB/m8d9Q2WrJGr6WcpihjykqUWfrKqWBwU6/NWu
Ub4VE7ki6sXCY6wswQyYM6luPJATd976Zn62SsauoCQ6tPCZvg/awh6AIh/2zf5gs5NS31gA6iiu
7o9DQqrpXvfD877HstlK13apOxgpR1DJueU6XkeeVEs17IsBgo2eCBxdVrPmEqIP3/xafFR8H3oE
TPcfIzqwW6Oi7y+qZJd/UVFpkDor93lRBVspEc6eDbi9CjmzYoVQNq7ccOtFi3i/65lvtUSiA81x
QH0I7Y0Qs5AxPMEUqNs3FLdaoi4C3q3N+0sJgV3Br/Rgf9oB+jf759YDKAe2HXDhyyEUlMW7tRm/
cpbLfaeirZJoRHAhqUUsymzvHYi2340e132T/08KoskUYz5IJFmsqA511NdQb4h9xi7BVkQk+0UO
guPqbWMyWQcumfXO9uzgTxqisdQO/0PqaaVjUlP2iZXTLrVMsFUQaW2liCwOdN1IbmTvf+GF3PfE
twoiCiKQCC95RJrnj5dLR+F83DV9tvIhUYiWjD1W8nERGVCid0XQ7ct+buVDirWRF84cR/N8GtMF
oZBQpN+3jG/9f7QBB3jt0WfTyvoxb/u7+WfnuL+JzLfmPwWQ59Far4jMK0YOoNOFX63xkM1Zy1m8
7Hvql0Xh3zTbTufE83DEOkDycM4Nk0mFPOi+a2+2T4/MTSebEm+0lOOTkiu9ghyq/Ul8e0ka/sW5
Zasgaps+ZDng1wcF3Pst0LX5SzhMEFii0cJTINr78a0C4vP70kVsZ3LK3+yrY5NPdT8VOFqb5na9
5GBymJz9ZI2/bHJ/9Y022+oQMSDaKmyraB4mL80QNnDAhchDAs8bxDbr5yX0knZYjU7zPA7gd8g8
s28gbMVH2jXCVNxjMAsu4hSM1dd+DNlP3tVlNP3FN9vKj0iFluKpwbvq/OiDHkaZUprvc34Ott5H
zA4qEEXODouZZbLGgZ8pAaL6rkG8FSChsO5VzmEQhzV5CLrVP0WuD/YtTFvpEcyZl1yMuPXeDeep
g94zp/s23q3uaFnaoPVofan4IMGE4To/QS+sfmLo8DeTbys9ikDhFV1t+GFBY0N7qDjl74nUKPlO
YwUiJ7ZM0h/jVjnUPWzDh31b21aXRIxegIpECkdYQOwTFXjiNqetITsH6mZ+E9QjwfHALIhqkOfb
js6JR+W+9XArTVqFGUmcq/jAusZ/mQJbP1TTUNf7RupWnMQqUkivwmCKozI1BV8T09GdpbKtNsnv
Rn8uCjwYNc915kp23RXlzmzC1igpijyhuMPFqaj7I/GaL+Pq9umGgq06CWcsb5i8y8JW8vxKta+G
6XZfOLTVJE2QlXSlw3aQC/OkZdM8UEnoLg0e0sw/bs3msrhXhQLFlEyIPSP++dKH859Xtb8JLchm
a140dUoSAX1f2duv4BDVJEFg3rNs7JR7958/5G9W/a11ipFdKYmHpyO95RUB9JjQlu474G51ScSg
jchNWJZJNMi0qSBMblW4d7RvduKINEIvBotnFLICfHivOA5+U//k4f/1c2FbbdLCmioaQbBC5DJ/
9XN5C5P0XesX+5NUJoeBI4d9wmFaaArz5XtdBLsO/WxrFBRT1Jw1wzNZV4LkcFX4sCIy+1qU2FYq
MwZGx1oht6VWNiccJ3Pq9sF62RbppVdCGlJDK+ON5gV2hg869qqfxGx/9y43I6UBLH7obXNJD0sP
vaD8UOX2ZwmL3zfrP8dNbKuVWatxrKspgPqhGXhzsgWZ48QTpRdcNcqox5bkjUu0wAqa8rKK33tQ
kE4ZDeGEkPSNLG1mIYK7/D4ASse5y/2feRhQ+nvQ+xd3t5XBFYKvpJhQ8kAPEs9vCxOZMal47XuJ
HW0RJ9XQRM9VYWWZ0kiH+tRqtujuyp9GO61J51aY4UIYVTuK/7agq6MOaHmubOy+u6qNRQL1tMyK
QtjzpEffHcvQk2PWuRZqZAfCvYXLuoVbXDh7LTx2bBUnedQ1r3qtI34Qc7U0Wb1OuUx92+Zfw8l1
bVZJOb9fSCeLO8gPY5vkvC/71LnJPs9uWuPvvmzyEgZYtRyuW93MDw5UP3TMlJJHtzDjWovbNYxG
fiO9tixAsV2H9hXVx3i+cXOtdZPMNBzzNeHD0C3goBPwAONlbOAaCf4TX44ga68S+lhNISBkKh9P
oLTK6krPSIB9MM534so5rvx0MENevAfGsX9sNA5+DysPlUoki9rqWpCgJvdtPVCWig7Z7FtPl838
GA59u7CkhC1OiAWMaoGkqAKstUmVVGy6tYNYqs8zXnZ3LpyMLEUTWTRUTx4DZOe29FcL1yVqSayf
bGCLDmVbCpl24tt5ok+DJa05I6IveNIsmhsAf5Rbj4DLgrmdhUOuzCEoCx1+Hltv7uNkqK2vXGZI
bDiH4bk0M4AHtpHi29z1Of0O0MLQv7AYyqfbToVz++AFsSduhtkTzYPl64QXwCeZ2wTQ5qkNU7Tr
u/VykyjjNWmMrobyZaptqB+KOuR1kAY9iFtd0oxUj7dACUT8VfoDCk/WyDUvTzXBU0aPSFUcebnm
uksiqLyeCxvS+WFsGiQh4rac6nRu5tb8JvScD/Yw9i2s/dnQmxsonfnIEF2HPCJod16md21eo64A
kyZFX1ReMj/rdMGzwXSkzry1oXjrYUAA6WsDXaZknesV5ZlmvO9jv78vpiqAI2LRiE95wLviGsi8
ASc9kxfDii/k1Qpnvz7QacSby8PprjSeAs0YnQeTjTKsPpBVa3PFRONdIyM5eEjTlg05uKELHmnf
0PPIJ9anbaNrP6GusfFRs0LyRASgSSe8V0BkiiDMdTJNCrlpBbrDp6ZqZ5fwghc0aTzUq6QhwxUH
I+MIC7n4E1q/UbPthlWnbTlWKgvyeXAJ5U13NXQz+zgPkQsTE3adhFC54nMG1HFhr7owYL8FLh7e
r3P5FaQ+8gxgjawBhq7XPAvjoNAn3Xeo1EzDWiRkCsULc6HJWhHNy9HA8qS8XwrhHT3AHdozJIbm
U9/T4rqyZfnFlxR3JiUsC1M1RzM7jyKv9HPngeKVlhS+Otmqml4ktGvE8NQ7Lp+URq98Msw5fVxy
ycvM1ITwLFK8Bryt0Wct1u4p7zwc2Fzo5VM2tuZZmT46uRiQrWxh8TwcvaZ13XEcqJsPiKBDmcBu
w74NRcvIHSmlLhOoUPr6pmgs6mgaTWLzua2lTofcU+2JrXlrDth3nbmDMvjc8nl4o2uh9VVT1Jnx
pqLAWtOzs9R0fG3LAD+OqkU/pjVqRU8lOvJ5gvwLe4yMUOoaCKYQeoCiNuGRBQt/J3sq7U1gOrQD
lbqb5dHatfJutaqtOQE5s9y0CsTkhHdwZkqngvnzo89q+ByyflXHZnDLAvgzcev7ruXLVYw6yW0V
lHWbUYYm4zBAYuNWrJEi6RI5jY5JLc2tiuao/T7Mqo2PRWjjJRGSD37i6bZannpRoh5SsLXB/wfo
WkYVUHJ6oHOYy8w1LeCzchHV+qzDcmYZnITRXUfssD6jhBt7oEyITn6yYoRbNqB4E8uqtpzvcih8
UeTm46IOs/OZS3kFO6hE2kjaq0op4G2TkE0qYej2vqGsZMepqYdX4YAznN3Ah1Mvoeq9Hpxzw+Pc
tF2OuhOEvtFTp11t77Af5eGdGYV770RHq6O3ovn6quYefBdS2TOQ0cCpib4XcWTQQy4Iy9ESWElx
rSwM+s4tDHqlTOqiZ11mRzhh3Y1TJSqQoSipbzCi+ruSVxVa2+emQAUWtJ6D60s6P7UXUNoDC2vN
Uis7+jmI4T6HlF5TwGX+4p3ynndxX6obVvA4zGCFSfIKzhsjzaqAk8Ooi+81hOevSNqvGRpSMNBL
IfrUi+FnhyNCED8p1K0+REZP38Sqlj6htY1Fmos8PHcV62DDPy93gSH2uaoDHqV6gC1gJ2t2Y6Zp
apNg1s0NsjZFOqKVLqWdIufAtOJm0etIsplHgBly/FD9qTNl9zlAD++j1F251EmQd5HOAo1x/wyR
mAlOA1tJmyyxIeWxVlLUaT2rKcx630afaC4iZNe9cVlTzOrAS7Rve/qKSWXzbBHS628LtZaw0atX
fZQmr4IrSK3qLsHQMzcqMDBFJyutzyUrPJl63AZ9Avu9+KTLeh1T2FEM5YlLEd8BJNfbRFeeWq7C
sq6Ca1ZNtLPpsAxunJOBOMMeOlnGQTq3YBZlQqriSfVd1GedIdVL4Q9GJSSf2ZiaWo1Ja0EES4Yo
kvO9V4vYppUR8qxb1TQ3Sxyv6mqMpWeefZ+uNoUkByU/ViAMKbir2JHzztOnqq5jZH9s0CTw+vmt
oVPbHocwrE0mwoJey0XX1RUHwqY/6JlUmYq4SVkwIaQyMtQfJgCOp2Q02AcSR9UnxQdxU6ErPIEf
7mMte7BsK1b7WO3RRiOzcqHcHH1EHcmCyZgnzFFs1BPh9f2iyiapiJwJcODTaZQ4R8QzjROmKUvw
STobRP6w2Oqj60AOZkvITks1cWRiugh1bzZiL7NBDYdPb4E2/Wkktgmvc1uGRTotnbF34zrkUxqZ
Akylri+96Mi6Hi2mBdr8fJsgkCnmMyVt3KdqbGqZLP66yGPHo7G/Z1NpbTqODStOepXwFV4qUcbX
Y4yYJOn7brLfna9CkQSrAt1vQiA+Zyafucr6vvBJWlHED7BgX8jwgZe5Z7Ke8txmugCrEze0mBfk
yroqXeE/fYvAHn37LMyn32bL4VGjg5xU6Swxmm6iuBf3yMqu+ZUXIsC6UtqE7kUMgwoxlv2ZpG0x
uuaxLyf2sQs7H3PEeRpRisi9PuWwoW1QG/d1lRkDm7cr5sGJ4MhyEdAzcJBKZIyTongu0P9E7hsR
rnGCkKA4NS31fDyBxh/vuY+DRlbOcy7STgn6wcbeIpF/qyLZnjwL0GbSVohdUxFWDbtXUCmUqawM
em+mxciHyR9RCi0DGDkk0Qq53ikUpVQ3fcnpC/LzU5xi3WyvYp/yh3pxZMzqqKvM80qH+Rn3Tb4y
nsMYUcP4oDqTFTiUBEa1fPq2To77BwC9katbmnF2WR1XJn5Fg3E0nCK8fRmnQ0xF8dU2I+Coa4VK
bVIsrXgJuV5qGDuXETl44OJWqfNG0h6LFg67mR1G627gM2WHNChav8+UhZsdCGmc3FZFu0yIgI1q
bxp4XX2AWwoniYdQ3CVw3IixfMbd8kX47UJLCE3muT2ZCQv0yaix1QczSHTI4V4nAcR8HZYQSGLr
PVjWe+oB67hc3mmLPqOb1ZU4r/qLk815WeCumw0xsE1ZvtCVZ3T0gyBdadQHp2r2OdabyS/h2j2O
bjzRNcJRcK4RVr3inbPwBjDxZnjrWmyhV2EUrP0X6aPFKGURLZZHF5aOPrHJs+UBVkE5z9qaNMcI
UtqP2qfjfcmw92c+7W2IE0MzogeCobE4U0Gfr5lotbWnziw1y3hQt95ZlFDcPSEYZTYFa7Ma3vNm
7bo7Ccc3RFxTuyD9UY7DkeDK922+IshsmpKp97UfNva2buFr+dFTYaA/Tn5Doge6jDM/OcrZy8RC
1mGcqe5BT0NYnQYgfsIMoTWVaQ/L//awWNiGp2iAIOKNMegLdVLRdYb0z1nv1oujfLwOOpQ+0lX1
qsOM6fSa9HUooOKNIbuLrzHqBZ4/THy8h4rkufcINBTCgTr3MIOSvqvLSKGlCu/pyBxxM8onMEBL
aDRagp6FYHgJRhVh0KF3fNGfOm3r+ZuAEWX+bZQ5XX8TE0au+e77mKjkgmtUA46pgkd5apVPbOJi
vbCD6S+UuKoS842VZqgztWD3SuRQ4IBbVGP1JWii6GPOqSiPsAIceQhifIwZgErRXBxtgz3TZczD
v3NwAKSdl5s8mHvtHikgl6VLxcTk1GVYC8oWL9Vy2KLUODjpzK8NTjBj6XxY86EOKQ6w+jUyY5V0
JgUKwScJ1DhFh1VhgVPIhAP36yTReI5ENNoTmzhD2Ejg9x7FOQTBCZ+UCz5Sv2YxIg1NvTQoVVU8
THRmxRuW2b7NZoGxdCxtH/MzD6cOwIVQLIP4JMrBN8+2RJbgudVxp1ITRm2Bk0ZhwRJWDItfjHU0
P4SUFpWAyGtk6x1ea1TdrECfvPPbqKqv6MSm/sEzjPrZhBWmvta6n9+BgQpoa9faMnjqKjkhOkW+
gLzZkAX0EBO0F54gbJrWdEDIPb0zzpApCdemUdfOzPl0VRrKUOpa/e9Q98wkmXWxfCFoJHjHbWHR
EuJ1ZoC7qWVtprQNupt4nqu3tnW56RLjw18MIbyWGIUUlEN5nBWJa3xLnkyF6e6bjusTJqH9WBKV
84RNlp/8aOXfaxLjyBoRFYepQ8HEHJisYnU34q10dSJ7i0x14sZGq2StZ4Y3YdfwEQBsNL65NVgS
gtebzWYMpswPe/8xEqPf3jCU7BhiH2xvSaHacICIU1kf9sMGmx7gl4Id/R6+qgfR+Ux+W2jR2gO8
RU0AwmFJBeYWAmxoVzEykzIuemy8oQoffAHC3WMIaJZOGVLRbbrioKyyah1NebMuVWiwvqmSJRBM
o1G8whl0PDOY0N85a4s6AVhq5rcmcAPOUJ5mlUkAlo0+hMrw39jikfETocYsD2WMbrwjErswlvV1
mOMrLG0IGBgUamUagUX/hEv04e3EPT5iHaLU4pHDSQ6ewk1fyxOJ5gbMdMt1xFL4V9BXSpB9ShbY
TbyTNEZmBlSXHCfNJdL8jP0GLYUBBFNnZNd1dNVYyQRyOrBhSInXDxXkAljmYPYyLTgGRB0Jsj7X
0LLZpujzm4G2K2DkNM79FEc8/jyXvYgTImbeph031ccIxmjnUeeDnxZ+w9/nlkMx3XeifOmLPvog
bSzDlBJZfUEL2PqOgxSBpIkjcCF03RVOP4FIppKJRyTXPLTJdtMYpd4s2zM+yT0yx7wDVlf5JIt6
9BExLXOT2pybq7BYRnJuagcpNVq3aJ52MgS4pJ4ARDquiAWKI1y1uwKbnQWFas6xbl57w6zLd8VF
Afy5kx1iHR8lmeA7+nOL8l0DnT1qNRRbFRI3HOeHKkfG7V6KUd0aF5JDbT34+VR4Jv1hGGrJn+GO
S+Y09nwsvTm2rtZmqKOHeTZYRPg9RplHkVPz1JCEC9JJ6bqUDdynkSZJwmo5SKHv/TB272df2lOh
OHE3Y6Hb4ZtZSI4doxnH4tpzpkE7JOEVE1NSo7fmcSGMqVTIvukTdMl43iPrXXk3spKTtBi7+Lzy
xcvPpl1gBK5lXlTvmwIUvUdk8iy/rWOfi9RWRfFEYh8kpoqt9sUSJntAB3Pt7hacrM+sn/sbl/uB
TXGAgt1QmGM3HXEuk48tVKhfaaNUlckY4Umiw0q8Y6CMXqMm3sHPyk4DQs2pWl6RrGkRRnvoeMX5
ptbjjTfEESq0w+w+lNavb8u1aXWiRF7fd5Nuvisax32LZATFkpE7tTY3zYRT3800cFEndqV2SZ1c
cNgPW+XBJSrEO7vitZpMmcBPp8rfxWHR8Ruv9qpr1Uk1p0MgF+/az63t8DTj8Q0wQVkkoR3LOKFr
4PqrAG5TnyxflilFMJc/VP7s3wa5eLK2hIoUznd8ybB2rneGVZ1/q1DtfkNHffzE4UTwyXGcMK7b
kqr8NFBFwisSRM5eAfcyjMnYz9VziD7Fp2DMyz4Z8th9Qv9i/NFv5/Zajqw9kHY6uhIJl7D9NjNi
VRIYM39EISFIIJNByIayPZZPTe4LHDIfGBLhYGgZaAUOE2Ko15Kuy7nHBvqEZhrjnZtoQa5URfn8
hEbh9XoycVglLhfquuiuvnXrnIwOxLMlIHMWX40CHhNpdEkJl7Qu3vmqKD9SjsFV8aqFiCkI7RUY
kujPG6Bj7NKxkXgVNXBE965Q/n1UrO5Ljmzf+ybMzYPrxEhPoqWvgrjEzcP3sJheVqUoMsxjUVzX
4So75P7C8ibsy/KMF+MlnYkizHg1Ny4bzTA3CR5/+D731mXKIkTQQ2o9VUE0hETbd7Yi7sVsYEhG
g+gongVOzg+VsPzBY3VjsPW4wiQUwxbz1Dj1VJN5mY5rxwJ5KCuHBOxEgv4TcC7Ex/bNGNL0jfdE
hTeeKSMjGC/53H4LwtW9cTd1BJlIF/bYFxr+vYUl2m9BONX41aifZJpj8c2R/ECOHinJ0n/nF8hU
o9dutp96v238ZG4ZXA3UMIx5pkVcD4lfhPmCCNEtt3ZZqjoNkah/gRyGLbDk8doCJ1Mzf0aesGuP
U9TzN0ws/xRF633rseZe1FTesXWYZBJ1zD70kSjusGbHX2UDKPlP5Bd/V3WKfywNw+B5NF1YQR8f
T/4ZTawuZUzsM8RhW5cARZDf8GUL6QiGuDch5lK+92lPTZhtfQKKqqv6qb5UEWl9qicsR9Sf9zFv
2Lb/u5+CShvAgw/Lchk/HQji1Wq9XU0JbNsATpl2ZY699ADTTcpPVUTWa9+gJLpLAMm2HeCQrddC
o8x0mOfomeS3vqg/7nro2+5v52rkW8oV8qvAJGsRPXqRv28kblu/UWVC50eLsVIU+ddubj7Rgf9M
4fc3o3zb+23bWOWsxLXDIv9g+JrW8T4UH+P+jxOoMpUK6wVl29JrP4cNClrF9Hnfw95IiBjWVwaL
ADibtUA6hHPEUA1923ftTbWZjX0pcDREd3bjv62otIieLvsq2dvOb9SQ0BnTX/o0Y+8rYHFjRgsV
7FKjsW3nN443S8NCdGrCBqfOapyiX1FL6/dJE7bECBY4ZBHNZRBamt9S5Cs6tu69ePTjUAF9186N
1FBlWnMfuTr1O7PLR4ZtiREwjUT2PUIXVTAur8gvgqReftg1UuLLnPo3XS8fUTDzKDqo8sGxx0qW
QTKvhd23oGz7v1EfjcRalmi391DPmXvvHNflPismFm/mZjgTAgOvDg5eDAlaFDCgYcDhet9z2czO
qVjyeIWPFzR44nXqUZhClm7ntTezs1lg0Y90N3Qmg39SsT2olu7be7YN4FO09nnMcdtI6B7ntv4s
pP6y64ls278H+GhG4cVhL2Z2TWcm3akyZs32XX0TqXAHhUGRw+extsIAHD5kFHSKn+yYl4v8hQBl
2/8dIpkD7140xajZInYsWA6g6kAW6C9Yh+Iwclu17E5NRJc/WFr//YODuvnn/+DP33SHxAEgTZs/
/vNFN/jnfy6/8/9+5sff+OfVm77/0ryZ7Q/98Du47h+fm30Zv/zwB6B3IZd9QkXYPb8Z0BB/v37x
pi8/+f/7l//19vtVXlz39usv37Rtx8vVikq3v/zxV+fffv3Fv/QT/ve/X/+Pv7x8gV9/eb9+fett
Zcb//b/0n37t7YsZf/0lZv/wKewx4iCEwV4QXeKv+e3yN2H4DyF4CFs1GhLsgBeSRQudd/nrL0H4
DxDJolhQKBkIpZfpbjSOer/+wuJ/UE4BGIwihtQswa7xf2/v8V+v/19vBI/jjz//V2ubR43zj8Hd
/DBIIoEmQHzy5bNDhjvc6teQSoo40srlqcmr/lIT7K8Wr5+v4IkrD6Cv+S9zwezjvz2jv/jQH6X8
lw+N8KVjig/kNAi3rThsnHCqCOLqFNkmWrN+ErTP1hEeghDlyDzAUZuqO8n8Iko8ILsjZGLUQn8y
+fDc/21+/OsufOTvQ0YDvOatNQWww0jxKlKf+rI5V5olaLTHdFn9OR2j5nPjry9C+N/+81fHkv/n
Rx77WL+jmHCCmtdWHlsB5+u80GjUrsb5PZTVt4475p6nMOhXvAe2PCFFnqubPBrC3yrdGSS/ANhL
4ZUNEqtEIejbgHRT8HkaOv9DgaV6RjVzZdH7pWwvTSsstF0Gs+R2OJUhSNzvQkiZ/Fu6TKiM9mub
QWrd3k9isNWVYgLZc89Gj/C3uUfqGtLOnJLFz4BY0fNNXskx9RyK220AsPTv+ciEKjFkeHd9fW4b
gWRPjdTDjFbnNeiyVteBTDQZC5pGypfvI1G2bxJNL36yekEKRdwZ0pnw3Nr/w9yZ7catbNn2hy4P
gj35SjJ7Zaq1JeuFsGWbPYMR7Pn1d2SdAurWKRQK9XY3sB82thspRUasteaYc83ZHy61NPKAvY4M
19yk7LLwYG3VUxeOT+Gcv1fr4CR+PRjP62Kn6Ojp8KqXRZ04Q7tHsVV25Hmt+FsbtNLr1L4GevZe
M6c2joTzDbElzDGZUv6S0i+BM7e2OrAlu96TPvboqW12k9wYf5hK/1JpiqRyDySk0zuEnS0Sw8/o
fle0smAw/tbzfRNpFhg9O8Gtxo96IlLPLnnAvxDdzllThAnCqhN7m9n+QTh1v4Kp6xIKmUm8YJB5
b+im2bduXxa3G8v9bHghKet46kKUQq84jriymus4tvLRYRQcr82kDqYy1j+b6ob+NIcek+icbVTw
HqBt9dO4GH2FS36wHstxcv/K2pUFn7uqSlbUOvMjsjlp32m+DvxQVs/5WMjnBoILxtI/I57P/mPu
NjqMh6paxqiTreH80IsJbDGkY6NeLHKa9Cu3iliOdTUhGIZGP12V8gE13DYkfKFy1iJ2wnYadgMv
WhAv7dpA+C1zNx5d0pivBmp6FrvFuIyXDADlLQ3l+ILlvMki09iYZRto1SeYniHb5ZYImflYRZPz
dZYWCmheSBeRGF3DqnLPPvpyCNsT65wyY48mbH6Fiz9+q7d2FfusMUIkK6kDM+7miUwbcxrrOdvJ
UpntNVWm9+jMwVo6ke0U4RAFTb65ieNU6/RrVDCh3JRjU+MmVQGrj9ET9qlFdk1Uzu5c71aIoJdq
cDo3sbyy/cRCK8r47i02dqnRlebBKfL1ZUREM061bM3ubRrEWl/Yt+SxwLqutA/UNLRFhGvKCmJf
B7YbT72xOnHJLuB2vwwoBztzBCg5W3zHb3NotGE0jBRRcdNwsiAtepl1csoChVfaTFtfcbJkK6K+
tvdUL0rG+UDcUVQ3dTCemWY14iQGu+l4fTPj0ZfZ5PAF9M0UbQ06MoG5pTXsYCpxIunAc9YfJTn9
/cM8yfAbyKldvy5bGCJBlFbwptp0/j4w8H8NXbGoW9mOS53YHkPLncwL10rmVhfVD97qoSQE1XKz
dwC7Se8LtkrD7uk8CI9NZbdXQsaCJc5AJcAh8rL3Xm3EouL3YHv8VoFZ2z9zRdr6vndjbC7wnf1p
siC6o8xv5yYZ182qEw8Yc3pj5L9+FXPf5RetHYPNDqput8gnYiuN7usQGa7k4QYWM88Xu2/zF3dp
ZpekwKCbE6wz6JVup9uvrQaRS4CJbc0nWSDmU0GM39bS1QG2fWt8DQeVwbaY5daedGhVXsMnWbYX
3lw7fZgLNtpjkFqgrxBn61g1WeWB/+Z+moR6cosYrmMyd5ubWk08sRfmTygaVycKXegRW7M7HQyn
drcEeE5/Yboaq8Mddv0023L96bdpEbx17Ae7CVLUpkh0aXXovFA9K/jEPho8e/bxXTvhB5XJbB7S
NNQA8IL83GgdibhHc/SWYwWvtSVmXSkPOt5vvny7Dp+l6fd95IkwX+KuVSLKPX/5Wde6G6K1r/Od
URXkh06M6CPfD4w319ysJ6Ol0ARpyPNLFaBYx0yCNgHcufoK/rPwErnMEHQTOeeRU5IKcYbgWPRB
Z+UyPteag+JqdtXMqsqUzeCRg6OmOPaqADGwvL549Ne5rQ+G8lmG1q5GUcW9Z0OrrEPpOLdKd+MQ
uWW7PlUuArgxSFQISThUfQIwDbktBNwQ3AAPEuxGv8GfSsuWh7FA940Hd1Hzjus4fcxLtn3qSers
aVjZ7Lgj2qs4oITNnxym2WOoDKeNCrXlR7cRtJJ66D8cuZ3U0pBsKTMuNVToof3oggrg1uVxuXgT
3FLsToV8K8mUWyMrNcoTs1f3VuQtSvpkTfo41KbiufD7TR/o3oOXgajJDDmtfqpt8QDXpG+N0N30
HpbW0saW7ox8PwRy/EbEu/HULWK0I50N3tM4pyApZo72cpidJm8T5fXCORjzWlqJZaxrHdvriEJX
uOt445KlGqoq3xofRD6UYq8I67xHmok2PCBRgNMSmrjld93jt1tzfSQ1AkgLNaGkEbdOkBUnLUyh
LyJo+/y8dO7K/xxYNsF+5oRIRCO4KUbJLyGVtb4Ega7Q5afBHvZORUr9WTqDPMjVUXlc1qbWV1nL
DU251UF6CSkN+1O/WCnFguPI3+MipoegNNblOOo5hFo1lXvlGp/DnepH/2dXDXmXrP2GfGsCbYob
brz0zxhMormMhVyCpFcm0pwHv632VRlmM8eFOf8p1ykrH2qR1dmRZHVjTCwW2kEC5SYqRaeyWkaO
rrO48uY/7aSaaOrH6YuZxWNOKt4FeIe0arsLPsPeiolBex8cexe6RNiKztdRYY110uMx3lceWn1g
DlAVTX40h57dtUphA/D8ehFxb7PeLRJG605RnXflA8mywc+AVziaQ3v8a+VhemaY2Z66WTrHKdiG
czt0ZYJqj/ZrDObNbqvhj+c3OlknlX7DW1b9yExvyiIuRfsCbG75sS+m6gHewPw95I06G7a3nLtQ
cX0XdrZn9Fp8+p0rvpVu9zLrwPKjBtFq36QUDrM5vWDmu1GltnvV1Q8IFZ/S0eWubu5vnNFh5qyG
PiGWwDqWaybvcsgQI9Rmh9paz6qfBGaOzE9WDz2JDRHrMRdDcfEHs9wZkCKxHxoltkqjvtVB80ht
JBFgSr13RPCCf5ayoOeY87IiDqzwilC7JOTZnF2zPVR51u3XVblJAEE8Nv4RB8nFGReIJmf+IEcu
vcmCfJdWolM7A8e90/TlzoaruDbzOu7NyZ+OHA9/x1BWB9fXn30WJkNWpkfhh9+FasKISdhuMSf5
WKV9s2NJz5lfkwI/6O4rs6oPmSkR06pZh2rNL4FrHTVBHn3YPFM1g4gb4jnVRHiHhnvMcIsWkQdM
GCF2scmKBDdrYISfdSysdtdmN/BFxOFYeOf0TmMVTfnUmT410yCNKz/BNGa3aPkCT4dFQVluXkTG
nF6H0qoSp9A3lgc4iVG1bezJLdyVrnncCIx8DmefF1xkeXfBrSC+GqnD49Z2UBubKn92ZDJda3f4
Wao2fLY707wsvBz7MGyrs+XWz1VpyGRi/9H7Uvo3CcAeL8Y0/ZxsmX3rh/Q181bx4gxzvEjiYkcn
TDLzfhCb8poPRsR1FLnunNiYNUoJwFiE2Z+5TBNPWwel7KlIxm7rDgOrWiyenr70xU0M86+0UXfX
7S1Ih5aiyP8pg/lROyEu4uWUVqI72A4hm6H4HVgFgT6uh1SWHztzfGNnJ/dc6IfnnpWHMeaJm8cq
1agPzHcKmdVgDzEPX9ss3seg/e/lDHi9sJvP7dLuAGSz7MbWud9CWdSMPOXrcLElntPcqkE06sZ+
cZpGXqzAecbh82LnSJXNZnk3b26DX+5sUTB5qw+dqi48ouMbFr4HmJqHrk3bh7wwYkw019Z2ml1Y
dTomPN2OsspdT/1QeScsi/bOBgCujWk/DtOa6G3ei9DEIJBXamJBTDafnVAfHMd5AQo4VMUEe4eL
5SJs5X+t8AofwTxlb5mt72xoWH+srW/dcn+pO7hw37nl+ZjGRafzKmJ89FwbPhuUAe4AH+wtLspC
c4j17cHYVvt3ahfF94YkWSj1IngY2ylNjFBUe2i27/XUbGiOXXd2t/osRckDaqfjc6dH0LJ8exOh
wUZfqfwfi4nW5mnGAp0v/V07QSti8Do7hABEIEn8em82L2yk13vXGZ40cNtfVKnm59aJ11XNztsI
hpvMAeOElKM/gUx7g33MXqZyTjnCaipgy6+TVAxL3LI9N1mr9Htp6YsSRbFfm9KHK21nN+d1ZFCw
roP3I7M8cmE4vS92gH8l6eBHbID0azNq8PbRPsAK0ZnNcolkTlSF7wG7mqtKqtzQ3MhSJJvdmo+m
E3LOywFiRxrpoQirjX7cYRF4atojTMrWnrH9QSQ1xPv/9MNseC6zzn70CvK+uSwhZGwjuzgrNuFh
KcFHjSJx18V4S3mbcdaMrfuL9dHPYTGEPx2323LazTGDO57zLlDg0/h5kpFgQdMTZ2myq6TX9XBa
QiFioZX77vNDvk6+UcYSK9I1N7qxAaILevbDZ83eXI3xoAIPvNDNhre2rB/mFr17qWowCbNykg3y
4byxgeZFj1579hov8aQK3jGCzQ5UXAMswP6lY4P5KAa3LHkx0/aS58X7oJbhb0+yTwKHQuLHlkJ/
5cP8YEsbv4Mq+ivW0a/R46CcpGB/tXNshX3YunK/1LSJUTfpEDPy1p0LV1rnuuVh7Re5boloVbMw
XrCHPJonbFevuQuaC93cBfbyRIpMYPcnI01zVHC4lh7n3kBQdLHrli131gPNml57RCHtEeQD85U1
YGp+pQwqQ7cf6aFDV2V4pVavKaMtLaidd3Nt5QBm89qpX0EI8Q1Bfoc5s2RZBoLSHGPzumAPUOcJ
bvIe8snel0Mm5PplzmYWPjm9+jZgv5rYYl64SxGV5F/MwRWZYLSCnXAnPT5jtKAQreuwz1eapkJO
/ke2lFajf7JsHojjuHR+7w2nsB51QHVU6LZAJvLwHi2HbXPNKT1Mnt0EoFOjjQkQlK3PivqMZeW+
CDFptklsXUTLuNjGPqe/CK6lNStvL81afmY98dT4sqy9nQuIoaDWwX6TpUlqR+rGvcOmwC7Vh7Cx
vrhxBxJoSv0Kcw1ZJkPb3DmFse59ZwElC5uGElr+ld3UYULkM+199c1sux3WP4kTXD7q0TiXimD2
0mA9taMcutmtdBIEZOBVzoAo5Wf4YwlMvVMLj6YqaisSrhoxTNR1Q+LQZE7xaM8q8kLx0bh9c+ZV
1Pssr/znwm6M67z1NJBjXR4xBXhxk3k4iSSLMaPZNVQSDt5Fb04xHDegvxMvbxMvNffI4A2YDXqb
b6dfuvcASGYjl0ln7GFYHI9NEorGaTGN8jFs1+qHaRDIM6RetVeOL2G6lOHZQFvoyokAOQae7vOy
TgxmmBvwo8N4ArsLzfDmgqFD//kUEibQ4Yns1/zgFlY24RH17fe8MNMyydwqP4PGUUYPpNvhtQnp
puf6m5AlJtVcLw+qn9nIsa03YMXqNIz6j2q8qFytPnb1tHcaZ0hEHezyZVUnm1DyXZCWeZxucnt2
tjk9yl5nj22qh29GLmKDSJJ9i7HkVpm0HBG16l/TWLMq6merf9DDZD4YhvFSFLZ9MMzQBc7XNYhn
fp2Dxthj50w0BoVzndf1IZyoayOpaz8p4KsqEMfZf6HPdSNBcFeciX59Vfbi/TSMjH7Xq+1TP7FX
y5kz80D20XjuC+u9s8PuZI5kpDCY/eY12xUPnbcBcVn6IEr1bM89l/yIJ0Fs09+hHVtsEJkEYnTU
ruqD/uQ467FszeVZzlkQYy1YH/NCeSfMSxb9eLcOOwOEYTn6tm1cR0w2YwIkvj6lsz8A4fBUvDOv
SXe2KdQRc1wT4wnwE6P0AwwnfvpGoViePK/gobcM+UTg6YvnYEesAdCeZWj5JzNPl3OdGqaxt2Xh
Jq7XdImRec2+sIsMChDeHf5s4Hm+u+OYeeb+1cu7rqDQ3tKz1TnBgcSYed2xIMM/zOlYPGRVb+xw
1LmvnVXjpBF9yfdHIH9LlTwPSa6nH8L1u+9bxW9xATWyyDcZ5rHOuSJz1HefGlZ1P+pwUq+OyUxv
XuEMWYZV7RlxmHfIKDCTRnTlwcGownzNNPeNpXaYf/YaVv/XKO4JY4xvj+Uo6QyMZkvcJZ1jk/7w
d0l/cSnHrE1G4eaHQdB/OKYQsAVpvTfCjcO/Wsd32nUXJ2feZK5XxiuD3jwxWwJSjsQ7evqjWMBo
LcbLu9Tv+ttKf/0Q8vW/MdhYWPXWiM/BY0wZw3Z+d1vw7agaBxokVWf7bME/DEmldsaQL0eT2fQ0
m/qcuu2SxqGXGd9XweK/mvd419d3BHvbnEO/KHU2MU3Gg+OM3+4+ojNIsvnb2vTfrMfYzvwY2lym
zfTaZS6rGwhZHLZqTdbVH6+p3OzTPOCBKD1KiXZOmfGt2b5w7HoHS/SBBCGjalNeBMzq7DHejFRx
3MBBkfoHJSfroemH7ZguQZBY7WAlw9bKk67Fsm98d3xcMtuL7KA2D0ztwu9rVhQ3X7t/xiVtn+zC
qQ++Z1KG5EvxBR477eHL9W2qlyUpRb/t/LZjI+EgsqOFcPU8p8PHUuqDVRvJGN6Z9SA7k7C5QlZP
2F5bfeLZal9czCOncYRO3ZkuBQx+01VjlSvunryO17sNBvUyGAt7sZWPl6FQ+bFntyXf7PCjsfRy
Cpsgf2BgGiR1B2S8ulX3JLARxpvCyhMBnlV7g5DjcPXnKsYrSR9d+V0F863tX+wmNg6NNvEISmlL
8lBD2f9mDrV9VZXrnbU/YfIhxYe6x+riPu/HXUrYwGOJA+9k1EZ1ww+B3BrMQ/7GDKDdW2gPGJs6
96T1+NCYd6NaM0vwaewpQxsw/Jmv2rvT4HN+9HNjPQ2qX57KtMiPwO/Ze0C9Ue60DOo87jazuy8d
BexcU3zX0VpznMp1Kg6LwoDOOaoW63We/TZOS/1tzJS/z1s+ndlabusoxmM1qoNmA9sLXfDzIoir
jnJ3Uxgka9Ffc6D2X8CA2IkqxGQ3xsfQV3vPD8s9v118Mj7op8+VPrE+UIR0R6b+/kmJ1NAxxvQu
XqnVzQv5APbZk2WbnVw/M62PKpyTzXdlbKgu+01hsf4c3ZA7S9x1p9C1GgwYrBAdl/epbGjDlwcm
IH2MEOllUVt2D9J2613ggmzhL6cQJvKdeeRS1+Ixl5TBez/ME+WaPg2Opcy4N1KAfkv8srKi3ZMr
5f9Z7abnLpZLwkSzvSmRWW/pGDpnf0zpnUq7IENMGe5zeserWMJm4nwhhmGZJrZrbtQCcd1M+lQF
vJhul+N0tcv1lf6447HZzGfpLsOu90nYiQuZ2odmsrEtsly8fHGMBUccvqfwipFoOGKWmM0onBG5
FtDtqBaOfFqMWr6b3G+RhQ10iRqlKdJHCPCmn7LdYII8t+DUbwxfxn1NDRcTgJleipUGrCdv+z0V
HO9ITOF5rS3rZWXV3st9XPTMcMc9Y1pR59WtcYHWrTcefdjtQx2EzvPErfYm+b7zqAEiP1KudknY
AYPUc7m8WKH12bN84IcXWCQ4zP0UAM0H948Fx7P5uXmmw6C4aLlW+IpoVgZ3/RwwqL+bhERgbOrM
nqJRN1+rV6DGTUHA80Fziv8bIafs7SMddqCiTOIUZZ2C8YATVp1L05keMMum7+lSjzF9k0iEFPij
2Wo7vQ2jLw9h2ZN0yfzyyLMYxlkz5xzTRpUyG/a3de13jWev2U+3kFcpg9gwVr3s2kKF9BmVx4Ap
yrme+Nal7XQDw045bofCGKv5nS1OS4lyI7I01jTKf8dloLmJqaYZvAUiGC6LCJxp39gdK7CxVRrm
pUkNiPhRictKLjFKBAqb1154EJt2h4e1e2UIvx2JZYPHzl1nn2nbL/ee9OvbOqv20yYYDr2RaRue
EFtZj6oSvxDjfDDjQNp7PD/WjUkt5b/wKQ451rSNx7/Ov8/g7MRzy9yKeqM0dYJPZjpjpT1gnTaw
NHfL8Cdow1y8sImAma5qtjddYdwiqYPBOrx4MjviEEr1OomCBwUzYL/mN+hU+qnwpRsRMtMyTPKt
fSu0/xnqn1tod9dhVkf8nRjhUp7wZFicyz2IpRZ1dR7yFK/BhJ6wMf5F+T0EDEMZ65XnGSkCA036
sJbo0V7m0vOOF77hyK0x0nlO/qwtte5Lscq9t81DPMo+Dry7tCOdKCzbJxwpCBipYAiT37JO7kHJ
OCbHxT5Oo/WyLIhhSns53fUW573GdNmXPxrGVknlcVUUro1ZCT2SScUxYOCfNfnFmLpxzwpf/j//
hh0zbsTlk6XtyDHMQ5GH9B6Gojkv0hlPUe6/+nSBuzJfHol5itMgbOOQdySZqilx5u5WiPE2wVtx
2fR/w7Z92ugkcHvk5bOBdqyn8WSxrxa7dpCshWJsnseqW6qjXoX/lM3BxazHiQWu3Q9T1L8Afh/d
1WI86d1SAhuSIPP/YinropGdRC9V0WTPzSquXbN81Zme446TlMwOL+ps/9B0mCtVEBIuShTAueZq
2m3MyKKU+JSIjcvFhSUYZkznnlG7536CSJxfs5CFVbRUa9S3c5fYbHveNyPmg218YFRdgFBk9tfm
MnevjGvVls8YhylENBVsikJNIE7DB5mJJrakJoyk6fFTT0fCqy6mtt/tMO/y2HGUf9EcIQcqvpQ7
BemphD+/kvcwv/MiEIVjtkWNk44ndHMWxI0Bn30UKteJ8b4uvIp1kPEqr/Yj/aupmTmz2Iyzdgqt
qLN8O0v8yhQ3/J8uA18zjDoCQOAr2pYHYUx/GqTS7e7ziQjR+5PQF/vv/fyKR9FUXynyiz5XnRHS
TxGuI5/yMtfDNUUVWxgrMpg6aWemsZuV5TmPfk28bQJXlb86BI2tFHej1+CoDDm8zv19efkDAlHR
xJk7ib8j52n0f3B2L0UwjsUx7yikflgWLozUVUP3P3CL/xbK+h/EGERMELp3lx5zz5C3778s2cOy
rqXIs6M9hPlz7dTDCykaNE+CdmJJlqAVfmSaE5+4Xhn2sqYDVSVucFX/aEdpPUIvOEZMRkftH/Bi
uPNLi0zexyAZAodJVoh6p+0Jd/HUzL5JP98WI2zCoh4I7uEPWbG40H9P8CJZqs1dx0/f+ieI+L+C
1K7Fl5a9/Dv8K4L2n6i1x+5P+zroP3+G68/uX3/l/4+w2j2f9L+H1V7H3/+Kqd1/wz8xNTv4BzCW
5/qIoBSO4R2m/CemZpn/uPNmd0TN9uDY7ps2/h1Ts6x/4L4NLWH5FmqPeY/2/3dMLfyHE/APf45j
mWD7EGz/C0zN/Tcq6j+eTd+2bMcGG8OAz1/owaxBc/0/6K6DGWoAEfvo9TZ6b7maML/GmSrvIm1A
kof/hxgwXeYkzmx9pz9RFxhy77K0bdbjahemiAnhSfdQLIzPE9U0gZnHdLz5Fh56QguKGCOnPVg3
e1FrS3wP71x+361WOjAErmf1x6pR3ByoRBi7DOrUvryO0sk8cg4W27qVC8Z/wkkMMoGoOaQg+XOv
vMbMD9nSB96vjDHiWu0Dubb9sJ+BPir/eL+zp0T1tX83Qtn3NQkZ0RFxu2wQeUXYhUIeMFbKOYbP
WDAPju7KQR5v2cISgcio4HgoX7KxxpqCDznRhMX35FXcf5a0qJ3r/mbYF4grawDdERFsLcwuSrHo
Fnvf6hsXe1mgBSM+GJYYg59pRdTstBgbryPcmdRw7x1PyBBnQTdclcw2DoWN7vsPAV3zK0JZ1f21
ifiSib25VKCRIHBD/cImlCtcV5lkZuC6LlLTtuqKcSJDsVFHrekSrtyooOMad2hET+h5QfV3lU5r
Ia5bhJxdBGHS6AxzzniBjIlqinBVUuOaw5KTJUbPxSKCbUAeF8jsuq7V06gmys0ldMZXfmTu+K33
79t9UewryjNQFfu6NAGeaMWCGhVZaknvc4Tei9XYGuixdzsi5Fe9TaA6vdg0GZmt9dsd/LDGYap1
vatcYXWYwfMqj9BbhvZM7kEmd7nJL8Rl2PoxnlUbvGctC9Kr6HDGs+vN4j0QhH7c6Qd+Z+Ga3WDv
C+ztzzIniYd2N2xqBixeRaUkhoAPs51JPIjCAYdmZKqV79Kf2i18N+vGYU7UEyOxCyp7cgmlwmSx
JG1m5iN5yAtRElFTp5zhSjr1pCLuEJxnHu20C7RPiMaSVI0sfs+YSmYa+hbm9DSZ7sKy5Zlcng9B
Upf0o0kZXUZE+ObgrWplj2nwMFVzOifLoCUWx3qbZbygS1jJmBX2YxsujLT0FsgsxqvHF7XBMtax
dGDGIqtIaw3eFnb0aYHBIb9wdT6N6PC/HbKLM1yEWARpvYO0jle7w+4/0zOQlplN2RNv7fKdJ5eP
cRY9V3UBluMSRDMPj6hT/NEWEFkQlVPK6F9Oax/uw9HufoTMdntMC1Z6YO1w4yQZ3sfPtvHEq59u
zucmZv87SlJzN0Hb7UOtM2keAx/x7AE33wjz11lFEPWuoJXNRw8GaXNKHra6u8NWrrZ8LwobbPWJ
EgH5RP6AN5ZRgCdxPNeIQbQS0wsxZfqjpnnsCfzLZ0A1f+Wrbok6IgAu96YfyuGYiUiQqudjxxRM
PmgM4KTCuHXwuSCMY1TvHTtdHtGEA0BHBhQrYMvc3F2yS9C358ErvHHPcbXaSQnOObxKM7DqK+Eo
knSneZMNfVLXuvQpkGxOOUYVAUMz413b9Lf3oQqN/MUYwmEp6NhnIsV5AdcNtV8vjNevmc1raiJ4
6FRRBFqKzd9b52YHC8mB+92fKiHuVa8w9YkGiU4fmMzGrN6YyrsYmeEMZHS5qsezngfGhfeWUJnZ
kZhfkzlUC+MEXzJnN1iCRTNORltLbHntTTL7smyRT59LmGoZuQwsGcUQH2G8twFuxzVn9qMLlBXL
WNa5h0nyO/NXaHmk/RAmZmALp+GwNQBwOJde9m0TvftYZM2dnMp859ssJr8mvzFz7IMFt6MPHXMJ
4TUfliIriFAIo7VXZrUmERfi1cu4KwLnYo2wQnE1VsN72ZOv9kDv0Y0v4J2ECuZ5n66ImdLC051P
kGV6q9uGXLSCzCibQEKKwXwYw31NpFi+swaCsF7uJAAEapgOz8ircGOaEXIdWY1RLodw7dKUaIq5
uaWTsogmcQTLDUSda8CMcSGcUOTNrQdNx8PsbVXJS3V/JIu5mim+tA28yF8zNjdXzaVB2qTHYMBQ
dtXEVV5Xt8k2Ny5Uxi3FiC7iWo8MK9P1QCJLMx9oCtOnVBa0dgyA5/XErSBkLEgN+oNRtvugRdtW
4IDSv05q7a4Z99P90RDi3GQNc+m5EGF53Kp0I/oBIkucCq/nBpV3eDlJsSl0e9+QXkbkRc0mnrjs
JiC9bR2mn4Zsut9ZuATVFTQS3akc205FNKZeD/vrmGbE1nKCA+qsT5nxpo44z6ssdVJILgAGpE2f
qqi3DYRSpSRbVIew8YqIPsstkoCp1aXAvk62q+/On4FregyCdJjX+5R0/ZCUMB8KLp/qTMR5QCpG
vBJee4beBdRdtw0oiEHLdAzQj0mwQEdsqCA6uezXnP86ZsYqCJprHWsnfVvXIBEG63NFXw/bi6fg
8wl3Qg+ZwDzkmWdrIfKeAFB4qDvoHAjVseRjEflvL60VU41xWM9WnbZB0mkrkAj5yJ83Ykf0GSvI
S82yF/7IZq5vYTgxfA2Mtf0JsdC9zQY8826Z2AaHT9f6v+ydyXLcSnet38VznECfwBRVqI5FUuwl
TRCkKKHvE4nmce6r3Be7H3R8bZFHFuPMPXH89h8yWGgyd+691rfSyrpknMvrBtXHgNsGNSgByZVG
SKtpyF3baJFhSrSZkV0XSb7Ux0zObALUIskNiwrpHYRupAfbdtLvDg+ce1tmlvlZAecZHipOncNe
c7OaGTH4VvPkKVvp+0qotj1UUiwsR37JCsmkxTFCRPm4t25QTlvyNa0MF6G+K4UJiFL3l8uoS80X
TqUxQx9UeIGWGPq3aEpASqTFMLDx1C1ICQjPaIgVbZoAEiPsENNLunsEBPprZw8DXLEkpq3EnHD5
Vky8+TvhlGW28frCXPkclXjOoTeYAWUdBCPfs6wLXTpIteZ+hgemUdCMoSl08+iU3IjAreyUyWJq
q8skNvqE59boD10l0e2K2qe+ACBB2agtYPE4J9LDR+PQp6zMsuCPz4ylfSm7WMiArp589sF2ntzO
Sp40VdW3WH1mM8StYQO+aWp1iVBaAHYUkoqLBAAXDr2UrdyiyPaP8BrLH8pxknMvZPSjR5f+eaAS
bPYz1KA9NMJhtc4vI5pJL+7Mo9SU/n1kQG3Ai2ijRx1l7Y+EOWz01BKkmrPJ0VgIfZUn5peJ+EB1
XwNmo/EcJ1hV92bKxG6rFRwdrM0vh5ffuEhWi+HbE4GwOLH4rmebLp1HLDK/ngiYKTlMhxFdJa1J
s933mqIIIcfS2xW5ZAzP1ML4t9e0hcMhxLRM30ZlbOPY+fWaJgcoBV5EMObKywvbarw9MLQpnCPC
h9CR9B/AsN86ZTj1cD1cMoZlrhd031/PIYSE/cFwae7HNy5bL8NkcwhRHPthrMmR9poBjmaofFpP
k/pXDsyfVxc/rUG8xZTU/0DzQyaQiYFmearp/gENhLBgVq9/foxvYevrRXwBR4hzp47pgzPo21ua
yaZKJtZ1PPW2u2lmt4WoaOkmknH1kZvv99dyDYGA0LT895nFkZH1cZfWbjBQfyHd08qndvT189CB
9fzA7/gzA+PN+8kPs7mQxxHYWuG1b38YPtMRJkiDxKxl9UHaVVHClvpy6FpApKUsxrChAN+2U9ae
BAr8FyDlbphY5GSpBlA0W5D9hNVFPjdFNZ8WFJTzB3/kanj9x98ohOu6Ho8ATcDbv5FJMPOtkZuf
1V4dDnR2DraWRX87Ef+34/IfK47gf2647P/v/ylfUhynf1sNVz/h+g/+brhohvUXfT0bHD1vs8UD
4L/6u+OiGS4tF8Pl/84qs3Y+/rvlwr/yTKLq4equb7Dt8r30fzsD+a903mzTF0I41LFkfv6Llgt9
lTcvhyMswVfCIucLGjgOI523LweMMVTaRXFD02FVEc+Zx0Gpc24sSGxYV5yMCujaNhCV3Qvl99Fm
6lv/Xu+c8XUhL6EPYtCWp6XxyjHoC694AgMHoAaHjH8s+tp6UlFq6nurhe4E2RZqLdUpAKiG0MJT
22lCO7cCRv0B9W36MEi9/doZo6f2izmNcgdOu28vU5QlINbImGw3nePBp6p0deMCxDa3TNiRXqeU
XoFK45EZmqB2oO+O64Kj4eIyYUSu0W/wn61HJzUiss+TNUvSX3Ey9BY6azPzWXDu8fwiCpulQq3N
/0vGBE1rwVjtWs8OvFqPvvVLQeEALAlCO6qjJA4pm2rUhtZAn3r2DAack805nqicUu3QXXGyjeKR
kt/JewVN1iQZbyOVyirMFZO6b3RpXzHbWvDptMh6MA0pG04TTSvaBE63tk6MdpqhHYLAPlp2Moea
vh6baeCWT3kmEUCPpd0+jSCGLNRArZaGLik4jGA6nEPhgrADOyC0N5QbXieuUg1FJWVy4zWBju5i
Atyc5SbaU4pxuj9dPh2YTsLEi+igb5S90BQxEjve+XaD/ydGRbMOBmpaG0rUmU7XnroydIrcJMGg
1AnpbPMBEDYIqOVeztmsG4+9maQAIZpc8a8WwLsHo7NNCHkFeiVaD2Z0WuePcieiMkdu31C/hqZZ
2lcQKfsTfQCjYMIVTyoo8fZ4YQ8Xn/nBlK/sfRSq/xls8L8r2n+YlDT/84oWPFdx8fz6vU9+XdTW
f/P3ouabf7nCclmEhGeZOkyj/7+med5ftCE8Gx80jiAT8/x/d5Hdv9b6jWAVwyNQkO35v5Y0U/+L
+geXNIsZhmiWoH+xonGFXzc7m6EGJi/EiwJXNQvnu/WsjM31COOnB7R39q6f5mwfJ5bArYmhCPa+
vfvl1vymQH1r9BW20HULx7cjPOGxgr5P76gsg8+aOdJhjrC32UYf3dsw7Y/zorLL2Usw8hTFR4E+
70qcnxc1dNcwKNmY2K8P4E2F2ntU6zSlD7J1tHNf5KvSCdqKxn/84Pe9K07XS9FKsBw2KN3iobNJ
/XqpSnXz0nBOPMxDmcEyt7VtogM9jgB17zriNoIUhOH+53/CfjQ+/Pn2vru8x4/0dJONEDu8sZ4C
3l7eyZEYEm7THXI5UFmhsN/JetE+gXnVmPtBmQw8uOZXWeq1L5UFme/P1zfe3Wr+ANMyHLz9mMdB
vb4PfM2xljK+M9pDNKwPOZ/MBxCR6ddcpVjLZk5RpHgk9kUDIzcuWhTSZeXQQp9Mlz4ZHp87JOHT
3kN9+HmcreI/aQxvYAy/evvfve8//z7T1A0mMI5lInt7e4M4CMpUFkgKcbEO2EArte2dyT14hZpC
GVfaB7Z+Yy3Vf6km1wtSmDAsEnywuu28+8C0TnpSSQD52sJlA9sYaA7yy+gq6FFt3yZ1m91mXY4J
LInC0jORrgNinM9TnecfgVLMd58fGiBLt34uOAZnF6ZUb38+AQ51pyH6OiiI6OSqdMi42JPM/tSa
Bju11SXZWTV+/TkdmleXDX+P3nVBojcTLQHKMbmFMK1/tWuzSwN8QMxcMAfYj7EcmmM3J7Th40Yg
GJ6k4THiRctwrllfzmUF+6VMPDyfsKQZJak6uhQGKsI/v4E/QQm/3vD1J/omIzEmcHyH77/ARkoD
M1FaHtDFeUbAKIPMJIm246HoEONDgJ0eax9sLXZPw7/SIQ3u8DfH526w+30eOfJYl1H/Qr9f+7SA
/78rnEGnpToT2KCy4i7LjeaLBxP0KPohe7WMQm7g0ZvPw6IhGZsqiXShpZ3yCAhQ71ADLP3lWCoV
trFf3P35576tR8XPB0qXzXWpjA24F+/WG01hZfS0pDgsAxWRO9hYP0mZ2Pz5Ku+/Gu6pgT0RDbXF
wY1N4+1r49HQGyZe+3UwF3/WkMABCMVu3C3Ody9HjfXny71fRH5ejlPvupBZ9KzeHX8FNXOyEAB6
sMo6vszr9MQfNtHzgyX45yv95ntgY1h3WF4ZV5jrX/LLBLXk6B5bfV8c8PjEl4VfTQ8ZPNy7RWt7
pFZpcUdLK73980XfL9LrzzNcOoEsQyxB76Nxwe/5OmDv8iBtGb9g2PK8EHcEX2LmrGh7Rh3W4+xP
zRfQCnxEHbTVDx7o7+4wOGPqEocWCjvF29+tja7IlA7xpiPhaps6es17M1TQAU2n/ChN6zdvD0/S
g+rhu/RsfjYFfrnJysoSCb2/OzSaKO44XbDSpqPY11QbQVJI+e3P9/dnSOi7JcCifWKYLHW8tu8D
gmtHz1CwlfVB54iA6UEJR4YJeIQ+wEarSqjB+fLJEGikE0728NFrLz0zJq44FCXkUh1rB68kXvL+
ZXC74aU0G7gASGItYNmudo5s2Xz58x/92ydCz8H2WZk5yL7buRm85K5Js/wwp7GDRI/KJBIQ4wkd
au//fKnfvfQuHRhKR4Pf4b67VOWlbd/ykyiHuuiSdHkDAf40njSz9U42vsiLZLUd/fmiv/l9Fo/D
FL65Qnyc9Y/65SVYxtWaBmDzwATR3gmrii6ZQLmHyom0DwiDv/m+LE7oyA8AGFAqv1sTOYi1GDSa
+hBJ7L+70s2yc2lxAlJ2298M0piPpoVfYeMMtXPGRhF/kMP4u9/K1elO+haV2HuA0KAvYtTwhB1K
GxZCKfmFxtz41xir/Q/iTdff8v5VR0Bqo1KyhPhHaUuB7q6LZXmw2bNOU2UhmXIX9mZPX6zH2OxF
tvXqpUfz8OEj/c19hjBhmChjHEpd+9171Hp5sTij2xzSVle4SKP0Nmln8qImcIyX2QKlm4GaORXB
3CV8e0VMtfXnt+p3rzKdUgcBjkC//P5RL70XYUJ3moOd6O4B+6GL/D/Swzrtb8pYMxj+I63/oKb7
zeNlxXRMKgwUYQIVz5tX2bOEpQMFag5xZvtXCFqp6ITZlsk2daN/x/j8ucEbIJXgpUCwFpzS3l6s
4YTk5eNKcKdWu0rL7kH1H1ap65N69xaZ68HMEMhyUS29q4rBFXUQ6RNWBKh3WWCs4r1Ai/v832/s
ps6+A/wLa4v//s4V/aK0Rhubw0RH+5HUD2gaTaNPGwXypPng3fjNp0E3kMrbpqXIkeTdj+pqqPtY
B7sDFbq5pweSmltfp6JdCES7SLRW+wSxWxGgorn0K/+rAfDp7zv36ynjd/eT/jbqH36sYAV4+9C0
jBJATqCmCkRI207ZL1rGrvfni/zm3beYu/DyG3Tt/7GH+5reikkXxAtoDq/hQtGA/Kk/xXJMd30O
uhqlVPxR8fKbzZxv3bddfhlb1fsD1GInsJKYwR00WdmPVT5rn7xlau89qwbT65KQ9udfufZN3r+b
gIU9WsLsHvgb330AuJNgli9ufcgsq3QP06yYTWe0OH/wMYgHFgafFEnfHx/oqkaf/Gr0ETbg61RB
7GTtj8Y2irsxMzkFdNUs9oRrWYiICZBz7JTaHxTPaG0oC1Asea2PYRwhHSlyZn9P4dI8/fnn/Gbt
YOqhe8669+o/xYG/boOWq/fSrvT6YDaYzoIGddtWtJH2JPFZfjCq+s211oWRjcHkWXH2fPsWIk9s
vNnMKW6ZPm+ZrS67pdP6PX7zj9oev7sUI3fWJ48+O52dt5ea9VZWqGCKw8+OB8qMaaNHzHFs1H0f
FBJr5+vdC0EH3qTNwIq/ih7fbe9lGmujPkV8XIjbiNiC6EO/wG32Bjatr3i2Vm5V59TLtYSiUwTD
7LmvJOgVd702VvhUeM8+kQe0nJGIlQ/2wrgw5JGkm6TW6pc/P29z3QzeLq02axCVtr6ODZiFvr0z
rT33zpzQECEYMr5oRqt5LkShnZkkMMUf0xR2mM60XeKIHoPciDRi0MzlJiZ/7zpb7BgtjS5vuhrf
fAny67Zehe6JK/uTmyrvhnSHac8Eeth2kVtejBjgP1i0f4403/6EdcBrrQUNR+t/lDNGs2gUrF51
cExEEMVQQxLLbDgrTqFzsGf5uQKcTgdDJugxY+NlLrLl+Of7aHDT3txJmhbUcyZQJlRkpsOjf7eo
elU9N2ls1AfG+B54PXTzyfVY2Z2x6bImTDNtuBasTsEix0ca9MIJnC7Vt86UpOS01o9TB+xsQztO
3kGIS/kYMrmN83o6kCIMv11P3Avid65V1aE8ICCkj529NjovY5IiDVUXNG+2Xa9u2yR+rubkAasU
r5c1HQnhhFGw8hq0XARuhBLKyi/0qtgsYPJ0fyCipzmolvCLpLpucFLGbrbvm/lBxyep/K/mtAoC
+kOVZzfzqC5G4S/HmjyPJRm/dE27Vf5yPdPEyLZu5R69TIgg1wdaKfNx6dpHIgOxDjMqdrxzb6ab
2O+OMtU3+LtDlA67LC6Oqi+/DxGO/BLeRQ+lkCApFChfLIlnBD+ss/rdoPeAUtnITAs1D9RKkWsH
lA+w+cqDzigotLso6H2F4TqTFm515+tgoCxpFv/e1iPiFT9hUApyjksMele9Un+VSiM+VIt2hmFw
a3ckJFVF9QUgAj6UjPU3egHfezMDeqPf/ZmWxrYxdSQm51xGrymeiCWP79sZSattXjVi2RntdRyb
F8rrvkwzDRaXoNeoIDdvzPeE34VzmW4MzQujOAqHZb4AoJVDWyBWRDqnpmr2aXs7Nhe97nxW7quN
fDMw4RN5aH+7+dWutT7waE1v3AaOX6N/94Yfi2mdBth+LKgkGwHnwRqBxx6a8Yrv7i9Sf0KIa3mP
jWGgu6DFixXj0izw50Z1fjJa47YY5IEhYRui07tfZVm8xShyAO7pFWSZNiI/EAgDI37u66yui8F9
iHmdC5E9DF1PbkOzdaP8WC4LgzLjm4yLHSpFcr2mCA9qFSy9+9Dk/auZdOQjCyLriFTfCwgdlguC
p+y/rKGtPsh7rAo6MPP6Cv8Hp99I29vNVd9djDFN2tWN3FTkk2lH2j6bxHLOSw86omKbrdwLAFqX
1gQsowYNBkqHqSTAAIvCV/kPCDtxV9p3DLIcMKXVJS7RegtEkeG+lQUiTUPL6r5gI/vGLOJSAaSr
GsJoCx9RkFlepCK9dBDLrU61cDKwgbBMPmRLe6eP5Y3h998gWe0Xai44AN87Pq4GR4Qh+ba/pUZ+
YTtAR1T2mOmfKz/f5HwmKXrAOVWPfk/+nN+/WGwbQWq3MPCSH6tVnUApYjnr10S5ZzPqtmXHTZjS
ra66EEKPvSkS72KYhzOIyUPsRsc675Bg9kV3obIEg6+8tF3zwa/Edqqd+8JRjOcqhx/LCuLjgCY+
LYMlZmnqFnIe2uMhDmQzHmtiYpGmBvDBjjo9WX1IbhduYNPmFyiyEGSAH/CydtyShtl8seZElsT6
JVa56VFhFVTNzYAnPGoui8T5QkxVIApwPKvIrmpuUxutCl5AbwvaMyhjK+zdRjJ2RiQbedQezCkC
H1tTLl33rhA4bECqXpVd86L0sXj0+jbkRL9rdR+unjrb3XDb9vUN3UxXSG1TKns8AOBo+PPEvrKm
ICeQuVrpDrFkCdIGOAc55/4gt19Lzbj3l+EKJM+O5K3D4hyGtlW8UXm9XRgxUy8HaZPc6PmrUSMt
a9Tn3tcO/TDdzFLumlJ8zlhWIYdAWau/1QsFAJL7aIsoF2Uz6KAnAgmN42yS/Ik34KJBj35dTE61
81spNmga2z6wiDgJ9aLv72PVwVJznBhGKC7mkgAs0SIgXGjf7ttR1i9OUmQabiQ33aJwX6Pm7RgE
As6CyM/Fg2FLFYiBn7fYtR9q7XSITKMPp9aIJH6furhLYUq+ek1kUaWQc/Mddt3tklc/dKM2t8RP
LFAiDGTauT+sDjTMV9GwPOtTpx2dDNyXzGtxRaIGmD0iTO6dpXv1I74QOET6gd5yXwZIeuwHPlHk
KhCL3SMiY3XZetoy7MG6eUcsa8V1nLTFAaxdg660irR7UtzSz7PZmhB8yFkEiDtpPxyzRzDvSxZD
PU9neXbSwr9PIRBdVwRXUrrYZBGaXuc1m0Y2zk42vbOEGmP9bTY06PkioSRcOg5aNKIj9ewjl9V3
ipCbzQQgkIAx52VeuHggnXKGp2qniO9abYD22ud7eEkJQIbOdcJq7LNbGiiFpD+vvlBGl98M3KVH
xi3WGXhn8+jHirA7Z5CXbuVHSBTMvOEZjclzaUd3veCDJ8l+5ONafHuHegSFU6YZ03U/AqnNJmi9
wTIviBttv/ctnI5FvUM20YN7TPOtuZg2uFS9/qS1VX9OOcw94WSZt3oXpScPw+iRIDt9V5W2dzn7
JZirqpbeF9fWuiMEJNYeDU9hMqrPoiFVz4WpdcosXCdALncRaBhg4wQccFC4s6caU7AsDxWHgjup
8u7eyYR16Bf6kYNJnh9ID+KNS8APGO91Kwl7KHXEEbXmC92r/iaxcmgeys5PTHXMY9y62YMB9yJc
aGqe9SgJAe3cL5HKtkM6yhOjuw7AmTYWhDaiKXDXnEN0vnB3eziGmzqfCGLPUHwku27I5l1kgEzI
vcyLAzSMQHtiqQaiQzGXtOx2Bc00b9ZlhCC7B+rJhmJIzXuZ2jSn62V7Oxff/CafANwgbUPZv3jl
Nl+K+Dwsrb4VIkEJmmA1Cpa0UNvY9Y3jshgzXEEcAxeWbYJRTG3ITzhAv6oxo26vvGFbNcPQb3jH
jSPe7EYLWHy1xzX8SIJEeuomcsswRxrf4SFUP6LYiR803a1flvYm0oTJkY8iem/4Q7yLGju7npao
OYsqhcwCPCEVG5pf9QaMI/+7GCFIjWSUe0h/roAh6i+I6adDlcTTaaRGvu3tIqYc0jBHFmN1nOEh
nWzlisDvHE5EY2NQO0plfneHkhw8BnHbXkfBAQ34qdctBqZa1TKX7iZJjLZKCBfLBcKfYI4bbldd
ExHsNq14iEZteLLh6Z3iCvVl6MxOBaOo0dVhkqBePTz8JOFNHGyJz22LUDQK13SJnSdATGtdz6jy
EWGX9nRTAYF6GlLTAEoM4XoSg2o+pValUdq2k/ZiZDNEbB3hfZaq8hFrv4evOwcU1PGubW21YK2x
om7Feo1Wv1FAFfdJlWZhRJF9sDnXnhw/6u81J3E6JFIOeW0xNqFPDrYFCG6JMhA1lxFeb13m7Ob9
IjBGja3CitVG/nkq/XKnDwtVNFaae6fxKZV4zvmRh2e2u3po1D7Oy/LVpW91p2zLeumrHzjBmDYv
dvGdMZUVilRc5ONZskBu/cx2bnqLxXcSkdgkiwYKDjf4XWuU/oWUgxcIVMI5f4ViMUd+GD27qvev
4UdWp7FW7Uk2NnHFwtGHzwT9TZdGSRaeg1XX6eLiUE6ofKB95TurY6OefQGdBWLBns92QLiPXhXe
yQrzMIctti9tZ5SufURbuu4gHCe/jghKQIcxqblL+8HPPxdaRrEsTHRANkm9vPhNGbRy/u4AHoMl
XdhHkBfNF4dTyZ7hdnZjNk637z3R3OEWH8NSaMnrbFfLYzNmRdi21V6aZnEzCPsR8DDVpzZCohjX
+jAxp5nVq46oggfQhRCr6LR+sQvbvhw8Jz4R0uritssRwU34So7ObOlj0DDOyzbIpeRFY3fpfUU0
cB50vZaf12rhuiW3DMG+dBwz5B/AikaexENISLfGMZRurG5ww1Kr2dlQHGf8SU56jwRM30WxNd13
tebto8RTIUaEcivM5kqzFQZlAQxmXSGkd7eI2p23zLci8IQQw+4TMQEEksCkNo2pJel+lAaNil5Y
3xO9i3d2YfWwYuY2vXENB4tMmbSEL6/Ougie+NFxKFG4+8XZ1rXDzOT5BWKif5xKldHUJkdsT1Yb
8PdEdcVZzUv/SpJtkmxW18+yxt02jMNHOnXbWKRmOFEHwcgqKvjsg3HVkKjxoPwKu5c0FF7nIkVt
RlQd8FO/VsO2H9zGDWugFDcqbswD7rH6aBIOiAQ5NeEoeMhiUfFcNTOmSR974UVX8jO1vqZThtgW
M5ILVyiyreeeltDGozDfzFoPBMSz9Hw74h9hnXXKW51CNiSDEo6FTQ72BQvW98QiG3ehWrnAU9Ye
amAHz2qKeeFFvMX6r45S+kRce606x9ScnDmt4pqSKw4ZCc4bD8r5trGtl0yN3RNKSM4my2B8TntP
O8hIPBqNsWy8vDUDBgpYohO4Dcd0AgA412W+qSqMMO5SJ2Gs4CtFmCgO6Tj7W8OorHNEiWCOI1p3
RReRwpNoceWw72OCwR3Psn+HoqLcZ3GXXC4yIz1QOQoYq1DWdZ4n1q2F5+tKa2ZaF6MvmQkJ/7Zr
ov6uQ5ohN7mJgK4uV6udPntEy8b1U2J12laOXfSITLm/Ifc5gzRai3pXrreoFySjQKcatiJ1u4Po
wKxb+Wd2P1bxyoyNe0KHFzpAMwdXZoE0EQhATS9jQgAgRcYnQEHPXkLenNVLbwdlRj8YFaGB0QjG
ItA6vbulwPnhks77VaG+vFBJ9zREU/dFdP4LbQW1QSP40husv6DGSbntjK+R7tSfLNaFsIrL5RY7
wCPg02iXmVp6kwyYfYMGVvo+hv4XlGa1bIzBHbdDhyBlMOmxwp4qL3W390PblW0YtSWgYj92dkld
+LsY/hSW1+5IhkV6ST9qP7PBYigh0X1Xtkv81HlafJxLWgBWeV/M8IdVL5sT58qZkEJ4nr4Ffohv
QJJrar8MhCxQ201u6Jv8D4pNQKNN+iWtXPfECdfeGp0LAstb6i28aS/Usl7bTR0ZcRPUcxYD8mzN
sloLze5yzrCuolMl1JCI3pw0iJPu67CmdSPyNoZBPGIA2MGn74BzLLU194Gw0gWuh9ZmCdaGxuZz
g0XU5zF5xoPmXkIOSzbGUqu9KjVtv6QWURCqFJeZN5XXE4SSb2Rnu3tRTXdDHTk7HAo6dq20fCLk
Qe3HyZ5Csx7vsS6ZzPsb57FI0/yyi+Mx7HNoYbEGg0JPD6mN1L3QG/1oFqN+1Q2S1OC6Hg6ACFb/
kIdnl5Dg08Ih79uYWvpOulmPE1xQnA3e9ACNjShZmkRE3dnJCb3PEFaJ9ZVsM4XPrljCQo684cbK
HaQ53ZUZGWpAYTaFUdCCgKhVXfmjbEifdYbQHFv7GtjKilgrvhl9Kh8lRMMDK7o6QbZjgkS4YWgP
TvxCaG0WuC3Bii1Rv4/0aobnTnNrwJtu+tmEAmi3TrUfSs+6kGPUbxENYjJ2fHXSlFH5h7SirVzb
UxPOjdXz7IoFiW+iqh+ItNOtNTc9C8o+GZg4pvpBN7vkyneTliB2Nl1do+OlJUN76maq6URBMxIG
bDAeWbFJGq2jBJcrbcjbW9xTWkSGh1pPUSgBYgal7oCrJ+Ugx95kKHTFGp7UXTnm2cbq/eZ2ygFh
NylrIdlfXYjG2974grXH5QyzzYqyvsS0THKs7nFm9tO82hmybXcaWrOdBuoQUimFPS4noD2Xc9Gm
n4Sr3Ava9d1udq2F93TFa82E5WHUra8N3NHwA0ftoFHVHb18GDaztKJd38aQbjkzBVwAFwwQ8QAF
V4cffPIOhdYzmNVJ07b6Vg9AuZyLOn3RZ929Klpb3ZRLdqUqCnylLa92K7ONKPNLCCgYk0fT/FEn
KtmQtD3fAKsqdhgo3c/ESWoXhOMuJripAf637g4PkTKrc8sUfps41ZVU6ivjYcD2vf5U5bm61oa6
2A6JuZKcXLnp9Xg8FEZPbqop8xvCZNm3mYcGujSe7aKx6OtF9nAylJlyMG+jvW6mkPaziSRQgl4f
R4LBwyJLv+XOuMBnZHS1qbMFcnfKHNxWEtT6kpSvitpqJxG4HQ2zyT7B9CGq3GTNFajru4B2AV4e
8nntrzYWXWwpa3SFYZYPWk8sgNe73i6P3HkTz3iPIMxCnibL+Rr14IsXN/N2WFLMbyQZvORtU+NH
zYhRTWxIuw5HXuzU5M/QO6fdguEvSN1CsH1ky1cx8LSMRi5BTN71Q+37Z4OEVgzWYw0vd5KAvZfq
oaxkxYaCeJ5w8/w0IouioTPrdORN996FSjrXY3/07cTdY6HrnuUQS/Cr01VdtNNGq3i5ncFvblwM
pt/0on007bE6qwp9fUrawIYA4vTklxF+UdHDtAFGNe4mtx/OXVT3d3MOm3ooOT9uRqzURdBMaX5h
RTOB8nHyY9EZtg+4+0IDLBJEA1We9IgRG72wZtpB5jJ3OhkA26wEEwpOKGzWTA1Ts0BsDgR/F9mQ
H0zHXn5MVKRnLRJGOC7RilmXd5YLDx+1AQpJi5yP3hD1qxWBS7darac64MvzE88pA8Gs/FOGUgxx
J6vjk0ince/YzWnIgS7IeKRtXEyEonXfkzQTO9ExUBidbt7piw/aaRzL06RqkJhF46rvDD6MaqPF
tXrICMF4Kryse3XaH1lH5q3j1PrBhNEHKRDbhDCX8ktct+kWZ8tw6tRon/J2Up8Wc2YLGd1Khmbk
94coMzzanTJ293ppAOVZz/JNEte08tzoloDxFg/EUqwUvOyO3XXCyF5hmojR+UdNPtWBJex6V9T4
3bc5YOmc9nFPwVjnzdeoHKH+tzKiE5UnIQjZhNtqzCdL+C84CIwTMIVonxctYwNEn9dzBUc2INnh
7JB7dB7rgkx4W6/9XZfCmuKE3iXjLuGEYQSU0XCaKwevbkCIeq5Ct63RWzj2DBEE4q8e8we1hIb0
5ky/rUCN0W/rcQk6jiD3tIyrHV5M+uZ5Toq4sMIa6/MuWRjokM3IVCdf2p1eY0dHPqqzcXiQNMsa
/wTFLJnaHPBya2MWhLq4EuNF4BiDMdOsToxwSNNbelYMh+FZSFxzm1iInNQbrMFbi/wh+KdVseMy
4xWh5NHeyNLhaooKSFMJmadFKTYGotwNeS2XYkif4UkMAQEX8sDsKd0RLhwSSUeodKTTnmjBcIyW
Hx2K0f5EUnlHl6aj/EzM5kFXdr1p9QkYN9BQUtHhBMC3BRlQOpykce+3P0Y0D8812+NNpqmZnjth
QLigk73hxtYl2Wzm58oVgK9jKm0LHJSZfW9iOK0isr9CCS/D0a+ATOAhOBp6XhwFfLW4dp6q3quO
ouybbdoOD7VBX7ywLXXwy77fOq29hKXvyS/KHVxvP0ejJO3VZv3FcO3sYY45d7RN821hwUO08Pdf
QqjMTw3cu11i2slXev1xHoxdQmcZziFTjqgPhd8zZfPAYWqq9factFYgmxafBt7SCyqD+lA3wgeu
HmubTrr2qSwXnRpWWg+0FGgxe7V50SVuf+moSXzy/ZjZ/ejzFtYedfhAS3sHXUbsOE6Zu7iY5A3k
aPfTNGP5WRI6Ok7cDWst5lzg4bUp2nJreM6Z5sGUxGXkBRP38E6XVqoF+hy7rzit6FVSv3SfKnNi
w+gYMknqhlME9+SSzZrhnReJCwha0PsqQxOHwczLY6VhvQ1ES38HoHX0eRHJ/2PuTJYjR9Yr/Soy
rYUyzINZtxYRiAgG50wymZncwHJgYnQMjhm7frZ+MX1g1e3LAEMRXSmTmbS4UlnpEgGHw+H+/+d8
B6M3bu49ZA/tSaPGtE2ntPNmezIpBFM3cURG9PgsA8TmSVw2W031hk3sNLDolRred5E7yWfQ2vIB
n091G7bg8VZZQhbnemAlK1bepIBn88KUXkmY5PG3sBj529LuROiPbjjc2AgiYM1kw48mAlpgV1FG
psLckAKM2t9N5Ll/KIJUv8IKXz4mWpiym8hHzoJ0EjZVZHdXqd2DPsB93aa+M+GqW02ppv3s40xe
J2EvvqvCLrx1ZA/JPcABKvKwrmP7WoAY4gBXFcl17RK6AoO8dSPfGcAJm3FXzbBy2axHrQP2l7h8
mAdIvspKyfXgPu/jlk8vJ+5rtUUofiOdXNHXWm/ZF1WlOj9HYhyuJ9bFX+FYhO4V+zD7QsPSPq4G
BczvuvW0Tl1bqcyvSju3qBTVSvWI1dx88jLR/FDzsqRaGISJyxqGXKZnqXpua0Ack+j4uS2h89dh
i/Q3NR3jKSM76hehAOozDxm+iR57ctPrikmseUJ6GWIVsMa4f7N2BScBRSg6c3dbc6Sjfp/qF0Fk
6A9lJgHnRqpBGrqIcbmFemHeRLVAttCrTc1+yaRIDjJldoh44fApn1y081UhsGyYr7/LCDqg4GWi
kowm0uprPQ6Wt4rTjv8sG1a8Ph+4E83x7gyUhjdWC4GYOn4UXBARNXwqAj0j5UaM3mUiQS8ANSHC
6ybMHRV3WT3E9UNC5/giDNQw3DkCxUzcdVH90CVlqm1NkZhbkdDf94GUZA/0KsN0n7lBFOPKc6Xh
q3TD4jVpNyBXAxhNWIp46wOQoRJWNd1WPggR+nkxagaG9EBcOX2dPVRu0uzKVgzWpnFaBqQea4ZU
Q3kasv0vNXPLLE20LdoJdhbEDPNoaF2ByA6pbhDZPmUPlDTCL5ThOUF7SmluW61Xn4vaqS+pnydb
TyTZE5BKItY9yxzohxbNLsjH5kfdt80tTs7x0ia2Pb7yUP7cUpDlz6c1ms1pFq+4jcc85UQf3AwF
E3ONVQtNtteWX+F3BDdekoQ3DjaNbUBSOXREG0VP7ozhd00hI8cak7peddhDug0kfH5zEnFA2pAx
oeM1RIZQ0GMciwdH0NcncCAdhQ9OhNkYBhaSldrl/5RGEEPZMYwnKgIxmBOiJlgssnr4VnhW9Zj0
efMDpI/uUKIzlG+KjkLfKozqkaqmwuFuLGw/dlODXJq86z9J1ZCfK4+CRarl7hNnBvsW4t/MxE+9
m0La7A+qjHhJUPgKDcWa9QoFDfvxQJ8FdFkZttskShAO15a+Vgcw3quGhfSW96AB7E5xNl0nbYac
3dDGsPb1MqB50OKmD3et06tfyiyN3XXWIAangsXMkl1iPrlU6HPA+AYPokogEttSzXiYaVJedTFO
DWOUdfARsR3fXYrB4i7G6OBXnRvdeJmX3XtNDuBag1ikrZSBl37ieVMAJSptg5htjC7RCltPRiWY
BLRCvwKvsH9CF0uuozLUKUOOPcuD2iCAbxTTEauMkzlt9TFORnoMKi9PVsySxaQEAuZbmeU9RnO0
oXA8ZqBSVjyEHEg6RjqzRXjbJZYxrXLdRYlLnqe4oEbVf1LcOLnAZcwLS8PgAQBguyZ3TX3msxDc
RI6dPYyWUz2mYFdr0hlq5yeHHSD2RdfwbsQNbhQ2BJOCXwG++zZqUFbv2EeHybYwA71YT9QRv2Tk
v7HPKkq93sN0jD7yKapsH7dqADd9bJMLCckFJQrvh1j3tDieo4ypndK9ukWH0uxGq0i34KlYddMx
/EJ3iuF0NH3M7/raHdl0ROG0UekYJdtXDVOLFvlXqYYF3JagY7m3S4MpXCXz+92UHHRu3dnxk4+A
k2ddI8yzGoTYRksB0625CH/UG/vPBHBSFu49XT40uJBpRQVJsyUe1XjK+QBsvWkYrlUrCNdeTu5g
HucDnSOtGTZs6vkCpTb/moqzutNJPbuxVVcyBlhA7msnKKxnYFhZzBEyAmo/UFefK1Q8pEFkza4A
vcBXVQjbBVuT2NldRFTlrmqqYq8qZbEHgq5eNlPEs+AjV9qAYV2K3I6sja1FFhjr+ZSytvdqHNxl
ls0aGU8G65xFIhFWbkD8Txwp1V2WIOyxQnBSkvl9R+JlcNPjVNw0kdVdKKFGs2xgT70WxcQgjXos
miunK+rRd/KcSmuuuIFyOQo1IyS2YMLpnWWY625Mup2u03P187Ris61SJd1FtGtQ4LQTBDCY6vGa
qBJUvhiycLo0bfU4lBrvYi5t764ru85nHOyLoPKUdWoICXpKFpKOSG1dFvQT6Ni7KEx1rbQeTWb3
Di6+APyeFda3jA8Ku2QgLRdl2N8k4KO6a1qhfLIaG79JbiIEZ/MAZWpIjIs2GSwUShZTpaNDuy5d
Oh8Iu/heqOC7PplqY7NvlHykLNdA6m6M2QMbLWV2oIdM3ibx6FFGpYu/uXeAxK7ZHepXHOPbu7Hq
mlVfRogiorrG0ZUM2j01qruWBNwV9E5tptFwPlYG3DDloFy2bV/D/gfZurUiI6hh41NyHjKgQivh
dKzxHcv/h5bDUUeJeqjVq8Tj2d1OgYaBRsGwbm6GQYuVG5QHRcaZpaTTnuBW/1P8/9/guP7P0qUP
0J6PR1Oq/ycyPXUE1/9Pjz0HXB8EUG9ELL/9LOp/+b//R377/lL/y6c85h8P3NnzX/jTnm3Zf1Ay
MDAkIykFu2SgO+xfXrOotT/oRYKbwVLrzKhNtJv/gHzaf6gz1cvF1uloCKH5c/WfxAn4n1jx8OHS
A3Is5Lfe3/Fn83feyke5JjQY+n3QZB3VmoOtD7wGnDTpZ6l8eHs00LTiAm9DhEF+xtGwcHK8XsWk
aWVCz4Af9GpifWPOcQ2KxqWEDoF6H2lT0RvPStsWF1GDwFNzqHXgHpH+1ERsjSmcnbn8Qj08X362
xCGV16Hq6M7C75dNsUBmM5p+j958owhQaaUWGb4hS/dviln/upZJlxk1KTCRxbWItIl0XaF7wMed
3e306LG5pUE/rIOg24mkQM/jsHoDsqMZocdf38zE+7POgD8vb2JJ4Gky4sZCKC07SeqIULhVtlAr
EXjKFlRdtzt9lYVI//UqFk53THAqVAFvcZMpBajJDSzLV9l2XiOCzp+VOe1Ei4V5jfq7/XH6ekuX
83xBXhzEwSBRcH0vbaheWRU4th2DrJ9uWGtWI/aYILQQRrZeSPR9JBmv7VQ42xYOwq9+Es+xWuTb
kiDgT2d+yzyEb+TKf/0Wk0qWjYqBXcThK1PHIzL1KDR9LLfEMNkkpAzxXUC6Vhh0wdqYpnENzv/G
4jfvXSLEsGXZz2HSh76ittX69M85MrcZmX/+mlkf/vbVAlMYe6Zi+JaizzlE9Tc1CNVLFYBqdGZu
H1kr+Lyj9MeiC47rVUD95lKNSYU2HOT8GtW0p6v0IStr/eo37odRMTWNtdG2Z3X+m4tkzkiWZa7z
pHllL3Gbk2jmJNFFinLmzCw+OnRvLrVY+8ygcQc7MTliOnTTQ4eENqctbxp8SZvTN3V05LzZNMg6
iyFyIS03VELaa5YmvxxqCXNQrajste7fngoumCIHDySQBnji8/2+Gbo06QB/U+byrQCebC6mkfDP
TOyDWcN0+obeDx1YESY/4b2gQqiEHF4q4jEFOXBPX/SieRIkgiMbEPoTwEd5xuz4fuwAkcymcNUy
MOEt15qmRVQvaaViqXFK2pKyW9kZIRKnb2hh+uCl5tEYVNVevxF8JA5vaLQ96IOFVkKf1LUXuzbY
5U+2B1KTjXSv29r3RCeh4PRF34/i4UXnlebNA2sHpxJOAMvfDjQXjX3Vre1EBTqoZZ59ZrK/H8b5
UWFWYxrO1sLFEyuqCji8tEkC6UEgNYNXXVY0mc5YY99/GDzDA2vN7INCrmkLT5yhuZmgoFT71DK1
C6MunQsItEjQe8Ewajg5To/gkcdmaViMXX3Gb5FDfDiCVjY4iCWwTUw1QMJVTqwDlZuhvBo8WtpV
YrcEZlDbPH3VI8/NZsVlEB2sSPrS/+0UUWh4Imr91CNDnjRCcZkVsvFdQj/O3OCRAcUNh0FTd1l4
dXcxoCRcoYUZUOlMatvdARNvH9Qpdv2iHKqtGXnuOTbCkU8tX1mLLSf7F0AmM3n+7aSsw5Sg5yqW
AENoI+p1kxd85CqL4kRPkSeIK3RTdiGtb6Vjgg6TTdt8ILm5+hB7ldudWWjmqx1+bNnlMsaz8csA
+LJYOelQpQ6nZkk1xEDaPpDSnaPHb+jARFTOPtaoKBBxDihM15yzE/PMoz4ywViXmcw2GCP4DYt1
octrXesjrt96TbBFtQh9vK8bP6u1b23iRfuqJRblb06vGeVEnWNe91TYSYt77t1em5qmJvmazPkN
ORsEqhUuSsYifzl9pfcPm0u9AqIs7o2FfHEprIqha4N69/scd5svHBjdrhp4e2k3hur3VW/S9g0S
hL61iVo1iJy929Mtd7KeRuTpX/PutbKxCPOYsWbB5nDnM8/bmUfE/NS0uoJdA+LdylGc6qOVadFj
ZRXJmY/Ku9eKS2mcfDhBzdP81RT6ZuWdcncMFEtA2FcRfkk6tetSoT4eEOm3DcfW/XL61t6tvlyP
MhwycLAIBD4sXmMKt4kjA1YMGXnej3SYtK3XIMM/fZXXETp4W7iMAXAPKoXGKr98nJRpgxjLPLdV
psGVhkycTM+UJi4CGxqzoynlhiwZKoxENm3HKkwAg9CV7+mV3wslDdHztaF5PblNvDn9246NAEBO
jL0OlTBIZYcP19YRoQK650VmElx2hjEQSppFZ3aP83xdDAAL87wF4hI2RJDDq8T4z8LMmmoicOh0
rqNuSq9j7F2BX1atvjMUNbmBUTv4egFR2Yo9TzkziV+tqO9+Ak5VnsO8bC8RSGGlpRAIu9ons4zK
o2MDCg/yYt0XunXVZhVwPNotSE9FEH1hjnr3NAsEUQL17AqQGuB5KznzWT46LBbULLK0Z3LF4jWn
LUQ8LsExPr6CuNyYpcpZYaRFRE+yiHAGxWqw7js1uyS1bLroBzxSZxa1dwspVFYsVx7nUnt2Wi9e
bplBahqceWom2OuIIdVX2B3Sfeuq3q9JgVHZKJN25jVfenkNxzbwc2IY1gC2zEfyw/lgt/QPwiIj
6dAxPpvyFg/FDTVNP6fTZhvKWjPtvWHTASWsN5m2aMv3hvMTJbZfI4snV5l203TGNv1+JAwbAg8m
bWpCdAQWb0LkEVGvSjTEljTa67Sv9du61Kr7yWQLoSSTvHNGp/x++vV7v+AxJUHTsZfQDGCAi6/6
WOV9675mVkLsuBp/pfUGyZvY8GkTf/eTabOCG/CT+W7aiKEWYy7w8bTw/skMJZsccGnSbow8zx8o
ilsXQUYs+YTf4vL0/R35ks1XpV5GzYMPiDEPwJsVXTPJI6lcRjV2GcZIz5PLcKrrC5C/9FjUNIhI
WArItIzErGiSwTMZcONto5fnrMTvP2P8AJOtE58Yg3rFYqjDkpZfk8YEXRMZsCY0O7wKnKL+2stM
P7Pgv19UDfaGGJd5qIz166C8uekyKeed2TQi8beCnwKg0BMxK19PD+37i5iQuaBYIfQAsbNMqCqD
0U3GRiVDa9K0FwV/4A9I8OfQHe8nKFfhKADfkCIcW73D59ePSG41onrQsMlsb9cmSkJFIzi+rKGo
RjEy9L/9RZo/kwis8H2buussr+hOY9GqzegH6MgvDFkpNzo9hDPr3rHRY/WZz1zAG2c+8MG87AmQ
JQMl420HL+triVWtp0Sc4yMcvQqbZFhb1KX0V2LVm4kwgcvtabWPfqaxgUEnbV+1STicmW5HnhF9
/jnJEfo7sJjFO5a2akeJDVsU0B19D9vf3pMYX300zQjipUr4/OmZ9/5NMslGYfTgJM+F8sWuaUjb
RMQW10OBrFwaiaJ4K2lmOa3mYTj3jTx2c7iuZ4QoIb+YGg4fVJ011KBrpZ1TpiKfVvouUcNfqprc
M3vyM2vkkec18wO5J1ar+QN1eDENqK9djS5KdFl5HJwac91ERKL/7fGb3yUIdDpaEmB3h1eBXEyd
UkGtkpjhiwhikx2P8RVPRLH7nQtxUuOQSpV2OcmVVkpDK43W7xDwfqwgUZAPEU6oVtozi9GRKcFs
gHw6f8xtineHt6S4oovdQG191dPKe6PAeKU4SvkwlLgYT9/UK5XocCc3F7j/eS398FqgaPTQdTh7
V6UzZwQit1kbzhQPa9a/4IOREmy96fMosMEnYOxlL1UOza4iTAOZ+VijY3ICQxBtYxXdBM5ZRwCc
ax3eaOyeQ074R16+SKtD6zWmYnRIaS1Sxz99G681l+Vt6DY7LuYbHR51OWQokqNOKTrfGkN1gwuy
viFJtfky5o3cEATsbbAk0OsUJggFnagR8NNm+RtTcR5ME0IuJTRnselpR061oy47vzAx2Id4Tjh6
2e2OGpJ15lJHXuR5s8d2x51Xdmsx66FYFMDTevLdMnSWZGuZGHVCpbyWOr4dsqkr+8w6dfSK9BVg
KUMDNJbFQyvH79qlDaFL1E72MercCwlXjxjZNtBujLSM7k8/0yPLhwkHmCYPOyW6d8vlAy4ZD3wk
DMtDZO56I5IewqTOzJwjt2XyxeKRvX7/lxDHJjODEZFx71dJqfpJn7WXVZrIi0mN5Z1S45c8fVfH
ZioLvmvN1DeH0VzMVJEgh9CLhkhTGCV4zrAyTqGeb7skKR6B7infhEFaku/SUPwQS8/77rbsf868
99qx+6YRafOlc6k9WfPov/mYqp2T1lKSqD6abWCtQLy314OZRXcGKVdXIylna6IBbTz3gwrcCy6q
iioKTU/Y+qHmVHvXDAUKuIEIXb4lWw7s7ZkzxJFlcO4/qZwiZvbvEqg2cl5R00KBZOKOsbrKbWVA
fttr93ne9z9OP5Zjk43JzdvrGWxq3cUy6PUhKnVBFikYoWATFSW5doMVbn/jKry3tBVc1TaXX8Se
EOgJFTpeX61E8lwnxWXpddGZKTa/GIu1kIXQ9tju0TsnaOXw0caTlvUlIinoCGN+DzAZFDk9eo7j
idMPO1t24mM1kHy7ppvinSlOvD/4UZtgl87+AmwCwKPDiw+E+g5ZwUBSpZhwb8fimkxJ1LBTQDJe
pterFhvY99PjenSmzHQ/6KjQu2eNwdvJXME66gqP3HXRpJ9l6yKpU6ueOLJJbE5f6eg8eXOlxe3V
lCgTteBK+Qw4yscku4mmrD9Tyjh+P+ZMurKJOF1+zYRuYtnTJPdjwT+RSGoFkjUypx0nU7/8xh25
sL1U5uMcuXo4dgmBFhikWY8wy2lbwkW5YK2WZ+7o2LjNdU9qFXO5fbnxBLLHWm/Vg28iztqgI0Qj
Wg7j3/9GcbD651UWn4xUU+tKM0rGjSMYfsHZmBcYBFLjHd+XoYY18vTgHTmRmya8OT7Fc8eYptDh
6PWaOaoJsECmQtv7oUlCIHLsur/sQuF+7qWnXQ6GK78MpZp90lNA3gFmkitTwFM789of/y3Q4tnX
Q0kDg3v4Wzqbbbhi1r0/6tjle2WIN0KNPg+aI3eRnf/qjNjP2zi8jJsaZeic+Dq68ZlHcPRBU/Eh
8JmNMoExhz8iIfRLHYAm+NKrygur05pVUdXizCHtNVJhucbRnIJdx5eb0vZi3FGHuViFGfKaALMr
PJvph5S95y3fyhogUGA3l3EdOhticXPij9DUBnA7v+jU5b6NHXWdMxPh2Bv79vcsvupmCdnCHLD+
u4E7rVrJANCUKDeFDrfk9Jw7NsK4Mh2LOruOUmExwmnKtoJ+Bna3EdRHH5ijL8o0PLPQHfuI8FGY
C4ucFq0lfle25OFYfdT7CXvudhVPIjWxX9FA+mCqqcg5DWTltTqC3Ji5VaCv//5d0qwBl8dZldPd
4lWm8Ro6U2j1fhF54hJpuFyXqZAfT1/l2GNjiQXnz2ELuZl3OFtl6hJSGoSD77W5tqd0IzWiO1P3
nixS0Z0Z0qMXQwbHcd8gwndZniR+J6x7Ohf+ROFuC4FAXReRo+8jl8DB0/d19P0gq4NCicr/mMs2
k15Fadu4FGMkxKtvs9Q0xorSKo9j51Gh73WAfFTWRuweHt7ksEO0s58aQk57vQbHVLcheQOnf9Sx
rQETZNY4kOiNRu5wsKu0wtUBFYvKigq5J1QxjveNcz+5rriwC6vAJiasx9MXnRe95UIxb3IRupoc
XZa9zTCEygKFhkWxQK0cR/V9q4DGam3rK3Sdp9MXO/ZqzuElNEbY4pvqYgXWC2J71ZF3nxa2fmlU
brNSE6s9M47HbokBZPUDAcxeyzgcxzGPiL3Fd+rnRdR8FrqVPgYF8CAbRNXloKnd79yVQY4ibQ0H
vd88r98cFTottRwR89wMEAIhzH0SHTr5cHrojn69HJsARBoniKaXFOrYBHg5zDFeoZuGD54GCUaU
MCMTTSgbsjS1lXBBcOeEgTwHiultksCoV57aa78zvOg6vDmsntb0/JDf3C4tyy6BQjX4MBgBh8aS
zLASg9QGujzeZKGK9NPpez86bQhYs6nPoj2zFh+PqtDbzkGc4/dY9XzLSE1fIRpse/oqx5Yf7ght
oUXtj5rw4X3FEamtfawNoAqFdgsFwLukOdXs4QUNZ5afYx8PFyUYix31MrS3h5fKpGkrlgboyw2N
/jbFM/ApgER2QdSJAkLHhq6lxD1miMD4jaGk/oydH7kgfqTFG1iqTk2VWmEHaAzxE7ngxlrAFTtz
Mj32wCjwUJzjrEheyOINnLIEaFJGwrmso8IXXi+MVa8XAMtOP7Lj10EYDRyex+YtpiI8FUzR5UjC
uTdoG6/3xp094nf4r11l8X6HYWFnRshVVLvRNq4qso02efI3DoY0izkAoJyagwUO50SFEwNPJgUH
ywz6G/KGs2jTEx6zkqonbV+OQvEDFVfx6Zs7Wm8hy3ompc9Q5eVcLPMmbFSNM0Hfmio56nnl3AfN
WH/iE4A1oxu6PQgKeJhAee56L+LEPFVn8nSOLm7g09locDLWqWkd3rw5aXWhDbx7WR/o20zz4J3Y
avktqYN4N065+VPVJ+NrDnmQINa6ISY6aaz7EAbwb+we3/6SxUc4AfxSphG4MdMu2yvMKvo28WR1
5mEfmbiI9vkCUruhm7LcvVklBuDYKjgRTQT4rjqcVhBlslI783SPXIdjBgce9lQceZYN91Joeinq
RvMtDKHXQwJHRtJQOzNm8y5wsYeguQ4Hf5YV0ohcvIaJHlV5GGWa31eR/qFNnWjr6XhsyOLQ120w
yksMMRWwbtILpxSC3JnrH9k4HVx/8YLmal5Jy4g033RBrSidPf4QIs13El3WRTaGwGkBBYS702/O
ke8F8iQKvbgKZqnW4qoyklEaYZX3Pa1V7wVn142Ty/GBWI5fv3El6pDs8mm6MWEO3w7X06YQPAdS
LBxxV5XZVpsprZQHFZ7p319RUSiRAjH30KFwLy4V9/h0g9jVKHumYjU4dr/Wiyg4s6LOa9lywnDY
RtiCNAPB7eIlc6UVSGmZmh9WDgoyz66jz95oWeMOb1nnXYd5Dvvv9CAe0UWxRXtz0cVZxk5rgOZz
PkMgK/lLFW1710GD2UyxF3TrQpj5zmiB3pmKU+PPcAdt5wW2+aTHypUbNMR9uNU6NMP6x+kfduQd
JXhAnQWO7Os5sB4+3T7viEWkGI6NlutmoH42EsPtmSHXvffzlSMFsh/Oi6gSOLIeXkd12t5T8B2j
e5mc/sKBkvplMvSVqU1fjTFfpxm2zZ3VufQh86GKHgunLFIwKJGH5LoN8ttQoXFFikFgKBcSJ6T1
2MZSCe9YgvKboZ1gy7fkUNirDmSUelmJOS51dAfX3oeGnpTbWEoYRnYYxuW2SCvvORjKWK4E7BcL
/tNoXSHRGMaLaWpHii9NrYfXIopGdJ4en3nAsqOCP04qY7oTAfI1HyM0ZqJYDqh11ISyh6/pYY2g
qIafM0gXkJjWZ/G00nIzczfeGIT4E8vpU19MCRXQfOL6A8ZsTIrAA8HJQVxrLtN+LJt1jJ8FOFeU
KgF/pWjIZ+0daptktffA7NpA6H7lpcVXKadWJ2XIiPNtrVECBfqUWM6mloAvV6YyNtN2CK0O3JEX
hdxNNAbOFsKos8si1POXelm5vW+GhpFsZGSEmI+NqvPW9LamaZUghFirrR0Xq6xVUvzZFBoUguI9
ODmTbQ8z4kYxq6fZ+KPtkqRiqIgP1/3UracPutWPEjn5MBmYSVWlmvlgPTwTejDwkGM9/oyf28GT
RRztTQHl64tl1QYOeUdeliOmC/5aDG0o6yPjgVB00uetYKwU4FnszVZe3U4XpRlYZPuGozcCxQlc
SuqhkXRXpKaH8LG7uv5YW7HZ+Jqb0jwIGzr5O+jjIK5EEDjXie1IhiqY9GFXx4P6WQ9FMkN8U+M2
DscoWXkR35k9FbvEWDuNXutrG6ZjdV3h7NK3AlOF8ANwIleeEaBuTKNsiqhb4Gxba0HnVBedq5bt
nQ724Skou+6LHNM2XTu9lrVXLtTx7yNT+Jvt5v2d1PLyyhWToO+v9vqKU9VM2+iS/lE1xRyiZsr+
0ilc/DUonLQGLE0BohARsiDzFseoewt7AbZ0TzzK8LUlHxl35qgbE/CvplP4z0wkftapxq8hNxWI
e6qR7DpFKr+KmFoZzBncQtseMLC3gSgzfmTJzLzNlE/isyXyTAEaQJVrTTk3ek6S0t0bcSxeilrG
9702dMldEDrm5zSukmaVoQrTV30URarvmoBUmTxAF1bCa4hS6sM6q/fCGWu5yqwx/px3KqhVXpCg
uB90gsx8t6X1tp68GDIRHBLQG1mel9CYy+65iSPSdqrGFenGwWL7OVKyHuCtbgfkF1ctDMRo8Cw6
zEO0jdAwKZsm8yYCVMyZctXlQrQbM/VKdeNIJwuZzJN3l4aZ4q6UmfkaYwwLVxkPDQO8N2o/Jceq
29wzuu8QNsit03srJszZTc3PMV6KcAWPdCLoIoLS4w+If+QGpZrm7j0lbVRyEsAcbHNPsYHg11N8
r/NyE48M96NdQzmwtbUbDKDotSTLgV3FJomqJbGyGynbMlxJW29A5g+VB9M/TDLyvhSdzj0ZEK3p
V3BrS793ed1vbJ1oh3U8Sc9ekaAoW35/J2fsmxFJn2NS/kXv1dpbtZ0okt3oSd5OqGeuQHTfgWvn
TYcpWOlxm/l0VPDwxHnQIKvzjPzDMLjWgxL1lU645CTBi/d2TxpllMa9L9q6AnWAAnoELUI1ZoVH
Qvmg4bfvd4MtQa/mVWBPl4KsJy3xRQVeFLoWKADEccqggGX9jkgxH5QPQFsnXOyNCtUm+1QMqWuT
2jAEeh2t/y2HF6m7KNP8robgR9HSe7CKJnm0dKlQB628emNDIrtMqgymszYbuh2F0PDK0T+RWpLw
r71afnLgxTCjskLJz+zU3slxXUQ2NPpQX1HLRLlkHH76QqSlHQAqGOJ2+MBwCVRlwbhKgT8APAjY
HuZ4z40g/clnKl3DaXHWBXLolWey2JRt/en1k//f4Km+K1/yh0a+vDQ338r/dWCT/vfDf6z//Ofw
pZi9ygf/sMnJmx0/tC9y/PhSt1nzjyzn+f/z//df/uV+fhzLl//9rz8K0FDzXwvjIn/reUZm9Gb3
8841fVHkP1v5rX73X/nTJq24xh/UIZEP4bEnM5KW0T980orr/UFVWKV9qaIrRbzB/uYvo7Tm/DFr
tuiQzR5I2vXUU/4ySmv6HyhC6T1RPSI7aC4R/OPm7//ckTJu/2mw70IVQLUfTYKDDUSff5/9TkzF
BrPNotS2t2A8xg1YyJVp5dZVoyYfDKWG52bPjV1bZS0C6lJ9DvrKvpxCoe+7QWERIgZyyslLFtq5
yKzXPfM/99T8NHbSFFY5VNLaQjG+3Lk7NdIiswvJBNGCr2BtAnWtENqer0vDSHcluSrDxrFoNTnF
pGbXJe4okPFWHIFuUMaHKR7BMxlt/ahEXW2R4FCbvqlArisJdbpHtqRd92UYxfcJQbSkTgBM7NZT
IfTvMYa1xgc/GrxgRwBilERSQHNOA+1aMU25fzNl/noqb4PPFoLu11udT5mUyjk9Uw9dnLzqSBoC
HnoASl+xH4e8bfptwMdlHVSac0E4UfwQa3TXXSVVOO+28VdhlSAV6jFyiUrMSTdQGj25i9my7NzA
c39SF9fWbVhuzvzS+ZcsHgoBUvhYeTD8r6VSLXIr4KMA7ncgtob7RDjiE6d1tnhMC/ou/V0nR/fT
AAyEoKDOvJs8vuNgJYkz4YvUroNWH/azXv/KnsZ+e+bXzRXNg1/HD0Lcw9mDniiNkMU42sVgZy4M
2W1Z1s1D0VQDNDXVXbMjEhcC/NOTOqZ3ZlYFl+xqtWurPltMdvXDsyAPc1Y/0iOjekDdh+LX4dqc
o5AzbRClW6e2lewmH8LQuKQ5XG4SM/1C+iGmTyMb13WWQL+2gDi6BMmCTv80tTL2oXFpV2k16Zsa
7M81Qscd0ga2Rd1UkK3UFR/7Oi/JoFBGeigEnkLu0u+N2OIjaGrxukye2faQ7lSoyVNhEWICTip9
qkd4U4A4dllPRoNU+sfIjsqbCjwWTEIdqYGttfFjZPQRDLRQ7/JdVzjfEivUgHunerYNFN2C8teR
YmQHbfQJHle2U6V6Tb8FPErfmdPWgz+Sr4wx7PaF9FIFuRPRLEltuZCWAciNSUD+kaDVyee2K72t
16kbT0seQQ4Ofq1QWSbF1fzR2yJ7drW0IiUzIM6G5gAswlAlvWEaiKiqq6zfkNleF5xmevECllZb
41Fha5Ixvn1D3pJTQidbdV4VP5G6NK6C0O4v6PJVz54tzVtFZONViNIInnsbbMpAxnsiPYoLzh31
N0iHa2S6+bXrTs2WGCUBCxMvZmLUyaqwMrkXdXE75Knw66GyrvOmS3aUVe2PmpUI0nQUyLt2F+2i
Ucuv0dpGL16TpfQ1qm6vIe00rAZnmuyoiRty67LJ26ntOH1xsqLciAKcDKgF6cd9F5PNVXveM5zf
r67b30+j2lXrrrUMyJCwLV23e0QnXWZ+5I4eaCvF/RVmZRJdDYpn35L/Rwh0rc1pm3m4gVMrcoSZ
jP3IseQ21COyJxRUhA9UmgHMcBzaWbKISYBoHkZRFuDzqwDeHzYqTDCAckOvheCUeETRayMYXRc2
NMReZQP6b/AHyivbitrnPujr+EUjWHtNgGQGzdH9OlJ0BQfVfyXvRHlRIrb7nHOie8sonocIaKhd
MMhTqvYbO7GDHSX/Hxw2N1Uw4M3PenkXjM13rdJ1kFmltcZ3R/Jbh3QtCQl0UCJrk82Y7SnJaz9m
Iglsn1fdpHyIquRDFlj1fYpcACpOu8/SySCRrQy2COKan2lm3VtwsHbU/G4FBJ5thKvjhdLCD6Uj
mafrwxyGpQt0Jwaw/h/sncly3MqWZf+l5riGvpmkWQHRshMptuIEJkoiesDd0eNz6lfqx2pB92al
GFKKqRxlmuXkDt4zChEIwN3POXuv3VOqrkxdUnQaurdY7BgVUcOdTxy/Xi01t1esNXoQakB7P41L
l4QNFSykrWY4ZHDD1/hzZWxSG3yTGpWz1UTwja26DdvVocMzOX5Ya9VdkWfdHfhkiK+NtK+lBdIb
08I2IBxnIxSBVGGGMuDCkYoOl1Nn+pZdY3quOCC+WJB5j/kAdZjawH7mzG+HMwXARQxiwYr6skA9
miVBenCI2WnMYLmaDJ/AJIReH3xZf5nF/JhA6AtZ75wLLD3JwfSceAfTyX5Q1tLepml8tsTlctZU
VXxTTB4RgRUZGk0AbXAhKTSPZ2I0FMDhQwE3BBpSvmY0iSbtX0lJyJ6xaVAZxaVZfSiTKTngp/B2
sLWTyJrzI4DecmMkS77vFODQsM0n8djXuXXMq5HXrbTP+nLuX3VnGa9IwUL+u6ia9J+4nDmeU5Bf
BzCMIqZQTwzA4fKO3jFtWcZ8C9Q/I1B5lroM/6uC+LmZ2IUrf0ncRzT6HnkdGG3Om5hEJ9/OPrVB
HhUK9pQmfHllJwkR8kPZMyQc6zPDk/bG88fgbqwXp2DdNT625sqrM9t257opRygiGMH+45USMKwy
MoZ6a9d42WODzSzbGNoAf7Qa+uWGqMAq7JJBo5+Fi3WfLxJCsdepM91qidnK/DrimQCgG5hkLmAQ
JKmnK29k1lYb6VXpsTJk/jTmRnZP/aa/imQZLwOzeikoes/ppomjjVv0biJla1MngXk0xvw1cOUt
FLoxJN3lafl+okoTUe/SqgJ/OOf1sQCvGjaW8C6lRwRJrYb4AwmmkLC7h9xu/BDMzy3bVHpmWcyw
RtVPxxIgqW424sxVI42RFi8YEvdxtq5EFuCIaRsnKuilHT2Ba3eypXHAauSd28lyFg/6Tb0iBjOf
2IzGRbkGdbrTbgan8MPCnYGTTBk9LEXsTpzHLzWtqE3KnIWsMrc8JHOSRKSzPJJ82Hw2pBT3mUmS
B7k40EGtAUt4bzv7zDMHwvfs/Lx2AVshj7UObhEkvKD2mj4xpEc7ld6N3QHoTBdZ7qqynkOz6iHe
+cr+QL4PDQVp83yz80Eiq4fivOHEdz8H9W2eVt7XydQuVZfdw7gG9zLH13IYxFYVZf46gzO/rG23
uszJqjr4JHDRE1or/wGF5be6zcpXL+nHK0krcqMEtPgaRF8I7F2/nvJAtNtCI9lgY0osCtiMRe4d
KbgJE0StxvJFu8DsQ3ing38xJE2vdloP8vZcZUOtbSGYu+QwDrNub4sYntgeIk2DCBHWZWndzpmn
UiB6cVnH+0XKdDPCtjchY3fU/iW++3LfC6v6UrM5lZeId0bv3K0sCY7Ur4n2qCwvB6zrSF2PdB6g
5lAHQtl7AXGwuBW1V10YcdmzPgU0YQbX6bqrzrMa4GWy1eaQsY+eHHV9IgDQHC013vREj4hQyya+
m/Ba63xBdH9JyEvy2qs5yKIgTcdbs+F8Rdi001PAKLEnF6++cIJ2uvKqifthzjN3iManNXIAy4cL
/LcrcMac20cScI37Xolibw9DeSVqn0V3hSeS+RZ81ovOOiivsbZ17nu0foal9Xhhaa5uQakSGTTo
SQdN1yWfpU/tNVKRxL+hTWYRKcub9rFRTSLS9GEiY9dslmabAvMkX6vxRuhsXZffe4VNDndl9+RC
9m5y3adZsRtmevqsMvr50uvWJRMJ46Icm/gT5HZKlQ5TLCEREO9mbBEZa1Og8vYymQTS/bgT8Rmo
qPisMD0ipFy7rY+idsdbi5j3M7Pv6ZiYaMXJAjbMg7L7+YU7wDmtr2PBGTR3Pzawq89S6LRsY9XI
6WkydoBchxewOdlZv2gGIMA4ownFtP+xEbr1zFnbotE3LC8aVpNt7CXw8YmN9b5ZdZeuzPnWBug5
3ipI39Rd9UMlVbOJg+wx475FMUAI18yvCs15bEmtiBbIzCFH0TTSHZM8iKL9OMjBumjAlIK89ZYI
0NwYdrVe5KFJkMLHmFWWqGVz8QVFrNHUB7FyjWAEl5tcKwcVoQvLHIYBTn5WpR10AJtQp+pC4N8P
nThOiRAqiKm6TGPa+DfZEtDCpdlefB0DIrbgE7lfUTvIc93HXFMbZnVUxNE8pUGNsL7VwmnxMjp/
rrjTGlcLibmTZ2IIWN+RH3/AS58dObd6UT6LkRb5MvdTiCSYnBxLOjr4TJvhAxgmQtNMs/48jmP7
QnDY/JTapUuAiGxBOJLEWeb5J2RX7VljLKYkjohGd0ZU0TPtdgrgRRXJRl8683Meg9Eh0C657PA4
H7J4uE+YO95brVp2Y59ctvUknoyBw0ENr8/aMEBuPmtdivnb1kr9vvZZ1qLWTYFFZMpldF276ZSH
llnmXytRXesEAF3x/laXYjJzRFh8/CQU9DU2mrFGWyL442zj+q9VEbhAXLozIIr7qihgPU00xrcg
xqxLyFxqmzqy+yCNqtpyJ5xyY9OsIGsIvEIaTiT0fM1QhYWisjdNazVhZTX46gp638+wjPWN7nc3
sO/5k7rwB0YrdfxY2DbKMK32u71j89J4E3zUuRGHmnS3mMBhN0w9SWs5L2OmKYMWJVlQXfhScfoE
dSutxIiMlThtC+1bOfTTh4KIWPZdVrm47l4zFABdKLzBDw69a3feRmkd0Pup7ppDZ7eQCspyDIzI
mwv8Q0a3tEdhi/aSe/5a68CPI6aIBwvsVVRb2lZpdhP6FVpf2q1HAsxhlOjVzdhlEO0L/zGRhDHa
reQwaanPScv8Clwnk4tBxHfxVN4UeWFcTpVX3/vmIglCdIr5Kcl4K9eOOpE1ktAwtyynF1aUZT9g
aMLkRPKpNnK90iDCWIxOGLjUqC2o6mPCAryJU85fqKd8Gkd2kfPwW4SVuRr7K1EO9FVTwhJyL4eC
l5IYLDlycvgeLpqmwr8cxCSQqkQPZTeNd65jH+FQXihDQnRF9BOaZTVvY+FSzOWqqe/FwsQqnTyi
yvO0dVzCpDTrtpuK7HGselqhtU1YL7MyU53TkGeRl6zmdNmdqym3zQgIurVtTSv5xI7DQCUnaVRh
cds12aBv7Mb1Puu9eiBk3Ltywb6+VEXVnldjMG4dsgE4srZHdBq3tuYXnwg4ls5eL/PkGCgrJ162
bR/TyR93mTsmDxxstfMm6I0LUQ3j535p1YcFxP+GxjMbLp+sSI8AqS1729YWx4elMb/o5NykoTEL
f1cp1xsinc3gaJeecUE32NwQotecZ9iKvn1vn/xRE/fXNMs3wMvL7Isif/a1e9uu/d51/NII+ghJ
2v3Lv8fOfNPx/a/R4v1tg/d/ly//9/+Ahf+xwcsf/N3eNY2/KA8QKxv4u5lCr429vymYRvDXaopZ
eVGMbjjy0vf9p7lrg7qkEYxUju79ihqjS/VPc9cK/gLBRFg4rmJ3hQM5f9LcfdurY8COkSTAo4DE
AtUoPJi3jSjZy0zWHbjfGKvkDTGzpQy9gYzqphTQA37fewOG+Kb5xuVodyHA01GpcyuQdZ5czmH+
lvA8R51q7Kcl6MjJ8WSKAqDtm0tfs/tuR+4642larONLa1XE5pR0mq7mnMieAyPAeAmz3iFQMp6T
cpukbR8w8BT5DScgl1qZ3EmSkqFUnbc2EQBRVRMIPPQ6QP0scApg1ECLnwrYWOQDzbHD+dg1FeEz
Mem49D/y6sGhkyvYV3PrpiBW7xop38BnkTkKrCLjZbNxCA4bzfazJzKCkyNoXHKdydqo/Ki1aXsC
ixL033SFeCvqith8DiyN3Oh59tKHFh2cEemgzpA/1dXkk3eiaSS7aJ1VbQi8ZxDDvHi4SlTZPLYT
YPcGXfZHyPKK44k104IGBiWgaI4S0IKOogPefy/l9TB4Jjkx3Uy8XO4V0t12EJWeE4DmH9I4Xawd
eTTOk9/2HJgJ1TOJPShN4s01KPsPyGan7DBBo7bJigviC6LMaoLVZv6XyCev6xP96fiRRO6SgtXx
S49Wgt6O4Ygx0iR2c9E/23rWGqGZGv6jOXNsZTjcVS9VNWcjDO2ZNkgv2zaJWnLvCe9LAuNm1JLK
OtgdAGTk6EZ/k48Whx8JHKbjXJwRZtB59gBGbSLjKqpH5Z/z1KKo8jnF34EGTCn6Kh+yeVKLmkOf
5rnPMJbBEFedaX/WqhYIdrnkVrJF3ZqqHZIleT2P3fCSKySAYR8AYAqbrJ+cqLJbUmNoIZv32GoU
4arL5O8Gts10T8zNjEB/HOf7ToxQ1Z3azkUIDGT4QE+nXMJ2gOgcxWnjwD0IvF3tovHbW52tvmUg
l+ot6ptxU6CpKC984l+CyFS++zXJtdwIiZnU7+rEXIv3FH0FwVxDS0SdrtptanB4eLJHp3ApSVJQ
ZBYDMHNLnvX4nKTTJEMSMFA/A5PWuwiRUZaEnM1NYp3tMaiOFSAr+BI2AXFROVTGa2G6MwLxziRg
gNQL84HDbXVf6ov7KSduAjtbEwgPUjSIcEQVc2uFk1EKdmx3ltDV1xisLKn6ZtdzBfqWhW2Ce84y
D7fY4LuvkvoARFmcEPpUAqQPwmGxJH9PnJMVcpxaqM7gfVWhvzjWK8FPFa4DETANhxIP+tsU3dRs
XAT63tZcUQlrRxu6EYGBwLOtMuE83GFO6xgTM9XdAvEgX8ZB4BtiTVFnXN+otmTbLVm4WLRMIlQA
xGmnRgEIWwjNv1Ve1n0WiLCz1bjfeNsUbvfzSDI28Leeju+GMoXERXtJrG+jBTnrkgaR1+4modpm
v6Skhp0F2pLcpRgsx62Jwb3eOZnsvpTpQgoX9QEVGNrSQkYNlTXnGpVS+lntsqjQph38vLjo1zmc
rYkhohzqj/TaijbSVTlcOwGl83aRvgnRnKyB6m+J1B9t6P+x3fq/21QWaeYP29NPU9m7z/Xy0679
/W/+3rdt/a+VWe1gyaUoMNH9/uu+bTKUhU9tBCuhg7noCrr6Z9/WdCav7soaCkB2Qp1k0PT/d27N
MP7yqJJWCTruNJd/5E+27nWv/LdBFtpPGr3gBDAlkKfIFn4yQxqywkw6DXVBjIOm2gaBbHYsi9N7
ks+3e/Z6HYh8ILlXv0yARPJEtx9zyKfV1Odh77V0imStSP7I1IO9LM1jIf0/I7r8fT2LG06vFezh
TyazwlQB7YMR7ZMa251KJLONuC//yNDx91W8lUMCCM8CmXFy8ElbTgj6GoRL0J554yAb6cOA+LsP
hb+wnfit/s+b9u/O0d8etbgi8l8MJP76wODn0E+uWJh2S1UouIV2S5VOIiUlipUz5coA1hx+eJZ/
MS5+72In4g+pzwutU34vafjztC/NxrovEksnz3JK5O73F/vpSURkYvIMrhYLhsbuicgSlrle9w5Z
MJaQ2k0uvHqTjI565yq/+Eomsz3YYT4lDEryt2dHo5rZqtK+CH0x5+dFZnV7VdDFaWHNRH/+hdA4
czj2cFi4p9ZxIyOhC8dWEaadMI4OXybipR7fUej86rZBfcAUjweAR/3kBS6r3innmYg5JWxjX/Qk
tRkxnaXff5fvDI436wS/DkgHE/Ta6vQ5BYmamldhTyvKsEhSX+BOWQfg3ESRdvvKGXoakFi32ksx
OPJzorR8vij6Whr7SQraV+gBlbozJ972CFmerHfx1AMkpSdcXjIJhOlisHMb4dD4dNG7qXOdvZ3R
OD7Enk7kpBqN5JUxnxVvOgvyIZ2GPPhMSKOcw6W2soWuWtV+DHJdymOWLYuPIbnxPiVY996zZq9P
4um94BFd7ZZUT5i53j5DrANJS64MqUVz4XPunlGtBF5T3gCxLT66Azz+suuNXTvpaztYy4I/Mgl9
XwQoAlcFAq6B9dF6+wG6dnB9gzNcOOmMs8xRTQzNRu2d5/cXrwpuSgBfvJbQK04Xt2RZtAGYVcFZ
u58jc4C/aHUkcumycL/8/vH6aXdYZQyrn4OvBY741HeY04bPHCclYxRRwldvggZDwJHFyY54luyW
hqn5Hvr4F+8Np2/2Zsxk0A1PMXsa8ZjI0rmkYZAt3NvTsMsyf35ngzi9CoYc0FFgdHzE+us08e0v
lVm1yiwjXt9OzaDF5WRE5CpvHPzN7+/gzxdaDUhYqtmKzPWxeHshVbhtk2p5hanRTc+MBUWxZ7fT
7Z9f5e/jwgpj/ckD10w1weka7TwyG4kno2DeWD6D1z++CqTmYHX5rRaRUzshHBa7q03GXYgyqVob
knyYfWrXv7/Keut/fItN1HDrRoMibmXmnEK38iDrZZJ5hEu0i7jJ6PdutN6cvxrVVxMR9IR/afv7
KyJSOL0mJzY8amxy62XdU/cG6A185y5ehbEiZJnyta5VmFa11m99Qdbf0e8D95EpECHXJgne9BDZ
5RErOCY2skpQZBp6aZaHlI2r3w66gcZAugnFba4kGNTMtkZ/2455N5BwW80vbWCMxGZWJhrXgoCg
10WOJXpTt1PmxmeIne8IMc4nBpRdqzYu+XHlmVPYjI0tQSR8aFiLT7uDGPIPZrnUIqoXzyYp0LLG
W4fYxuek5Qfa9RSTNGCSGB7mRBDyQeEvpNKCjzkShKRitQV53H6bDWYOhPBQNZKXPpLKOQuPfmRg
DKhbJ7ZLPZpig5GKwMb3VPqSiswgfDOPiLAXzaaUhuq3rZ9WBNWnBhGDszkm6+zJMoqzpU8ohkus
aN5zORlugWbDF/quGibIge6Spjv8gUq/9Bfbe7HFrMn7QO99Iqy6ERMBSYy115AODDraLjdJ7fZr
wvOMbJvRSOM9milqJj7hxJrrLXW2hvMaDi6PWo5QpEoaywsbURXZlTtmiJhmePFhO9Y+SWto2XEi
CqXnGyKAJ++Q0F2n845Y4gtsbITKqG3dly6t0vFBa6r4swf5rMPfwasdQsydPwalq32dADVMZBZW
8m7oc1t7Ea6+3K2GK1L/WonnvXGN8ZY2+ZAcRT429N8ZoCy09QOp3UsfthKi6sx46vAPPVMNr5Eu
gSk+SYLuY+R+ndcmm3wcvWJnmwC4IqhsLXW2CZ4U+dOU+Ds3T0tyH0y6f9ZZMcxDjrxFG547JPDi
2cMZb2+1wY7TXV5SGOz7RVjzTnNLoj9lO1jEa7fQqYgOXBAUa/mYm3sG34OJ81rznrXGaBn6M+sB
95YmPOdBYVkfSz3NiPTKXdl9tTO04+dthanm6DsyG0KplyhatEDvyl0hi+Wa+27kjwj4DP2LKsnZ
up9pObeHXhrE6JoCW85mjmfvKZmo/TfJIPLbSpsz61jPghtbByUyqmqOQVTk1ZDoO0cnGDainU6X
IW8z4b26q2+be2bZ+ZfWKyftakAR54Vm1ljZmR/ILr+QzGmNiOznQby0WkviA3qGfpE0M9x0OTi8
8eKr1AWscg6KmFYxVExLglQuEzdzMKb1Nq4rBhOju/ZiBicFS1gQ5cwQoreVEaayt9uNnCt5j43H
pswvRVWfB/QKYuZgC80HPDaErKoh4fTb2OCTLl0qqPYyJdW+qre4n8bE3tMtHV1n01LOahOBt6Qb
iSgglHneZo1jo2VhNlGcBTbpjZuEQo8g+25pnuchMY9VzmTrmiUnbXfmoIyUYO1UOJ0M/Tx21KfW
s/qu+6ayddpNg8/JHZolE0QOvzikqoY1/ZD7BcE0EzzOD0zD8yY0RG4vhA17Rp4k2Dgw8I0jwY0q
NbrzhRywCf/nUn6Oua0+Yjx0IFshzOAuSEzdDxP6cV5IL0Y+TD6aBtZeDEUMv62SsOOxXJPsbBev
hKpsTUU2BcJqPLKQF9qO4owapMqjJUdq7EhHlULhoHWBA9K+LN3+67iouWReLfv2HGytmYZIKCx9
P09DEl/aq3VpKwqyECMh9bQia66iFgXmo9uHydX0bKsPbX6lTQ1btmONzrjNu8QRx8xvV1VQ44sK
lwac6xKRitjIzuDT55xaplC0ecU8yvHHjzpKSt7MNYV57zox2c69acNLnEVBuriLc/SGQeoSn4l6
jAUvikiuCc8jpTHnJeA0HWe3/Bsu9qd+0hfEoVmLqqT0WZsNWIyMJS13ROCaw0s4Lq1OUrQhGp/h
lMUkzNLG6qmZE49BN+LEb52kcxjWwECoURfG6xGLTp2dWY0fA83xmOLR+eIMYeWeq0WrivFFMwll
hAqXFneWkXf9bmL0rx87w6DbFzvacKmNcW3uCWZNBuoQP15flioodx6rykPndaSc6Lky76appnoU
xpAOIWKcqY/aihnKdpkX97Ng6xSwFkw6/KlmNs9V0xlIAS1DHpFwEjBlttRAKFt6VmsU88uDtpIE
dzhX0jHK3G485+Ug0CEntvbSzj0MNKrXe327mHHrRKkuEzfEBGEV0aQqGp5W5yRocVqHvjCNZ/y8
U2On37KGd+Sej+k0R1UNXskDRCzT05LOrjjvKnyH51nbVSKqUHyV214R7RP1tZnGzzZ/1m+MVnri
aLQGCjal/GXEEIrGKBpSMgqjXOpmcttPtpNurSpBx+Up/DqRE5eFftkWuDU3GWwnP2p89GA8oAhP
z/yybshVFrIvYAxJDcgkvRR9t6RZDHYtD4Lhoi4aKz/3WXiy7WTac44Gjvnxs2Nmha2HBYqp8Vgp
9uSdF8g5e+h1W8Zb2Zn8d5SVE1+JaiKcIrKKGmFv0HoSVkzA9N8nJ1oK9ULz21WvYx733b6GFVod
EnYHcsZZmLPD0hozSuBCwP7UWFuMA52r9B7FQSz5Vd0Ru3Trx822zHJY5Q5BXmWEGY5utjumM/KG
uaN9KtFBYYzKlEMkbSnYjbzODMYIl18S05Z3azZUzk7WXaZbPcHmU41trS6p+g8187WMrZludAQp
pTeP+aj73F2tWOGZ6Tju/cZiDc0k1eC2xkXrI9d1IE6WWZMMZ05AumqYTRzK5lRzliitA0beku7f
lcocdCEDxxbmy2geu31fNDkKx8lrXmeWWT/yszS59wxN8UyyUsTnvuUpd8e7jxJF00UToE9og8uE
yRQOLVpE2NWMKsbnObv5faobo7VZrNYBsIo4M9uKuV/vbym1B7K/eUf8kviIMHdKbdmxNywqKjON
slx18gKCSUy7MJ0HMuLHycL95VjzQ98O2odWShBkZqDcV58fDUuHXMpm27kuUfSYxOIMhwPtgukV
trTzKSaOe7hDyT9pe8QMCSJh9MVMlhIHiSUzq/zRKmLnS+boor4oRM8qv+i1z7KG8G8+s8a6NyO7
1oo9or0Gm4KT1W0EqsAvIqdMnTHqRRvc56pMa9QHKfJwgpX1p7z3NBizbKWcP5niVztC5TwmIHFj
3dpVZaljwjSWCGllVN6mVB5FPXEq+DvbYXHw3bZAVJkm9LzpTpM6d6WbNy82Eut8L5N4obfEisqo
p1g6O4Tg7zKBIHPGv/FqOjo7Nxla78qpc/ZAo5jKLXMqxpp1acozOLmQ7BpCle7crkFNQmpp/Xno
vJr7Q/7Q941YEf5pSmXyfWzadEqpAikP+fIZRwRpfe2l8rBgIlVHUZxWsMmYkIonNRKhQQzUUtE2
rItgjqC+Y2kx3MUhcF1P2Yoo/wtvSwhpe9NbPOSEl/ZMrfwa29ka3xLIcOCZRJoHbPxB9HoSRJzW
yvOB2sbfOS1YuhBXzbRKrbP55vel1MkMmFqXwhBULKYpRtxYd07aXmQ8jGvMC3a0jkPPGfKaDIlW
F8fzRZOo2N1laacF+1nE9oKOjrSVsC+W+Rrv9cRZvlBk5844tOZNirDH2ftTZTPpckXXwLV0jPqj
PbSDT5J64iw7nzBTyDJDbn7qMNkN2wXDYnxDqZ0g/pzrrAuRELqfGAqn3p2xeBZx8qgPMX+K5ME2
8+khX6w4+DCXmQEZu+C52Gtgg4OQRhIct4oB4vDp9/fotKlCww7zoAOdhNE/3RXrbUsglamIE2Ki
SVE1jHvNXeJDHOQmqugq1+9LBCt3v7/gacPo+wV9bJEeCFJgTusH+gFvRK6tpxczapOp1Msvi4ar
mKKDczKuJ+OdHsEvroXYALoaCDkuaJ/0weNEkWloYeumVWTtlp73sE/luF+lA3/aWjGhgEACdFyM
SIgpTno4AbEArVMlGCx98YTzYL6EbajeuXc/dwZc3bS/T4nWmc8pTT9HDiXdYeJgkvb5Kyjf9Br5
wHj8/S/0q6tAj2YcxTvjeqcMo4pRd2ZR5AAFKIeDkWGIN/S62v/+Kt/5HW9aK+b679NS8fzAhJl9
8iA4rl4ETqtEaA0dC39L63jiiGi4uHpa5WiR34PTvMYutHj37uSa+m1OKbdsKdnXiek82+YFOxOA
/Lk3ZkT0RlJ4JJNV05//uLyTBuQqA1cB/1nv2A/PrBUIDQvaet+97qMlDO3YohZ9Z47yq9tOxBps
IvQ52MVOniBjCAazE1ge3ZYyhHOtUP5mFliCwt/f+Z/eCmjr7GtcCFEP2TkndJACdLpUXSJDze26
HVK6rggzSfbVYo+y+dNXkAadY1AirsMH0EMnr2BKxnvNsUWRBLOoLWnubVT2/gMKY33z+6/1U6uO
9cv2aJnpgH91Gt5vfyTTZr7OMAplPnyH0MancWQ3w4WYNsll7CIJ6PpAf6db99OPti6aGELosq/D
m1OiMhEDvdn6DA+ySiBDJQN3Z9o8zd+/2v9Mzv/XCon9TQi07MmAVm/EbvzBP2Zmz/nLoIPgkrfo
rb1Zl73rb7mbFph/6UxY+G2AvqwDdf6vfzUz/8XYgzY7RAaa7t99vP/I3TTnL4Ri+OfB16LC+COx
2/cwkH9b3Tg1Uu3xqQKb0Ts5F+bJoJJKvU8L0A6QhBCteFSr3Ujz4LV27EOJe6yp9335ua4fSu+C
/IMtDIWQQ8dxLaUmae5TU231aX5naV/fgbefChQZByKyc9YMU/1kISubKYbFogXbXvdFNExQgAja
C7ZtavVbFMvaO0vN9xyeNxcEa295AS10XKbwd05eynixcxAchrvFY4boXOIOra46d3HjcEgLxDOJ
ZSsFeIYyM3L1PkeVU9TabWvk8JiMGF9UyBS5vEJ3v5JsklhH6wZEIQ/hOoBbkCAoZTHROa4LmkIh
+E+DzsVkm09iWuigIV5dHtO8c0jD9lAsUILOGBKwLua3DBkxUVCXsT7lDd7O3fpN3G1b9ijLEo2a
eO+OiGNojqnMh6i5/pplXtPJcxaz+xi3hmdEzVwuOzFRou+zxU/2mjvnzqakVWvvSubI2JUSfS32
LfdMNmU97jPpgNSfsI09Jk5lEQFpp4a7qfMa1Xo5jP0nik4toXcoU7Kl82G165llu0mF5zYb6mc6
6LUzgdVxg5gOTpAkskNsVC34W4em7sitxGAfkS6wfPHp91A3x60MzopEOLSjK5IdVvcoAKIaodmH
1uIQunXNmdtrW7lACKGV4PcH36u6baKCMaZJpzlp1APtcUNdL517WpOoGafGdx8mTdZ2NJaj0R0S
XeRXhmYO77Hj1o3p5GHiiBWsa/sqRPF5qX/chhdrQppXjNaW87N+45b0p6irDFuL4nIS+LrT/izV
lIw3oxjm9yadP18dFSm5eZwnOdpzanl7dVhJwi/JjN82inkyVW7XUmQBL5+PdGTqu66pE0wik059
PHHmaXc/LH3Xf3/PN7b89ev98PVJj2TWxTGWLBuwxBQ2bz/A0s4a3eBC347ZaN31hWyvUZxDlu0r
ddEPPSiVMmFmbmQBkd1EgGnjhI8orupoKVOsY9SF0e8/09vtj6MbCCMGlyh20JnwiU7WE1pqIgNA
jhYWv9RlYKv+A4pTdf+fuAriI3QfnI/cU4QiHkzcGn1mbEwL9+Oc4d5Fm2u9s5WfkBrXL2O5yGYo
GxFMBQzu395fbBKQAGK+DFgu/zoYfOdjrzr7m2Enm37x7atgDp5Yk+2NgFIWdajv31me103hzS98
8glODkvxnDc2kCFjM6T9eLZgMgDqYj+jWqYN1QkpdgIC1Ne5RqcYVXozvzPtPHnEf7oDJ0+YbzQ6
U74C0OBkvHo2mJ2mZUaYw/dqXOkBMmIIk8u5fkeqcLItfb8uiBwd5i1xbgCu3t55rdZykdiavuGh
TnaxXRHpRsPl2pva8sybLffl9w/UCQ/z75+aVJeAESu6UNbotxfMGq2KzcXV1/5TsdVYTzZkDpj3
aenqkelN+dEpi+BmENpwtRjO9G12K+/WwQ7cvbND/vwGQWdA02A6nEZWetzbT4LQVPQ1b/tGjSWz
xkZTH1JDr955T9+ejb9/X95QmHUet5c16qS2GP3GsBoxGIRU6fldF8zLscYafeekC0ythic8BDAZ
v5MM+fN3Q36PEsBE2gR69Pug+4eyqYclVZSMcDbwONlgEVRtMWC/l17s/PTScPamxkBYZ6z/PWny
NE3izPyceGW8Nt3BB5P7BmX0RQVd6tPvn5ufn1OY2jgoGM+zPuinDJjFTzlcYZfYLOkwXtKIbR40
8ChESWj2lvbbe3Fpv/pqHqc0E/EBIvBTjKk24butwaptmLDJvTNoJcfJMd/0U5W+o0H5jkH8Ye1h
WWbRWzfXlV2ManT9LD/8WKnnKqEXCTJ+Sd9yKzEDoBkenOyFE5P9cbZlXrIKmAWoO6gRw2bM7fGA
kS5poo7j0cswTuVLyTBmJWoIvdtSYk7XY4Jia1uITrcvp8ybzTAZNVO883yfxIg5fPrV90JMI3sz
mB59XVl/+PTG0i99Xczmtnd7/RkYTC6IJnDae1X3gYraufZNQA5pae2zabKSiMmQjUU+ZwYAFFRX
TLMLcBEuRsrPFXEC/s4uYp9o0smy79q21GvyuFvT3izgBuB+GXNpvLP6n/za63dwqFQA7lAuI587
+Q590tmeanJzm5Ux9O9uhlJD/NFOt+rknVXnF5dyOU78P/bOZDly5Mqi/9J7tGF2YBuBmDjPycwN
jDlhntwx/1N/Rf9YH1AlKRmkGCate6EymVVWIuBwONzfu/fcpQCDFIizytvhyoDuG6AZrA2kBu/C
zC3vbMaZci76rLv7/J05WnqWu2JxY49PghInr+MaLFogbKAuX2u7jY3dbNjzrTOHig1mitUAv3j4
4DRpd6L0e7T0vF6VZQ4s1ZKDRrnj7Q3ioRzUoLO5h7zYXmLa8bFTwiv8/N6WJ/L2nYFWZcLcIWxo
0UYfDWNYF0NRj56xydsyv3D7zv1ZAQqJNgm2/DMrLJpt5gzzBd13/6FDDnBigf3g+vQQKa+Q5WR5
FAbf3mXBJ0tVqcPaE5UXUlrntWmfxaK5atzkV9HhAy498cQn5sfn9320Di6jy6tGhALJZWhkj7fC
NWC+SA2TQ5u9VQeypIi4rg2oeTg09qBknBP3+Xa6QgKBlcuHi6Mk/jaG/Gh/MFRRZQ8FlXKy+0gR
jZR7SV0ru0Jrkz9+fmtvJ87fL7UUBpZjKeTzt0M6G1SMuXcupVycqihJVjps8hPv39uN1l9XYbPJ
zKFHoR+/FNDpEeJaCxhiFHm6NVPD+WqpqDwfixRvUW/63bVblfO514fq1Fq5jNbbWeux2UKKjhqY
U/kx7r/qPJ3maWFtijJRd2lDcjZ+tUk+FfPc0QZz0+zQSvriayrQ4LGy0RiWBqfRwE6J4V1klird
fQsvRpC9MrtnAMrmalfIwtskkYKb0ys/gUAymLlzPka5KHfQups08NreQx1spNBYP39u71+FRWyI
jB+7okcozdGOrrAb9CFaZS7R6/LCR7dBcy4uD3C5oxyLjgGcVjO1ne1PAwZ/241PPNLj4wMvBUWV
RcnJ8Yx34vhjjXfHTkyB2dkCZ9Rjzssbuan9diIe3oB/cGiQW+XYxJophNCYTAi/rL58bBKX5uPn
o/F2Fi+fQwpimCmWOcy4HKtyJRRQS5PYePm3YIma8jcCvfzERV4PnP+cSMzipYbM2sOxmMoOXaS3
74pwtBb2FzVVsAZ4Jc3IdX7UKjZGUohKYW8LPso3xHg6MEla4ZmBymzP3A16Gf92IUR9FYZf5SvR
jWh4tcIB4lnpQp3H/pyorZXC9KAuVhno5Ag5+6KybKbBn3mYI2XqD+VuVu306/ORM94O3etN0WDh
AYLOZjd5PHR+FFZ1mQBZ6fNii/aMM0LqonDsCvcHaqtRX40s+XcZuUDuSkPRs2sxsAHRoRe7QSRK
kzkpnVtQ6dmJpWkZzjfDvUReM97YFcm6BLj4drh9WiPelEn6hRS6g771sJeZlMVuvchwnj4fhnej
sLgFluWP2iWyleMVVzMjhJWOCXN1KqygH8J57ZhTfuKlfXdHyxGMrgClDch0WAOO7ii22wmwhBdQ
nrMusnGg823H/c4RuThxtD1ilC5LLteiIMx6R8T2u14g/XhPn2uuhR7nauZXbVqt69cdqpkfEI3l
xoNrsUJJ2W31zjdhMKH49hv8hFYHWrvJolMpHu/vnkMReyO8W8tZ1D7a75mtBHmrBHev2dMWqByy
DndwD/Tf+hOL04lLHRu4hC11s8y5FM0QuZmoFa2Fgr2btXN0YlV4u997/bTh+F8yv9l30Yw5KpOZ
Xlr4YYe0Yy71/qbX5fRUiUi7m8fJu4U3YwSgja0TG4T3by0SCzpZdJmo73JIO5pJciqn2O9TEUzR
IO4zPdVWyI7TAxhkcx/loQeVp1IrK54qYLkqvmAhr25iF95yb8hFLOk7/d2cN+aJ0sYHI89h0WWR
pOqOl+Doh0GZSbMyA7UxeKO/rRvYwqPshq1MkLl8/s4eVTVehx6f4LJLokKqg358+zqpKCNOOepE
MLtWd0YtvdtGWWNfu0VYB3kR+7uI7Jon6hvgotCKHdjzJy+RGJrmxHx7+zX+65dQLCXXDDInxom3
vwR9eFj76OuoVE/5Jdrd7Idym/EKB7raW6U+bUVl1o8QJbuHWnXlifiPD+YgGWeMNhE5Swrpsrr9
cRoE1gViMdPcwHe08bzQdOtphKq3TbsWtKPdbZ2si5//k9F38C+aho1b85Vt+8dFcx0Kep4rERi1
O1wvktMNi6d5HWO7q90m3XiSsOq8EWG+RvzZX8ph2KIO/fcOJX+N/R+/42gH65bupCFUYemuchzl
CLaDivP3oY497Ttfpel8to3iaVCY9dLCHR8+H4ePJjzFLJddmEFZeHHG/jn2XWZkqT82Igg9AxK+
Z3U3Y5GFl61pdj//k0txMuBJL6fYo3drsifS1QZmmT41Q9A2vPT4qn/z0R5PvFof39Q/r3S0u5y1
JTFD40pljg4qpNa2KY3EoFWjN//2NxH02bKVpCpocHA+mrudy4aLJUMEVj/JYHb48poD6pXRSE7Z
gV73Mm92FJyrLBgtxFbQ1UDg/vZZ6XUF4CCfRdA7IGooQDhnVaqsXURb43xyY7kXmbDorsz9rSOG
8EqPxuxriYrpsgNu8B8MsoWZjG3HUgs+Xr40t+ndvmL54gXyt7lsna3ZQCMzSELefz5z3h5g//aO
MGswGgPqgF5+9JEiOtLT3JGt1ECO7grFffnN12WHZLeUS5R0ecIZuTy0dwPN6QAfGYon/MZvBzqa
OnazOA25F0Pg019wmyYEg8/v6qNlj+IX7x5FPE4hR2/+aCkhZL+sug4V9FzF3jbP3GIXD45O1nLr
rKnRpLvPL/rRUv/nRY+GUhR2YTYGtzYTMnXWDLN2ZcUUCTVdWiv0gtEa9Ip1WdhWeWUBCTvxpflw
ZDEDU/ZjKrOPejuyeFcwfrKo8iRtJId2mR+IXM1O3ORH7z/KAE48eABBbB9dRUvyorYFI5vmurdb
nDE7HZGJEESXfz6cH97Pa3wtryMl5qOVRo+ncqThLYKMSJZ100YQpwrLP3GVD+f/H1c5up8arUwr
kYUHKUCXjY7a/NLmKpcqtZqgG9ru8PldfTgzKf6ZPkcKDzn826fUG7leOWIBjpG30nGCAj9tDdjV
8npq9y3U18vJtmh4f37ZjwbTpqlESZUYd47mby/blgMg+LnmtcPUtetgbmxVPScn1q1TV1kmzx8f
/rDotcrS+fCrXCvuYPlEAaIq/cQQfvSesYm0FmUKGrRjeZMaKcCUqM6ChLrC2STApJE2kw5f+4mG
GRrgpKHiSC9hJWRjGPjw++7EjX70vaD3Qb0RVsWy0zxaYDJ8CkBIPSYnKB/4Kw3lRqZNvUuVRrZz
mEwI/ftqO9s8065+bhwxv6D10CcKIYCIPn+6H7yUxHTC5EejyP85rpfnfmqFfVF6wThE3XkXd/M2
JHd2jZvLPnEc/mD+ophDSYSdVTcIPHj7iF0dN+CoVVzKjMqvfY6vb6awolRVf5N8ybd5Ferbz2/v
g2nFNR1Oxc7i4XaOJq8aJzDiE9eMkmYO4jQ1zpCineqefXgVlJi4nC3iF46nlehdIIgy94JOlajF
zeq31Vj5iffwo5MJrVafFidfJgtq6dvxw88cofGMvECWY/bUwqkM17OpITifFeR94op046EySwBK
ABT7VYsiuNrUsxPpnNAFNcfPx/bD5/nH7zmayLkCuuAaTJ3EKkTIt8rLNov9++ssOvOankF2C6r4
VEj3h2ONHsxDkbxISY5GgSOJ5cY9V22oK1xqZmKfZ/HJ3vaHVyE6Y6mrmIz10aZOmXPSFZrBSzqM
2W7OreSqCW11hRl2vqiBID2gMp93TalLdL3eriydaD3FswowykwHZeaZs9Ka5lRJ6YMFDGwHKSHI
wPh1jvV2DsRJLDT2cyJwpkFtzLoPf81aLTZZ6zdBETWkUQkLrPjgOdO6HaFTf/7Mjzqcr5s+GuA6
uy92RygAj3YqrdvGIKAp7bOdRkHSIUBemW2uXXFa9q6SXDOex85mLWvzdWqG9ECdbsK05U4P82Db
v0jk+CpEHq61NLEPjR+lW7jXCEzdBFdy7IX9iarGR0+S8EpaLCwhIICOnuSEp8YrbMcLkL1YxCuL
JUokdE8sox+9C/zlbGp4POiLjq7SYEom1Cfl3cx7a1UngzYCqgiHrWFF4661MnR7XpdG8sR13y/f
xHPyEugeRUYMAcvd//HZLMsoTYXPocYzanKOUflspIjzbdrWUfD5o1+e7NvtN5cCd2CxvnHCOO4O
E7qodT6St0AfSI9WQ2eAxhl6wmBjFvtik1l6etG1uiiwJPfjKcH1++do69hQaEtQmKGbfLRB8Gmv
krjOaSNzkmGjKpHeSepS/3aliass+gTa4CxVx9X4GmyEE/kZPSW8rQGca3/rzP2vzCzGE1qBj4bT
5G74Hr52WI/ux0NsRyYdV0K0WR9EapmPegfwz6olzStt7JrfJikJg+ZYN58/yA/qfNwkvSuHbgMl
3XdymTbDcuVQ5+N4gR9zGCGNs5omO0ufxDOA8mYnXGKuIiDY2z5hAZQ0oc55p41NWiBe0rLw1qnD
4fbEDzM/mGIcpcnrRsFkIRF5O5tb5Qzo0nrKHpNyYMIZyrx30UM+LLaCq9GpowL9gZH/mCKMUivZ
emgIZ7IqxjWWtqhZF243/dtlMPYNSOIp5HPGxZby9jcloUuPwic4jVlZXeVpC1G36+efho29cGxm
MnGbIjqlJPnovcZv9SoNBJ18rDWSZjzWve2wUYXHvY5Mp9xy3PhpjIZ3YgV5Lam9ea+xjYDvYiqw
NwOasTyUP5YQSYSa71PoCxrdy8/wX9mr2hqju4nEu4vES1Ly4OLB/JYD/tt2Kdk1VenZlEKb9M6E
lPHDa+z4JxoW/cbVRgzEubKTE2vPu5d/+Y1MDGRBNBWQIxz9RuACMY54Lei6HLlz7D/OfXyqdPLu
23p0kaPZF0aRFteo1YLGycebzpHaj1CG4YvKXMgQqkxifVcDw/7dcf/P5Ouo3efz/92SsPwAjiVs
7wzez+OKa9oKJ21ZZoPU0y6gyZ1luVWuR826kE5/3trOHVafE5/HZbv07ukDqKVaRFlFvNKo/nj6
Q2PXMRhmLfBcOr2rISoilj2XhOKh2SVlpD1/fo9HHV42EMtN0jlfdi+w9ZyjRwlkE9eOJsJA6F0Y
RF3kBKmCUEqOkC1/j33RfIdjiSoCS+6KPMfw0i1Ondxfizjv7vqPH3H0qEHCOBKupgaHJibuJR9S
68LwJ4z6JWXeVSir+nximq1Cd7LOeqJR91qDj8sT7XDjzF4TjHkS3idupR00Jea9T4DoXTH7Dh+O
JDwnQcNZOX1v7SqS7gg7hVE9AP9eIYrvAjkP3irNFOFPdfP4+fh++KawFVhEJdjPjotydMEiKqO8
KWU52mepiO9o2+f7zy/ybnVanuEfFzk6yY28p3HkVFpACHO1ivlg0PPTnauu7ur7zy/10fz0aDjy
v0XDd7wQToBkRyyhWmCaeRxuyrkml8prPH23pN18Ge3E+v35Fd+/hcCdqHMsXjW2/scwOQ2bKzTV
xg9UqcX7ODPUPUksxpZMU7nLJ9rYc9082I2efvn8wu/XHy68WDpZ4lgCxNGklCjfsTkXfhBSEvg1
+HwNA3RA9n01kgea90n5EAMUfza7Gdhb5ZhPn1///VPl+mh5aY9j/oLV9HaRxeideQQN+AGyr+IL
8R6eAkWhyh0v4ElxxYcX48vmGWxF0EAs//6PdScLycHJJ+kHve8TR1XHIFhyLBc32qTCExued5tz
KgCcmP9xrWWO/XEtTU0TWjmeaBmG6tzw8ulSgI+5zccIoMTcpTkP1znJj3zNIT9eZcg9J9STZFH0
c0cDCgJgwu7QR5vYaj1yyRC5raOxmrtNKmpSUzSdLRQB1s51GhkjJGCnHclQToYcVHJjuiQdeRrG
ngx7prMrO3ga2E30/AtPMP5CaemGlGu/W9W0UexNTOSgs4ozC3KFH1agTyjqTskmJCLiOe46P96N
VgVkzq+UvGn0kNioUjOGW9vp9evOkhkwfij73Trj5Av1V2l5FjQKTtKKjgXi466Ap7uqdSQz2Kh7
6yfWhZFMg2q68OeMCOAM4PWXsXVAbZV0SimVj7N9b9VT9SRHoXM/9dQ8OZnQLwk7hlfe5D6pIY3l
8M8ynGkLTaXI83WJevwH2AIYL47bani+09pNMI1U9ngm9L6H1BRKwMgGpO2RgnLS7v0ib5y1AOrN
OZJYi4icPXMyglCXzXffBXYYuM2sH1AodF/glnTppq2tZInA8Kr4FlCWWhdemnkPmTXJrN80QyPL
NWUIr+/XjqftoY34tN7LTiLTq1kOhPloKDhbCeXCURQNmC+RN8Pawcf4mEQWFfuEIMAHI448z9h1
os0LWmyDrFalhWscZ1Ex5BsjznyLdAmCZQLH7QwJ3Yr4SOoHunhpxzj7Jnv6WetU94kjsnIbpIAg
tYytOyHfLRSGkbPzjMlYrQ2RjL96dGu3NU3dX/GQiXalA07K17kWRSrwsAPMT8orSENzCdfN9sq1
G3KSZr2twYLRXAkw5xJxIzuPvR9BC/29QWwIBeC8EzKolcPJz8xIxl3llmznjcDpNZ+xAfdgUwo7
j1f4bU0z8AkJ1xCzLdi/dh613xOL5mp0eoOylB3JGypUkgJgJkIFbqmINQBWYctUt3r3Cj74bONz
1aW5Bs9N2lhNG6bKXYWTLNamn5TeRUruoojuGistwTHEobjpka7B2VgAehwjLOzQmlNkz1MZscfo
pZlfs0f1bluihu5p7IPHnhsIMkFnlsbNVDcpKmZzlMMyK4f+ogkr5W4HoRn8/TTkoU/pFQAInpwb
b3xn1L+avGyPuuH2hEmYVEXWJI3JQyJ1nTQLB/BbwCZr/E6vr3+xSO1bKgM2Tj2CTwk7x1Ew3zth
pN/TyzS/OZSUIIH0WQVurZvlQ5krZ9xQUe5tNIOhC+6jS/Ro1dUTKSmUHJJfrRVOZ2lP2Zb9RRLf
hLY5tmcWnL2zTKtZwEnUgJ5ZOUR4AirXBoRiQ5PSoYxQazeQ/6MLT9njnSbBgc195tw4SrTxHvAY
NsA8zJygCD14BjFHnUtbS2fSAUshfgydD8mtYKD0g6a5RKygBkuLgNBCiA4FPcGZGm9MwgmxRqoj
idCyfzVtNuc3vWZBdIjiVBv2rj4Z3irnYGithAl5/BDLrPzamHX5lTha60lp8RSt9EYCrRXK8b95
aQQEbjLDugn8OsrHdVEM4NTahEwEyPxk/UHEg2+zkla8Y3tHCsmYmXvlxBpmSJ+I83om/jFPvo8T
GqKVQWLXc+yQz7KK60yyADuO/A6HrH6I0LQb69Zz22ejzV1jD3R5gtuD289dk84eP+qR6z6aaZep
re2lowqmISnGr1SerDHooQJlmymJzdsR4tu4W4Au/OrE0rsfiWxyE64FAutVkUKXOQedo7WH0Mbg
Q/uW6g6UkZH+ta/CV8N+KIA4aah3N+QpZMkWlxOMVr0d9bOlaJevXCqvGnjaTP9Wg2zv9pNdFeBe
c61NKBNxilmlbq9PgVA2YrSxqytj5SYmboRSX2j1Xt2Kb/2ooifbidD7zCoOQ8BRHX6tCQ4qNU54
VvqhIucwWtdIc519VgggPKmbemu8FVm3B5hmPZla34W7GrxQcVCi7+qVjhbYXyG+CfnnEEVi2+lh
kZybLkiaOFb6b1Mu7jx71LPuIneKQQI0Y1u57pQ9hI9Zq6nyRsxVlu0Jc6HSmbS2gSYJXfxIhQ2l
KMay2Z1AcZQWaUA1TVxIWpq+T42sSh4trKTFzzYDahLU3ggWqHBVfW50/rCLSAB/1Bt/frbZGVgb
VlCb9AorTL64lsQXmw54GK6yFh/QJrPLMv0eEjnarAyYj78RGfiEROldTr3TMibgTHPdQb0RsfbS
a8ovKOZQ3yB5NZUjeWRx8g2Z13g1F+mQ3TG1hyogmM/glybaD2nbXXewurB60Smzk05JmmO5at0w
Yu3wW3+2zghc5yNQlVoLg1T4g70d0KY4G7R3dOQzIvWyjTO505ekaI0nzQrJ+4rg3hCdzj7khcTG
6MJOMqg2hJ7yadft1n6I3FB7bpTdc+63RnbeGgjBft1SaWzXqcziL1Yp4MZVmSofCxQwZtBUvfFb
a/oW4v48fcV1PPDiNQTviVAKtgzlJPqVDwiStwtg0vksqcZuyxCO2S4XSX5wHMUzG8vSvqEak38z
RWxeSac0x2ACCdk+WjJNLttytmTgV3NzpfhTIXCNunY3uhln32PLgJGYpGXhENvRz5h6vbT/ZRrA
a4JID92LtIaW2FWyI7dLN7J2w7kOG69XjWQclb5qF5px0+7sOtO8tZGXJtKRbhSQ6vqY9dOfZyDZ
OGTsWzsux/uw9Ca5E3Xi1Vc92AcvcId6kmzjOlKrsOywEUElXpEi3wHFW7H5LuMAhqURrl2tn15I
6yAZz0oLeA4943KpiWoEh1bhvMawnVc9MKnxLDQBTw1W8cvq45FkPPIIL3MrTrMASc3KGVw8wglT
iK8Nhah+F7dVdp57deNtdX9Iv1a8jy3hslpOe1HWpCrkra09e8rgJXTaWL1IIvNAmVEGcDYuMZhn
JTSkloQoHYukgQTtpRy9nW4tQbE9v3dVFKa5Syupq+/FKCJ9kxQ5REzbA3q1Q8i72DthdQNhawht
5OMv5jMLOqYepLM2nEuO3Vfo+sss0Fth3+UJlHDXgVhNVBR3XWQp22O7MfmUDGadY6/rKz7fVThX
BC/k2kD071iXzcaqovHcSz093KUabtQN9CxAEqz8YxZwxBGbpqiadu3GSfPTLsbut6c37IjKyC0u
fYT4hFqRdolffEpdHf+SpxXrPgGntpbmTOLwONq+DqeKat/KaBzirvE9ZmT8uSyc8DP5Tm7p9bl2
YCJEbVbYAs2/yBX/kkT//kzPUZTSzMJowOZ53IyCrjm7Y2yCxkgTAjQJW7wwjCg/fH78++Dcyy7A
ot0Fz4Gu13KK+uOUNFBh82azD4PcNyZQjIzCOgZ9f5EMs7vcVxGR4jZNfFjZb+8/v/h7ZbHDPf5x
9aOzEjS+kpQaJwwmIP9XKgfJuO7LtnkgIuXCbAoDVldTHyYVi/u6yIufoOTNtYv+90wafnxOIsCp
TuMHR1TbpwXA+c2gYnVc+RWjP8h+zP3ANvN2Pehpd8daxHadmMoTY28tZ/u3R0WO3fiB2MdhnsZN
ezT4dUe51YvCIOvCziY4tcl+ZdDO2CegZ79Kc9Mnq7PT3QuHgZo3oBHvNb3AAaYsxfkjMWT/jdyc
+CGPCpihelcskchzOjCnHflsiqG0gtBp02inN739kswUmNcA78J2SzvevPKmaMlVJHBy2ERCl3fI
n8zbRTD8QkK5Nq8NyHLVtiiVtEnvacbrsk3VfzDVMZ8sNgj0ATZ9rbfj4Ba2hKic+ZyD5JKVkzUb
DcDG5vPZ9uGTpYVOdQfBI7XPt1eBLIXLnmRNXijyamRFr5LN6x15cnL1+ZU+KD3YPNR/XOmoUlYV
Mka3TOmBRzfuYxFWe/IdZiSJAgFtVOMUirP44fOLvq+ZLRUsetfUkLBxmkf1DqcbwrjOydmaZtKo
J8JDg0S/imvyWMNTjp2PVg06csBgaJstnqG3Q1knTiLLhRaRSt/j1aiy/Yim/SmUpAysbcJaLxuy
SEmlMvkkf36fH9SS8XyzvVxMnzawxqMbbeZ+HsJWD4PF8LEzAHIebGM21nVtO5eu36XkboXpFef0
2F6P+CevVAez/fNf8cHqvFRaTcAShr00rt6OwOCGnB1MKuiWOYinhpiItbCS/m+Nyf+nF/3XMj3/
Nb0ICub//k//Nqtv+S/+whc54r9pIbBuLi4qn/MhT+cvfJG7BO+hRGCbQX+D7hYP5u+xP/wr4jXg
kC3NZJusP/7GvwOMTPO/cb+ZpE2guUdgwn/3moMY/apu/rZkE3H4L7/dRJ4sHY0/1nZc4LyOqCox
0BIMyPbu7QTxBqoOAw31Td9J+vMEX1WFizhCdv1lGSXm8KCZ2aSfiXzQLOK7KndmTTLs6bsztfb3
KKpD8a01WLo3yqc8vbZc2Dgr9hwRMFDKAEhNFlbiXVtB3NzqdY0wH7qv70QQTUeoNRUJs8Z1k3st
UJMRLPzKkZbTXOh6ZYMwotQbDw+lUTuXQzo05T7spUMKMoWAebTXMwVxtWl7rLdPedU02cFuKlks
DcnhN97d9hu6BlNsPfy7xPMId1MOJIaCIr4adWt8kNDLloQ1sUnS6lrrbHKti46Iemi1btdVPyi9
gcHuSQcW0fQdOQjJz6N2FukRCAvR68S68Gmay6xBWUFwX10Y9m5OtXNUZvV5ljlqLaKs3RpuHR6m
3mcz4OTX8G4jN4iRXrNK3qppTkAtUy5IpiHCl9YCpcgQaemI4oJKxLeU4jj7pvLK6cb40MaTvO96
ThcUcL0Diyy515PTbqnI/yoL7HlGI64j15GHptfOKCH+NrTp1nIyTF5VpG3lmDzmAGV2Qx8BdYVK
cmvk5nefXtBa+gQD2NQuHusikRvUBeUm1bPvVNC+lWMFxtjUqx2k+R9onbRrgLj1xkxSUu7kPBLt
1vOhJtn0PiPQfeIluKtrblV6WkdZJuKUbE7Zt4QZsE9qt95oyh1JcPSGtREtx1VPDN34kJBYrwPV
brIns9eTlAA/0bn3TZlMB9cH9X6mqLNaPzFkIFaUVaVpa5DlzmBepYll48NJiPRm2+3qF7U523hD
iT+Oz2IY//cayGGD48KkARYPDJtoOZoZPeFG3aXXUhe6EVPre9WGU0jpeL9rgrWn6SISnfLNGwoL
GsWB1YCiLTmDY1iXhBxD3Ns1gJ7iDXju7g5CUjWde5VuyCDSpHE/1I75ImaAvRrVxj3WnebWwAx4
2w9K7hM8ZJxlFqFc34bx2k1a95lpa1Et6iiO4cMiXFovWlo+KHllmNa/rchajgolRzgUI+7ZUEbT
VQcgUSlIFSEcvieVhIsXNs3CddaXpEhEQ3JljNZNRI540LgWsd8gn5OVT73QDsieZRZ7Q1f353RV
QAaYRk4uw0412jjv1STqtR2N2vmA2nfv+Yj27NCx1ramTTCATXiSCcjxC1U3kdyrWqY6fSooE5QB
ssn/7sdNuM+dvu7WA6HW7YoSTbjvQg6KRNQ+xrIC4TVUYNGLPqb9SEViO3V1fENG7rQTmmbg8DX8
beWV+taGcLga/IgzcuiRYliQNh5XyfNcOxqx42VzIBpHC2TazKss5rDkl0l2m6TzfKbswiO2B6hv
6l2rxEzOCd4kljySvLAOyk9PlwOwV1s+V8VEnm4LInmoWo+4iCF9iSIKM5iQ6000zQyGFQGKd5Y/
Mi9N6sHOd142eDulKK1T6BDJuSd7jqiVRFluaupAVCYQrw4pDckB/kU2+95VVdoWcRCpvtftJD0f
4kGDrG3Zj/CO27WKYrVSSuabaU4PKh6be533hLBMLplRL74nftRb6XAQ+FX+E+dGRn3o/cQNeBxc
N2nl8+sTrFSt76txttCCLn8DlOxfcpTl3inil6zSkvNxsLUzWcXDIaKU8EAhgT+WDuF121pLER8q
Vizr5FD20CWV7XJ/DU6nQa/8nQNedyVq36LGnBTIdybzuhFUnwn4hEpWwxerR/erBwnp5fX6le/G
Xwbh5rtM8SeWNsbV6xiCBBgf9LFosUva8XgZ5U78RefV+xkpx7ukR2H9HNNWv1W5SF9omZUBOeLp
S0a36LmkYfN9LPoiKETUmYD2J5a+UblfM0PD8R5p/oNQY38v51J7SuolNTaD451y/qGoXHoXw5Ia
Upje8Bu9XHSZKU+c+8bsrw1Z+rX3Ba2tr4kDZASqgcsYA8fjVSeTqj+zRrdO43VGRzWqVjSOqQGt
8rprz9AeK7mqhZMdNLajDypxrLNRYNRqB/c6rPR7oFN3wHP3CALnoPIGcsiHnZmrQ8mm3OymfWdZ
32sPwrieRnbgRao8I/aWyV9714PVMNE948aL5i+ckSvA6oSH166dbWm1q92stVpA9YzJhC93m0g6
Z36kiPfonHoTVp5FFXVpYmtJtCF8nF6aF9vnBJyrnR6XHUkmCUJFamwrETnRXoI+JtbE5Qg8qfZF
NIa5psfRr8JheuJ8ljD+1UNmht86Gf5wGr8K0LjfG3JorviW+GuKT+UemxQp6x3dpkmwFHdz7G96
7Ox7pD/uI93kMTCRrz5PcVtvBMFa5zLptR1RR/GmlESiEl9yAEU9sXDb3u9RV9t5Envd6FfFlA98
spL5ToGpOdfkuFPh4nd2raCejOzazDRxWTtjHHhDS5SsSLzzKS+x01CEKwrXXxFu9giPHJr6ABxr
aPDAtOkXfJ672jVH+Nm9u8OqPa8aI/sBIgCVK8rjdV6Z8neLKnul2UoPKJEjCksMscqNaT93WrPp
HFFsdFyUgXB9UkoHbxvZ1cGeejOg4pNfRHlNvgBBFUFVkudT5jHLoCO0s16nyYGd6cD7mu60cXI3
nVEfWn9ZqysSkaOpfEmnZOSj2Fq3A0eDXTT0Icz/xr8pnLa5M5Q7rC2R60Hp5d49yDtzF5WTRbU8
BI1NPW4MooLwWIUsYA5yYGH7HtzELS2PA7tBLw0SfzAPWW4TwxHXcXI1qyK/9nOjIIlBe00U1/Rb
6YXyi5xsl6Jrn3QHL4HMzIbUo+Fa8RkhyKQ9E374M+m96SqkJHqpkxxNBRdkFsFyxW2iw6ydmyY6
GHykN2Eh8VeyQyYH3u6snRQZ85Uq6FWol82WVB35UNSZDXNSQwXX0Vf9VvqlthOopoLRkWo9zxEx
zn3hnk1WSuDX2GjnSeFlB6dUxrnlpmI/sF79HKGkMyVT7ZpyIqBk8MMoceS8ZV00DrQ9p3jlElGy
puXnF8Fss8jE6KOnwGwncpDiRNB1Qu46IfGH1bcy0etdJLOIAlELeuNFVV9CfpJBmmX5tpqIXi5H
Xd6XQ5KRrcSOESAAbYxMTN96k1YztZYkWkeStiKngyEQDiSnchziXzTznA0IfJDzDZCzVYxNbdMt
RQOSIyBqslMPwnmYburB9G/r/2PvTJbbRrY+/yodvccNzMMWBDhJpERJlmVvEBpcmOdMJIA36ufo
F+sf3Teiy6r72fHte1UVoSoSBBKZ55z/lIzXEnreIvfQzqpVyTsfXJJOLapYMMRliYn1C0zZnZvY
AghGKw6rCo6WYnzqMmn7kZq1++F3nr7T8FHpu5RGvrTsfV4AmDpJonazUSgORNfLo6xNBPUxZxIp
DX8FNTkDhPZ5eNKXL6JU48kY8vZil00AFal97nNM27pMn48NM/2ngJIxYiyYH9wW6rglKEDFIt24
WPgg32v+4kR/QOuMbRNHGZNP/zwF8gGxTBYqs1h4iZQp98PAaZIEWX2x8e4OqWrY1SCsf60COPOU
9sfUGT+8QL7rIESb1dGsqCk7gF5lcJilGMoJtksUhJNZvLkKOopMi1evWjn90DPgIdHfDbxjYYn8
M1wcyUnb2dmGUoN8HN81Q7cE7NYTfY0n4Z3qpjFv6UXqHXOzYjPrVfbMSMhATxxUsDJQGWxwHROU
yuaGWAygyqxV27lhH0WVwnxYa7ptrpuvflHx+4gieRXXFUERfyTcOIMd2Qb7xCY+iEk5Ax2j6m/q
rGx4TMxshyqYjlKf102uL49YaLl7u+91YCXw82lUVZRU9rlx3Fe/Gr8UjW1uSQIkSlpI+BOlq23H
PiGXTSc5Yuut3YPmUVP6qX99qD+snECtvHflfUo2RCzK/ocaySM3erxNh46kgRF7lEcz8+Rl0por
gpi75nG9uoc5vV+w2GTyPPad1kFwVSDdVEsEha39ocwHexd42bBhBvo+SbPclC6eB7bNcxoHMzlM
HHX7ytKeyCg5WJrfH8mV1vfCyt27qexP+H2vOw3f1iOq/jSC3hOwi4D/jWngbjsNYP/KHNgpbmPI
sW018LplekgdCKTUk0UkEKE/JJmlfVWiKcIpmS9LI1+Ntau+EO8Sgld1D6NmFU+pDSIx2YP1jb5q
3M6+/tHDJT0GlmIv9Po7pEd3q96ea3x0lE+lBbexY1JUYODg1svBaK0hZOG+lXN+q3NfvyaGS/xP
2fMcDcaoVY7xqztB08GwdgPCsJD8NFbxhNZj5wgEG2Szd/atIlLvQdk+uIBWECGfGHVYmqW+nYJV
7EsyemK7SYObKUkpz7TvXpPJk0dIWWTV2vQjKfzh2SIkL4LIEmxtTTl79i/M1soueUbh1JyrXFe7
leyhkzI0jrAEczs1+1Vk5dQ8CTfTBVu9V57VRCtM6ru8xSaYcIh23OSNUCdHlGSrINM8wfavN1kt
xblgcybPBTuUlWirc24u9W7oZizbDLp4onbWj8YO1qiYs+kyL5W2I+MJkG3K3XCxhUPj3cs3DHNn
yjdziXB5XUa6HlLXZk28ASdQKXnQSgDAzJ2bO5L4iOKVYBnjm7OqGoYN4qzc6W3W/0KtI+DYKqLF
gcDKEEGn/hV/42Gn+sR7wiFAv6STsG8LIt02yaxQrQfBupnSJb0haOMy9asGBgeI3pjVVxJc3L1v
dw6xML4H/kXUmJqu/LasV2wbbt5v3WVO7vl1edyP7dlea4igkpSox7Wwvw0uSPDslgSFyM4O7pum
WeM8MMe3lpk1KWk+N72+xk86OpWIJJCV+syV4arSau8ITb8hsiMhpYIeimojuNhWNT2OvokCFtKd
iV+qtTzgsm7E9MLlvm2cjPqvkLe0qCLG/cM7TJkxRpJIkac2qNsHq4HWFtrssycQqHVfV2K4sVqn
PJP3On0sc8k+Xvcm+vMqfazhBBEQ5Tfx3IL+CYt5dBtIi3jzprurtbL/psNTOXqytb/nOMptM69W
W0ETSckUjGFhOvo2k56xx0BMRr1Z9aQJqYaMuc6rbqvFKW5Nk8GHOXUxPJ5lJ1Ey3NpO80MPJuMm
Vdl6mygTGyBbznurnCFqrNJD9MOrFBTpuLcbg/A0DSUmeRrvLVrsOCmSt6kf5a4a6tNAWzWuY3s3
QB67eO7i/pW4eGFZaSpvBZXchfjDfOflkgB5He7Gd3RZ1S23JI+8yrd3WCcGka5n48WjyL7H0c7a
+6gOb4CGW/KeREUyWC/dCPfpGjDPdpIQ1MY0uKC18VjogQGDhtS2NSNsCc4yJHiVjfMedqa3U0zp
SMOpCcdooGkEQ6+9BOSibHQH27y2T+rHVcFVSYH5uTFZf+woc5DTMjvk/ipBP+OYLC5rdmCk9FMW
14s57YiAymIpkv5cFjI5zwFELwpVhupzY39vFy5qnNIC2pPeu3uz6+uHlXI5JkFG++ICcsfZMAso
Tl65a67dP7prfasVnKJLqZPFpYs915UdgpkhETOE6mSjz9yltsj/qtYcj3WvM7aqFNXea+txN/X1
8m3s2FQIo8HZmw3NfnfN3tp0pI+/Qk0r46Jr5H51hL93x6bdLoxjXipdLjHCL1IkcymMj0DqzbPw
OyhdRi6DB6Pz9bt+LfT3JhBJ7Ez+sBEgxD+wEiekulzSqC18AhmXotkGksmLmVQOg5G5e2a0lLxh
Bt6ekwIz70Z47W3aiX6Tqka954H8aqV2eVYoQfdSjBQshGqSpgfC+2DOugrtuZi/+TkuH2qy/bcp
X7ObTtOnfcmBXJOTt7gPo6MVjxMMVQVK321UfW2gm0U7tjM0A4zGAcE7Dpc2oxsO07rRrdBuDf9U
ln5+02HA/GaVqoJjVuVEl01mXdyLAfMIZGO4bbpj7lMUDN7Zcq8mI2oNchIvwUDJRnBjzRRlZHce
QWdGBuWxLIzpBofY/mBjFEIPlvbBXTMX3gNTtPJkdGX6SsIR+CCiavy+SNCDaOBPX2sj1WHHca4P
zNKebDgfN+SZaVFFuvoWrFEd25w0QmldX29N037AEqpDU8/vxz6d7s3am48t1owbF1LNjhTRq+3w
esJ+Ot1NzBFvCw+NkMZjo9hcgntzxpC5BPjbLLLqTl2iJ0f2zPoMvxoPPQc4kdcD+uCSio+AAqdr
0zcUQm+aoz/aDE1vtab5Kgw499ZKnTNd05EdtGcey8TPzA/EKnKDkcp3F15nVUE6GAhiu2FoWD0J
vGaobsxIL70vcDTyDdIACFxLujUMYYUKBVBk8DbEFmQWhwI11LoMOV1l4rQ6F9sGw+id009s3R1M
S/JFjlObisdB81k2Y3mastRku8PBfioaQs1Q2hx7y5yiSizPaSNfWvRVG9yY47GZti1dZmgk+nQy
DCaDSVLvecEhcRhacuqEMAkLK5sbT2+8/WyQLhmaijLM8tMoDTJvY6ISOaAeEvtlHpfdQixipAfl
sR0ScaL9wbDfmO23ySsKCEWc6LkEyW17tSe2YGtPVr4xyffYdcNq/3D1bngkMe0asoCDsbJokNaF
yE5rMNy9ymaf4KeihEHhmJiml5ACPFmeVBMwU61FBVHSaegOi+JF6mUdeZmt30MV0k55rxlFWKzS
jn05BHe4z8KYzKenOq+MyBivmuFF1WEvyCzqHava9m6SXSbBVECHcRkBbZ/WlEp9rBjLSjmkh2B0
21PDjGjrDYr+yKJ5Hlruva87m8E1tCOMXn4Zy+FpbghxxXKG6HMyRaknqeb6Hg9lOiYTfgPSVN3b
5A4MGwnPiGS37qyK9mC2xdduTE9IgT666UqAghwXI43LsW4ZL/oC+3LyxLKBVeTt0Xy4kU5EYoxA
7M0ndYcupHlhdNNvJp1gXmX62WHBOW3TJdd6vDa3EPopswgR1iDiY5BtsQBUzajZ0nE10pcNLJke
vu6EO0FgtX44K/8u4+UGUO3yGDes+uDX3q0Q43Y02xd1TRxYKo/2toeAZ+dfxyJvY9qCJHSBfba9
vY74Nbk9qAWREIAOpCm2T7NTcL4NzFoby71tAhxHrAEkoCF+Me4tb47Xes7jwu+2hMkytcu6ERLO
bIbmUFpPnjZ+gwBKT4FWYJNq3syJqd8kbSk3xeKrqM788cb21ZdxIZeSVp944I40OB/vYJLcpr0r
g6fWpZTqhTWfYMSNJZL2YRdYnXXsHPmADhHUY66mc8XEm4gH6Elx0M751mmWbWBO36csgD7LqKNo
ix07PWGtAt0xVHP/IOdSf6IsLHZ58L6iiGQu1zDM1YMn6sOvaT7f0UAQJmy12WMum48FnOZM5K8O
LdFrYLoaH17iMUAi7hL/dmMQ3S7o12avLIk3rT/vODEr9jSWhGfkakeIRQIO0mwru/uYRH3IWvNL
gnQc+yj9YYVGdCzSurgdajpWqLKRGTSvrn9Nz7xSHQ1CIqMMofmhtMiHWxKOD63xm9u1KI50P+lR
eXq3MzXjvTKuzNT8dcpz45iSeb6HeFntCekEIaIQvUnJNt1ZlGm3ulsOGf2y2o+EIceLuxKPZpkf
Vj1V2LyZ86HVEFI6WdddLB8uONFzbZRmMiPGMB8u6WouKNzlt3zmGLlVqcIC74ktXR2qGjKxVcll
Z9YANpPbpt+7uTMi2ULIXvURCN63D0IVBb9GK6LRmXZWUx8qtX6rpXE7pnK7WvMc9rM8VqW8ayUL
kEzGcktu8LeltS/c78OMDedVVoBKgWMOHnnMNHU3lvnjPCbRXADp9bJJ7vOM/2iS9c3QjwvMxe4B
BO3BmuHtmdmhQwYOc41QXsIxDSIf4X534sZOBKT+7F4GkCRTXvVuPpSllfFX+VFWMMkSzXgba/3g
8DZMLI2dksWp0/2DZvqPMHWrzWTXRyizR8cqY89GuxqU5v1cQK0FN5Nh8JMeqOvHqh0D+sTefSaE
9wW9H+VvQxr0rN07BBLCZX20+2zZjKtxUCCMGV1gDH7bvZAqcM4S6Oy1iDiiUKB1X3TiM2lIgm3j
WmfLQMdrLIt5kEGynPHg3LciTzaDjzokr+sExBUMy8RlRKXz24oc8KhBaz1OmpKUWcmLc60sHI0K
yq1k5MqWbHBYv3G1zN/qTFcxfKGTSTviTLoew/pgb+A9qgIPZLYN7lKAga3fe8fUz4KbfkSREC6w
Rb8y6MIWMsVztEmEuoOUc9Ov1HEuLWRcuyLfMkLoXuxhEfezZxdH3AHyU6CtHRMCSP5pTbJPZbk7
5ieQw0fN3QqzmnhzPdk946qu3uyegn2cmaewyJvqFUNYunDqajthzycQW4v1cejimVJO68oP153s
TZ2nGUCLLqM5WNOJ+gusttZhOCeMlLLJ9mKLJ4OCu4ibwOL0pjSxEwPu9BA7kglxypQin7xHdB7l
Hk3LFNujfLfLkokC4BOzCOTC+YEnuKEabBmWyyYiwHxg03Cco6kwu6ndCahCo7lanu2kOfZeKSDM
o6clqSQ2va7a1En/XGXyXk3mFyDOMnQ7cH0NVUjUG+lwaNZhQbfqvw9pb9Bw63I3FW77JNvJO/p2
8SBWPDGTwNqSIZ5ssHBYQomLuNmtXYyWpz0OBE+61YLNb2N8m4Q/blTfFRuHofto6+XF4Yl6KFTC
OncoXFNvtwB4QhZfIisLkM4gE4hmPzmXdfpAdGaEkdYEcp+JkNNnP2WImpI02bbS+T76xncJtW4z
gBXGU4cJ3FCI57SV74Euoj4JgEhcJ57sNGcdW/ckeXTbtkJ3UVX6u1vm9V5zfbLWPXA3r8w8SgfM
Zv0V46WquhnEhLIUF1BcAr5pLSADDB1KRXEeNGXtSLc1tuvYP/gJhimB8yBgkt+lszdHQzK7t6iM
ZJQIxtZTzanM9mkd/cbbwC1tI7Dl7Cim3N6upCXvg5KyHVicIXlCE0qwUL0ZUv/ZCIrx3HSlc8pE
fjM2o4y9Jt0byXyHzrWjnOCgSWgwhqKM63aMQSSJEi2tgckOyGxpFndKJ9m5HXUzLLyFkKk8L7cS
ID7OSIrYlD7qKCDw/FD5DKN1F6NZjbYgTKrp1qnsx2md3Hh21AUlC/NDT38ex4KI2LQjpjdts0M+
ma/WzHiirU8ibep4wd/0pKd2RQEakEZt06iQHEJ3U2tew3SWxi5n3Fswz7SeJ6ubq/q+hbJu/VjN
DlFD0oPKhy5Mwelg4UJX3szzlYzf9WNlncBaDexSnKkcDqOvGcZt3w2Z1jGC6EGYkC1oxdYZoV1G
zMeHVxKUKubvYrxmTxlqvoyMiLowZ8iodvxROSdB/0n0sO8u2T3nezLcDVq7/LWWsz/EQOgdc3g8
K/Q9hgdDuc2ThvD0cAYCaTfYpVwJyei8jVtYHRSE7uJl3/pOpdZZQDjrHkzALqpp1n2Z385O3sqH
aUgCCtfUxIlbwj1qjg1CYbkNgLEZyjsBopDO6iediFyUZ496iVhBu0mZqS5nNSf8OFJvGVVhzTAK
pN4F3UIYTJORzzgaqNl+aTCA04+wEVeLsma2DRFT97j+XQ4pgnWsas0NDc1fImUU+RQatR/cw5Lw
zyR4vs29c+9DnSd3YnI3FcHKO1GO6sG3bDgeRdfvxyRJCpaTTL8jPejutVJDVzM0AkatqXOWbvTG
8A8QOB7WyXOe6rR8SQdvixyIwTbsdbOWE66o1r2v6g8rkZEGs6YOi2WwLwDi7THV/M7fsBvK9dnO
pe//NQ2Def3+yb0JmvGL6oTLBpNttTR5z2xp7OrK2wXFsOsmauChul0csooIErrqYtociCNbAVdy
pomeuQWUqA7jxB+bQqwHo26raOgD6DyemJ/71dl3w9zeJMKkeaPsvVFEx4aILcyb2smyyLveJAJb
LUbaw27QrPYwwlrfKat7azT/nJkBUfCYgSk0Iju6o5kNbiWTqjRJ+NZS9lHX7IaNnvGGKOEZX5LR
Yz+eTfdUkeeCJqlZoCgUyUGbBvvrMpM9pKn1ayfKD+QLXSTmAZMcgmI9JGebVATYx69O8RUr8A9z
8YuDbOW59QaSlif1BO9/vpmYfF363q9iR3nDtsj1741o0DxkI6cMoZ9M/Ncu3RY0aE2YTUX76qHD
i9AtbO0Z/HvOxkMisjlu4KTRVCGXNHpSnd3C2mOhIyO4611sG2rZVWnlUiV4LzIr6JSbcb6kRuKG
LvGssK6DgrFwgn6L9IiT7w0PduN3T6TjopGRq3uBqxfsVZ9is11U/XuiqjJUqE3ioHdmMJfR2I8T
3K1hGOklChDYbDDT0OLXh5yzWiiHvjnwtjNP9f2bHJLMRw8gwNB+ja1GqfXON8lIJlHZuQbWm+SU
lN9Kl/5zzDnaWrN4LIsJVRgR0DHw6uM61xD+ywS4NuipBj0pIBnXxAW3tlVTzMB9OgJkSxKaO+59
mCFrdULE2usrtC/zrQrQ2lxEQHNoMq1HD17hxnHvL5h9boWe6UenqLu3dQqYB+KE3Du3dsWkdKNV
9tcyJ74d1K37AmPNuYHMKDeaBXCJwu+4XrcsEq6T8mT7XQPM1dwik2o3vc7MpQu6MSLIHZXRqK17
ao7iuUAvDZcpU0dzTOYjGxiFtU/W/GboWAdxkwwqQ3ViUHWNjer0o4G4vggtIWf/g6aP0O5JOkHs
zwmZF0EZtXavjjMJEQ8E041HX9ZmNJPufh/U87IFayjOYsmah6xr3tGXmSde4gahcKVd2rK+EF7U
HYZBsx+BO3amV/1wBsyQtKEg0MNhK1xt+9JJQ05RbiRatLppkcCiyVZx47vpd6tqv4AoIhDM11j2
unYoElpkM88f5hKAzl6YTXEO7/3e0n40aCQ3beCRSNPuCrNpN/iwqAM7xNZxIOv4vCRxrRXEmI5V
SQq7kxhXP43yBLH9cQrA7PQKOa7JhN+01U1nC/NgWqhwEsLTkH+o7eqX3HucNvN7COSoY4MGnFFk
HnpYHDIcgP8vJjq5MzoSb6QxHDEjLQZ94/mmIDK1XMKR9Mkva1E+X42LNkr2HzRA4gFqHeyFVj1m
bLsrfKp5/oE33xMDonwrwVFA4B/SWs82yYCMqJPqiRK0CGudfaJH77vFFPDrGtQYUduVOiajzqMx
BFi3cptrd6EGhfFguMyBKG5Tx3FCgHHvi1W69qlSToXBX5Dv5sCMC/g9S1CvMc1yyHcz3/KLlTm4
dNu4hjcrbr2MTMKtaWhvkiiMmDmRfzCJdD/7crF561hhiQH/RA0+lDMrRUNTOO7eAvVXoSsWgW6g
NM7odr4jY1dY3hrlrirGBe+wFOu2fBjP1tzb4aQ3HyTNJ1FHMvsNymtO+rpJf6DcgQHUx0rMWyb6
t4vJmxb0j2pqoamlGUd7P93iKBIZwZTtawuihiVWg2K8yTd4SuYsdXOk/gmgXLjttgdoGGH0AKkf
A2nsJVAbTksVYSVyMw0wHcbCeAxScfbq7rY24bMSWDltOxTTKwxMp8Qh1ZNxugbdbVEQDL+MJG46
MJBw5utBSVNlRG6WEH6e+8l+HOxuLxm88XshdBES8lyTvbypvIxxPnepHHOC6QpkVXIuHrRRe9ZE
uYBbBQiMnDkJhVpWjnrnvq0nlF2NA1YFEp7jgHGjlarZQvLcA8FdnbgoyduWQaVV6hOkBv9blaG5
tmftHUniI4JEcyMYv8flMN0qVWhbbUJ3FS4r7aHj2z+uw+eDWr0fRiFsVHDuJOKSUiFERkfeGTfr
lDSyoQP5yer+//z2/3k1VPqv+e1QyvPmf/+vMX/9H9vhtXn/Mb7+Pan3+j//m+qOQ/e/cOqERQ4l
EQs+Cx75v6nuCMP+hcWlT/QiriXYl/2N6u5d2eyYfGHuzRZn4Kv1N6q7969Ah1t0tVWy+CeWH5+o
7b+luv8qdsH2DutLADDc23X96oj9SexCzJYhECIuJ9ZLsu27crxh8CPv/Mm/qlHVdJKzUDEzd5+S
2kJ/3bRNbOplFbF99Ijl8XKwqjGBlJ2BT7mYvsu1qo+9q/chyKx8AgXBHqlZn4dZfgGBe1XFLJ+S
EstB3cF7StMoiP72PP7N6P8lMvSqOfp//H1+FuoSB4YCgSHcPcv/JHGhjAnazmvmU4X3DJaFE8Lq
CbrLsGq7nxeqw/pIxxwSrZsvR7KP/uRJ/TMC9JdL4Apsz3awhWWczPzoVwkBumR8WjtDP+HruX3B
9ay5b3qmS/up1KjmhnlrzImeRbAg0hdPaG6xoTF3X0ohohEzkLNusEWDGOI34C42RGc6kH1duswX
kUg1L7J1inff8+q7wirlUdG8G2GjOwWTN2VCcYES6zqjTUBWjxKyagMKNyGLeQxp7YrQMCsqMUNo
VIul/6fM2k+euTwClibwAFJLhlKe9dnQeegZjUBpmU/k21gPVSpgHHtGwGCttcf+L0TtJrXpKJct
SYbu3mHQ8Y6Hd7LNxypBVqAX1p/SQH7qen59JrxNvIx4sqKYdPVPsg6TuqVbyLg5YbfQ4zTdcH5V
WUULMpYJaNFifwPqcxa2WivF4aWbj9UUMNe3Tcwh3bGbqQ19v2r/7076XypOftUjXe+Vh+89a0S3
vWsy1ScJ3ZiPAfPeUZ2Y5H9HShdsJn8u//BS2P94KdhNGCnw+3WI877DPvV3teiUOOngaP0Kk1Cf
N8OgGEraGm+ukz2WfS+OPln1P4zM1OJs1V1YopU2MP0X9VONiS2xTajurs8MDsmqL8kUEadYhklt
aTuO7+lJWE1PRxB4xdkFzYg4vkTsZY1/qQ0NXxZyEyjMW2SRc0Z6bsiw0X60Zx/3yXr4nkPaw3cn
r5mk4f0TwckZIlXlDmgQkx1SlDzFF9MafrDckCGj8Wz+cI8++SxenwSbBhuvazoIlNAz/nqPsPkC
Sspm/WTJVryg8bH90FkaB/TXsLSN1hLQlLjT1h5xt8G5RnqPLg4bJQxZqD8RkhxAuKL6+MN+dl2Y
vy5cHFxZHdhb4QhhWp8XyEhKo+qC5dR0Ey4kyWqeSqJZo8S05KEm8G+jaUodVhrP53Vte6B7x9sv
8M9e/nAl123r05VwaLhky3sBMpXPVlvGaqdFA8R+Ium9jwRQforOAw1NWIyM4ILRcrdF2hb0ma2+
fOeVw6qgHbmB5ezAGy1dXiPIALMb/f7KrsLBv1+YeZ2WYVLv0ajaqLY+7beYuIi0Esl08crmtTO5
Tb6DKTY+ZUwMZvMP6t+fZlefvs662o3i/GfyGZ9DqdCfDCno4XQhBeCFM0DfDcMpK8gFN5qpjDAj
gw9Xyg9dUkpa+ksfvPkN0hSGs2U4D9T8teb/KYPo8z7CPUAHblxlcoRA8qb/unq12ZkHW7mQ/2er
/wYGl23rAg3D7+/0Jw2n45sMHiHQILPyLVzlPtvLa5pJjkyfGpdFB3yYsH+Px77ObtZE96NlgtSi
19b3zoNahU/l1TKDzLI/XMOveuCf13AtkIjfZkZIefVJD7wG1QLHXy4XOQfzziOPbQsnYIyhFpun
zLsyXb2TP7rF3kugBDjBlJw8vzzXuocWOrnCH7o1rZsE7uEfdvNPrt/Xa/M9m2A/D292qEb+52sr
RkeaVVJdgoYEwVKQwpT78xSW9shULEMqIDCOgskrnIfSkOkGab9zO1JF/UE0/R+eFFfCWsDMjHOP
T/l1QdgpoQq1blUXA0fBHa7idBnzCIM8Ok8Otkm10xU3Tg0BkEGs/qdn9HnX+nkf/vbt11f2b/YE
ttlIyyz06jIrYlasbtRjeIlMFOumB2HFESJvOiPM2wL+OvZGm9xqtn4RpH9asP/YG0zLZ6F6uCHz
WuCb+uuFkOxtz82sZReP4XWYXE1au7kR+0Ra7aXBQBLkFBi70UiEBDNtHfFtpGWbB1d8UePq3UMC
sk4uMXhbxfjwDzvXP58Sl4cW9ppG43Iu/1xPf7tPsIEsFkSRX6xUZtGceMMFU5a9M7vpDWRxzh7g
rjMEjeDGZQa0NdL/plM0S5ZLwOjTQntLa0E78Osd8vOGwUKr8otuJ+d+cfQHOyUyjBy35ICHsBG2
MsnO4ITd/e9f5P/0aFy4BnwSomDmE79+MTQEJ63XhC/uHbIPyYsJs7rMN6iIMhgMMDF//32fpL3/
/qU2WffslPj7WZ9aA2gytbAxabo4QcVILSkUAZXwTNK+dg85IZVhB1M6TqhvdsPq5ztiG8l4rKGl
4rpkwW0t5HZh1gmiqqBWG2kf6eTXR6pLlu9jVmMIN4tnd4B9l7pWev799f/H+0UFS+NomrzTn4s4
qAPrkMv8YoJRxlqJHCrHBqtAPwSoYNt/KIiud+OXY+66LnAy4WhF46W7n+6WP+uJ1NaquPSZ95SM
5QRPx8+2+pq9tUVw2wZQlX7/A/95suJKQPYD3inU6GQEfmpJIX6uDECC/ALMg2dZYr7ow5gcFChW
L4ET1xz/lqFsHzSwD6MprE1a6G7cCrkbTNONzXDUuPe/v6p/3nZadNqTq9E1/xZc//63V7RJPdx+
WnYQY5z9jd16z6Y5XVYsrKI1af9kQfHJ4Pm6SO2rM4ML+EPnRIXx69etU1cKuYj80mirA+ZK5ri1
0ZwUwvowr8MHrNt7z/e3qwZcj/oFiUeeaQDA+pituynXdBGazh5qtfPFT5zqlRuOROT39+TnVfy6
OHiPPPL9HGJXyYf/VHLRDdQ9TjPFxaQHuJugU34Rk8oOWVDJftN01grcW7XYP0u/ot7Hk6yO5eya
OWs2qb8HhZxRDlXVu59CBWFeBbWuHF2JMw+w/akRCN5TF412Uznmy++v/mdC0qerR3Xv8zAZteAZ
8+mRej42gQZ2yZeqgfeZ9H4fVyac7CZgXeXSsCL6C4zeZI6CsSx3iIatmwVj0hfsI4L9okw7lHhn
DP3chybS5Ug3BDpOnTT1DBGP6ZcM+6/HGmT6DbJX5CTspsGc4Ao0wHJoJ8fe0IX/SBulHZ3hwcdd
6TFxYC7Z9tXlr9IeyV8TJ6wtoRKWcwc+U8MMa1z4SyJgAI63+c6XtEV/uDf/eOvJgfYYmzAYAmb4
HMGiLaWeEhuuYa4I192sxy5qnDX/gwvHz0Pl8xOgy9IdeP46ZfundhyFpdEac51eRq9fYHt23gFk
oIpKTqIIKCQNu7IX8agZ62PB+Goz9jlsow5wLWnWk2n67RGMB5KX3b2aXv1FloFH9qH9hDDgW6Lq
LF5TtIRjr3a9KZJdYjJvsiceST9g/fnfvmlsXNcG/kpFtZxPv8aHJz2worR7ayzhY2JbeR+sWfH+
+2/5D8UC+5BLooPv0F/on7fHROsYfOEOep/nvFjJ5FHToj7HsLa5A52+I6ra26qk6RCj6CdncOo/
nEA//Zt/fWxcAT+QcE+XgyH4tEHrwjfBJp36vp+8J7jOnnPWkIB6b4WdwQr04hESgbHGgVq2wzLf
Wn2wU7M8ddlfKY5jcxH8wRD9p63TP67IZ9CELTHDnc/N2IrfpZYiir5fU2HtyRc3QmPJzS0ykGqj
yqbGcyDXIRD29aNycNdshLuiN5vaSPfFEis1jJHQnO5jlVLdN2Wrx51BzgnSRv+/vUyu5whtC37N
mCZ+3jQ9T9koYv8PZ+fV2zgSrulfRIA53Cpblk3Z3e50Q3QkizmnX38e+iywFqUVMQs0MDPoAUrF
Sl94g56cW1UztljCdJiQg+K8v02u0iPqBPQHqb4xjK2osxSEXqRcD4aWnMEpVihLAhCIFa0CQI5w
wv2hrp9Gk+M7pZtwOPnX2XaAJWTKWeeE51HQZqMtg/awlyQrWJ7hGoeRpcW+MbX/Ox4l9NnbCCQh
RFtXROcwth+EjZKeotWPVeQcAh0mjhY80dg+xhqCb4lJH+1QtNDHNOQl2+Lo97v7s59md7n1KOtP
DwjFfSSwZPXypfaTui57jKTOOdCgVW5Q5dJD5EszGluqGREgCiR2ie+NdSj1iwnereExyTFI96ke
kgdfDm9gewgmoA/PQtfHPZio8pM3FNaTpXXHQAqRr5dU7anTpUZd6Shm0uXrnpNU8k9pW6FJIIl0
OA5RqRx8mZpE6qn9QcoH/4lGpDgB3v98/3NN+27+uQhMKB4gFUbhd7Z4WW56mkZR71yNA8rYsZ3A
nQ+NTaqj/eDH6birLMnN7Gyp+nnj3qRoQcnGmfTPdDozl18KIYSO/eEFZwqKw65LxGuLVOhb26p/
5EkXoFbo3WklvLnQER6ILCNZiJeuNy6/YNopyhTVXVmOqUWPiUo7Bmenql7TvFTPQCnyVQcxbeEr
XxW6VZWhJjE2ZktuObeIG+hRFkAiGKrPDiiXd5StI+2pkbLq0Uqq5zx1zOegbTa5NIFRMXWAGrum
bfDcDJm1MO8ba46fFoEz8QRJ13tG9iF2RmLLHBttEGdtdCYRkghPLjMyXlR7/EYvGbWENPkkJ3H4
4/5em1Z0ttdwIzaVKcYzeKtmAR66X0VhqVV4VjzDgI6NcR3oc2dzf5Tr64/VnOoK1MMMunmz2kJW
6R6iRGlwRiG2fYDIgZY41M3taOqfKmVYsCC6sYe42d9trifpQXs2ml6YEbTaLDxLhfM5hga+G0bq
qVQQuof787rO/MiPbZSUbPQ40DmdndRSLbq+QmH53HbKn6wetK2CqukX345/x0Mt/zFoem3vD3lr
cgyq8DX/1+zx8ohmhUhU+tvirISadIJB9QXSsYRosPz3/kA31owKP+1VhTq/yfm4HAgAB8As3ma3
ECoogbg2DyYa7I3a4SEiS0t3z41EaSqWszeITvii1uyJVPLYo8ikKi66NNYTfg7lzg7EiDRERaXD
EBto3S0iRtZ4oldnHwt6V98QrdmUorAeysBTD6VvYLegIXHwu6nrft/k/T8t6KPXsMgnoFskFmy1
bqw/V9W0yQghEHadhbNqUNieqWeaW5YW0rBtHr5ImX6qLeLMtERRuseUYOGmuPmhUPWgZU6xksLp
bGEGD62wusGM3ojSPaSdY119jpp/mqT+JaA6APhE9dVb4YW1llsH4QdfAMw56t6+AusaGe2bPUpY
wIBUBPJ9CLtm4U65/ipcJpRD0ITjGGIGdrlzkFTX0K2X/LOayecG+mPVydpzodonXS6T1y7Fw+H+
Xr2+xaYUlWbylFdQTJ3tnTyvIBYVnn+mghauwMnbcOWUZn9/lOuatXoxzLzikBLsd5lp+Wez2Kkl
ir1IJbSGA5rcVr6Z8fhttOt94kunUu9/TeZUC9fo4g+YfVljwHxBtI5/ZnfsgHybK0MgtEM+uGty
ddc6OEfGzrfEOyKtsE2csVnYfNeXAmEJu92eaiEm5ZfLpe28IoJnl3H7FFoHYJqxhuafgvYMMKOv
9z/3e5Xx8m2aajwWLnuTqOFVQy+u8cUWquyfNdjIMvK0R6jQCH6lCU6nqpbt9CEs/5G0+I9TFfq7
Ihf2Y62jgKRXXMURwtkrwhznVA2+/A8tFTNepTEgglVuF3/zCqEhcBgFRMbJelpCs1uC3WmtdL1P
HiXgdBBkkJ7aQJUKsXtQzXXS47ECv9PZqcYQPat2nO88xGB+adgorRFr8b6BWfNONou0cNXcWntO
FEIfNBZVnbLs5af3tKJxolyIc4Nu5NFMxr82jWpUtKWd1qrN0bBaKu+joKhl+dmWRrbylmv54f6i
XMcpdFfJqMmunamVOHtba1mn3FsqwdlgG6JAH/1zRhz2Wtj7J7IciHh18wfGvvzvP49LAKEh/Yrh
DYnhdOd8jI+MfvRTyOBnPwd3HxLov2SN7b96g3qWCeIeevTuD6CmrQWfvBulVhp4VBrJ2wgp6Ole
jpxJTYOAUM7dotK0A7b7DwX0cJNoaowHN047vI2dd3Ry6Yvc187LoA7qXuEycsMakSmjgvps5bob
2tbL/W9yI4KlpMj9ShVU1xHSnuVVQkrLqTzkuCFqxjllkHX+VQUW8M2kRE9DN/pk1tGpMck2OzU5
wlv4W0VK8TREcLTv/5YbN/BUbKHKiZeVY85bjVlZ+SVoWsdFfqf/iZR9BDJxjBZ2wXXwQ8eQp4Xg
h8K3Mm8CgTmj3jt6tptkjdvGQX+qQgftjLY0lxxhbzxihkNzEnwjiBD6p5fLriLJj6IMlPeESts2
ctpw5xc+1j6W2W4KDTX3OFeVha94o2zEAefrae+Rsj5f0bRAxqYMA8eVkyjLQWXq+MhkJsw+XXyP
htJaJa0Z7CEmcv2GKTo83ei9aKMdHBzkd/CjKS1nXdW5dMShuwEtZcv/qmbJ8vrWZQRgj9oMJxHr
k7lp6tjhijDKie36nZkcMrXAMQR5wXVdqs1XLpCfqLDkp75G/pVfZT/YBYbCYRP8vr/r3h/2yycC
03hOJ5a9JuXYeZDqRCg71oWXn5sxzb+aRhw/kECGhGJltxno7ML2G7KDanpvkj50W0DbyqYdkN2S
0E5L8mGr9qFx6iSEZ+sxFrs+h6SUDihVxnEg/dfXk+oD0aJK1IZKmTGv5SoGBfOMy+Qswwpdy31J
0b8O3yAyOEiWoyF4/+tcbWGG00hvQalPGcO8eB+RKnidp/mk0NA6Oyw3dz1qRhu7TOOdGaQV0s5a
vHBfXl0E06CTRDfWU45uzSMEkMKk3RChzx2VmDVlaQyO6mRYeIbem/IXC6+hA84npFCARKk1t8sm
bzUzGRqUG1XhnjIJFW0QwsjpYi7iCPgZvrZB2L9r/sbtI26GMKbdtn1TswynpvwR8fWNvyp+93Cb
swJ2Vv7mObgfiZZ/6gs/9gowRejCmSbq5fLC/HSu/l6mljzi1yC5NT2DrZW0r9ZYhvspD/oMdA7L
FwEPANe4VwtZo2MLrY9AxaNtJSNURJVftg4CefmF7PX6ttFYiQmYQ+pimZTILu84MnJswAfsIRva
6DsfjZmDT5L0gAIoes3QEvScNjApg/9sy2G4dxBf3Ohd0Oxr8FOAu20bCjCCim/1IP76tCKRsTLG
/f1tfBVzYlnIOlNBpLNIwWbacR+efvQT21zFBOO1qxGOMtrzmByViEJUEgFxvz/W9ZNKTkWgwQGl
76VTILocDGOhiGiRPC6XbNOFMeliPIYWRNgSNvq5dQzMSn2c4l09s8NHM1CwVErkX1qDephEq3F3
/wddZ3t4XfLQYZKh4CrKVXv5g+yxcQhBVOeMvrSz79EVw2sFduABE3Px2oydeCpb57sNPAb9L9iB
CLio0sYwNNaw6BOkheFKe0ZRfbbBAv3OC4lqsOzVJbIgje+tBsf+B1YZztn9X361bPxwSoi0X4ji
las0VY/ycVRkTz+PiC6MvbDWkgrPK7F5Luj9/PfBgGzSiyMImQa8/EoAsSCNlIZ+TmAon0wDr0Av
pdFYmxydygnUhfGubjkmB3RZx0SDU8peuRyvTiv6tl3D5FKIwLnqxBurlZduuZujsAsxWWQngte7
HAUJ0bywkeg6q7bdr9u8AHnjaMXCq/Repbq4S7kBqADyjMrGVKKbbTHQ0WEcS711ThS1PclS3bxl
kD02TdUZ0CtTZAe1hAwjtNAeq6qoW9dgLS1sn4DEoB7aKA6KyGY78ThQ9BuDwfuHjoj1zR4q71PX
lJD5/VRGAHEKWFF4onxDFoff+qrtSxsmeOY/I0UUvTleB4jbtBr7EcskmCMhRHP8lLAHRdYmwwqI
qCR5CEs49r7Ef6+BcOY/ET055KihZhhElmqJUZ06GbyZrSKtwxaKNA0SROUE2MsI5XMrU6R6m+N+
tvP0GMh7jmLGpH0Se9gDy4a/cIavTgIvlcoNNoFmeRHnsTFZyxg0uSOfdZGKbQUAeFXnlc6vwohS
o9GwsDm16ZK6WFDg9CrwfkIjgmUsXi73TZ0YUVvH/egqrXy0re9Kq/2oG/skAtRPAWL44bGwf2TB
8DoRGBWw3QUSG1oPx9pZUzDdooVwUBFPkKy/VfMv1v/SD6ZNrNISRiaoiHc1DWUB4S1WX6BErSIY
tDmNpJSiXSK9IZlcr2nHvCCPs8uUdCvHEu6rC63xq2RgmiX9PxuMOoXDOS0DkrLZyV0+us2AaTbS
LdWp94v4jwBlff92uTkSDIn/bYzQ1b38nvCmgxYt49FtIax/pb/9yM5OH8YaxdP7I11nm0yKgjJJ
LpwTiBmziwwoIHRUpFhclItfRaX/ruL4xTZBAGZtdRAtIvr6UP8TpbcP0HOKw/jc8ShHwWT7RgFf
LhY20zXMZvpFPIrEkZh3kxJdTj5SVZR75GB0Azyh8AVU9YdMRaLXqnXPX4GTy7el2psQnRX7FLaw
C1PzWCWG4sLvQ59YoVrSmrn9bGm5uskQCVvotV/dkrhCg7HWCK35jdzLlz8wk0n+rMxSXGl0wgfD
LogAo+q8sDBXhQ9GIa6dVoY+iT63k287p1YLR5XdiLxvp6hdhwYI3NmHjlh0VQee/b3JnLOWOerB
RAF57Y2I53TwURCFDCDS1XljIajl/UHAnjMoRMBSwhpctQgDLmyjd/DJ5Q2A5xQFURCd5Hn86stv
EoV6ruiB1LiWySvYOiHqgbowdokyqgWZRxUfHUManoQfV6sckek9GXxw7tMy+IJKc3mOHV3eJ1qJ
BpQMkA6ztMhflaWDlk8JlzjIK+dhVBpMxWiwrzJhoY/WwFZEqw0xqDbTKZthirhqMGncY0u5c9Kk
+h2pFVpcoEC8hwJv0E0KkXKfoitE37WDBYQW1Y4ygvrAPke+vA5RXR5UcaT5+DcZBOIfuVZ/wunC
3kkieLEHLLIorijiR9fLjlvnODnR0O+3Xms882qfKi109o2UdAunQr2x6WCjGDSzp+STCO3yA2Ol
KeRIq3vXzPAthc9Y+y9+DRvc90YQ/+jGIWH2pUJ97Znuu+UKXR8ewQ6KczkWtqvlZJ1NYol9EaAk
jCxF9lg3AVyOyu+fc6Alj4MXWX91JcHeSuTyqsDxFFUOvV3Y2NdvBY0Egn/+APqh3HE5kRb7UGMI
gg7x4U7ZBh2JCNsXWGeqyH/ZXb8LtHaSVT209S7qS2UJqTBdaLOdqgPHV5AmJiYlh78cPynocVRy
0roqnqBfFKkC8Gz19rHviEgJQIY9WhDFW2P41Y9JH8dvMHvF4q9b+Y0tNvdP+XtrffZr4GGBtrK4
8EDczi67wUfcroH/7ELeCx9kRMbYrqNhncx+eB3tRm75dfiNQsLXKLWH1c8EUv1vBXPMVxoO1Wet
RU0gITh8gjXtvBRRkT1OUkHPUpUkbqA70Q5CWIK+jJxs6E2Hu3oMUejofXWX4EXH81oFdNUxDDMe
VFGbPwarCD6leY6EwP3JXoUlE1AT+DnRObW0q9ZvhvmEZkJvdhFYQnYhqUIXzE24B/qrrEvcnBcq
A9dpsDP1mClDApcFdzMxNj8mch3I+lxRU9uFKl/trDwdf5BA+E8CKQC3iUpES0ql2bH72z1e0PhL
xnr7pwms7CcAvHLLjYqQxwBH7v6HuDrLFBBogNOXBgd0nakMSFQi9EntMi9ocmJRbD7kaucvjDI9
Qxdbi67JlGzTKyZNQQDvcvYaKFxZFUiUOWr91Gaq9KVWOxwpc+XX/encHohMUSdBgR07O1FhEhhx
i5a8m7RN+mRaSOBbXlDt80oNF1Lz6+yUSYHjm7rt70Xy6dN+yM1N6GGDrca2i+9n8gfnWO2FHFT+
jjNu5TrhGKCfK75pUlxssKeeAsTE+eTLKFA4Y1L9QIETUbQgNw9DMiQ8LVL4zcyk9tCRhLcIouGt
lkiG8/f+F7p6y995wbS2VYeNb9uzX41Upx1maEG5cortUi8rFSr1OOiiR9h2pwiX5ycJHb43PISC
hZf5qibH0BNem41APYOjcPnB2gy9KbTUHNduxnArd69Wb6FybXtUyUzE7AZvqfp0a7KonFDToO5q
MtvLEUsDy98I51eX04m1aiuZmzZP/WeWFfEWaHnByaa3hFB/0C9VmK5TS6ZLDR3iNCgbmV9xOXhf
hk4QZZXt1mJQPskp/uNa0NSbsbSzp6htFJisnrMb7BKTdt+2R7THlWydapU/eSsQNvioIHRGSauu
GOQfYzjxY4Q5ovCL0CRpZBHw6bByRqe1lk/o7pcrIwzajQJ4GjD1IJUbI8DPYITBeahRuninI/hb
NgEmQMEQ75AGGFypnuSLFblaV6FUt9iXl+m2TSQd6wGUFlcAJMWhlIU4BiPqbZO2QKzb3oOXFvlD
6Lf1U4gKyxoxUkTyKHCISaJlWJuNrH2+v3mvgZwcbeDu0BxtmMscv8tvGpaBIuIm0txM0gzkZ1pI
jEVSPYlktJC5qxG0r/m0j8T0bwXKz+uwNsUmN0DeECt+EogHbQMIeBBYG3AC+INVTxY6/1tZUZfA
Ctd3Eb8VjALYRwprij77rUqL+G4lYrpfcaX89FDp1kao3P4oXu9/levHjCYEApaIddCRYNNdfpR+
FDm4n1pzlfFMsOodh86yDrWafx5MZSFkun4vGGACjvJmAlabX7CYGWeBFhuaC1qufVaqGj/gtpc2
/3lGPM4sEqV0IDj6LDAze1WniyBpbjGoxF/IM27jJPgV6G2+sjyQB/eHuzEpYOy09rnKQeA46uUH
LJSkKVCS191R6uhzWo1HS83rmoV1uoYYQpxiXg4NEB4nXZ1Na8jKrjHJD1xsRX4YTQB2Hm0dtHDl
OlzJZv4oBpSJxz4ut2GV6C/4H326P9P3OOPyJaanN8FEiODBNcmzTRn39dihF6u59RhFWy2Ju8OY
CvtcG94LcIrhO1Q8ngSjzOIvSm4iBk3VHl0ZaduEg/ZUqsFXYQzdE+SF5rEYun4n1bK919DW2SGL
Xp19JfNXwai3D16MxUvbVvgC6asaO8FNVWFRYbfJYxgZ2XMMVjvbWuBoViXU5U3pi+AYpkq2FHtN
F+1szhpWPQRgVLdRxpgO6oeHugyGonScRndF0pir0bL6U4xgF4yJWHV9yy6+lpJzpiLFjUenAFiD
YrXf73/4q1SDaADiHqEWSTS01Nl3NwKfonSiaa4NM+kBmciGunSiP2YJCklJWv+sjTrdgVZ2zWLQ
9vcHv3ET4QE99d3I4wGuzC6ITFFD0Vm55saBcVJbZDYxmFeeGr1c9I69cZTIvB0TjBb9L8Ccl99a
scQwSGFmu1k3iF++k/4o2kBe2MW3DhLLSBzJA0thwppuxA8rKpm5LCHwRi45YJCkYrIJwpHXj47o
1EKqQsSD2gw9NAT88Tz+i922ur7/Ta9DC4WiEFQKTVcJNY1ZpBmFkmY3WuK4KKqdVH14xlwjeTGp
Wq+HIktOzmQfmOTtQgx14/vCX5jqPcTTsCFnV8hYV0Kn2ui4GR2gXe7gLYFQ8FK8fnMU3Lu569ms
YIQvv2+Cjm5QNp7jSjBOz3iTnDSlj1/uf8EbORHMMM73xMuf+iWzT2g0vlPB9rLdPNbOdAmROIe7
c9TQLD7hvVa8apk+POlW+yX0exm10sTYoclXIcScdg+R5dfHxqgXHrjrg6pSUoUCjAaGYVlzuG6h
IFIIP8R2W334IbVV/RgWMAc9J2vDdSjX0VozO3jhIVfQUfJ0e+Etut5XvK4Ow2vw5vn+s61d2rKv
RApZBQrGwxHx62xT1YVA/OmlqDYlkvkbipZL0KZpQS+vSDgCBFZTvwV1hPnLFAdCtodCsVxrzL7F
UQvcDCGLrAtfad3+1KS2XbiSruRfVKr05MI0Xh04zeyyyy0WtZHiV6U0usRmDXr3htjnDhYfwDfL
J8X0d5ZdKo86mucbuAoJcvOGsunAMaxp3DdLlZgb84eeQp7AvQXbbJ4VyVLekaByPTd5amzlkEdq
ZYsw+RHRWUHqdcjdOrWVP7LjSwgXNGscejdO3wM1gjmufdFlFHWQKE+2hS4H51zTKCVpvOur+2fm
+mCqsNT5fQQqXHxzdm8oklIuVGJKRRfm2XTSp7hB5fr+INcIF0clkOQCnx4t8M+ztQF03IQK3TLX
z5IRi8SgCtahQKwtGerHIErSjVGPwzZtZHXnaM2nCg0yKqme82/hh9xYFp5LGbgdvSPCwVnG6ElD
QxgrKW6H5+CDH47ZQ64bJECUkMJ25Ui5/sMLhnZjpg0SdJU1nIVWoJXtV98rBPCenBwFG3I+1IPp
uhXJA/ZrCRJxS1n19a1BaCFDL6NCTk10HuubNHwrKVRMd1Sl8a9fIZeUtcom9bAz06xD0IdvsVKN
PzIUrxa2xHvx5PLsMjb1Q/psU8N5jqyRGiRlO6c3XccJV9RETnWh5ZgMIKQlHcfxd5n8Kdr+NyYr
KwBqD6nZHG0KEqt0JM6DzuLYD334hCTvqrUfQ0S5qzpYoen+V3KMh/sLeh2IsHdRWQBCi/QWdZPL
Qx8EiLT7fqA/B7b+L21F/pzEGOw52BAujHSdE03ZA/T3KdyBcjmLQ2Q/rKQk77TnXBn0XYGY866L
rWxbAbjYTon7Qjhw3bxiLISswN4QZTowBy6nZsg1DZE61p7LDkdZW070PWaQ0HlFbP5WU8c4mgXG
K90U7xsYx6wML9hSEtE/x/hB//Dt0NqVbYG8YWguBQ3aNNv5FqHATsl+AnHLc+SqxO2eDVptur73
DCggR6w6GwJEer9JeLgg4opKtfmIjwK+SngZIcSDKu6v2hhfTL96rKSDaaN19FmCbyzlPUaBz6X6
JOwXlARXaoDEpNA2pUNvHPmnHhRuXx3qbN9KaF3f30A3Ij9oF0TRFlZ6hAzvvYkPkR/J/Zia/KHA
FiC3j3CjNJaYNYZN/oJpGpayiHR8a0ylWqNIle+rXFpg2FzfSWQS6GPRMHjPFWc7C+EvvHRCU3XN
TiinHLXURHO2Tac/KW0B2k90b/fn/J4bzFePXQXwmX4L0gKzkMBXarMMep9s2EiOulFuWxoVgZFt
Ijyro+bVBu2Pp9yqkwUGrum6CYBGmtlDUmRffNlcF+NrjyW8bBwD75Tp3iqUcneYnAWDtV2r2P2t
+whRz7R+vf/LbzwkfCt4U1wjKlhJZ8rMPqwWYrc44UWa6pJW989BkkWvftuHrpVjIsRbxgNvtdiD
6ZK8ryrd2HoC7j8SytbCvtFvXNAUeKjDcUDJfedPWq+K1G6DRHcDdQR3oD+GtrTOE/UciW7rRK9K
+JI04caWgkMx1A8cIpACw1Yyii01o7MT7NRAOrf5F0zsQU4a5ZdQ2pcGqvn2b5RTDVT08rMWZZ9N
v8CSBzcRS/0i0gdTlvhffNcKq23nPXstmmo12qA+1sl1Hf32VGNfqOMLdPpPcYqrgVHTBxkl60va
OE+TaACpyxJ9f5KVnN8H5MHvYi5UWCAbX66LiU6JoaDK7eJZ8qhLXPsjrjLRV6nH65LQR1jnIfxM
wa+i2ZjKGAG7rXIK+n+j9rXXlLXfulTT8E/d5ZNTMyTqLJUfGlv7gdGgucIq4AVbIXdMd3X9liEq
JBuHha11HQmhKwEzghQT+QvNmm0tBGNQkyub0dUDHOkCSUXtgGzxnOReshOjGu/DKkObNvPCvYyF
HGD0CJVe+NRImxty/IiLVPMQ+K29RFa48cu0KarlpkX7y3yX2fuw6TsE/4ccRLDb1+IYVrVYCRPD
RwW/4NWoWRLF3aT+QSA67Aji2t91OmJ9g0HaynGyzzhw9d/aslq4RG5dnDR9ZWI6/mCfPB2Qj7+q
Vz09jKG0EQspx0pXvxPeBg8hXfqXNgnE3jRLaauVKhg1Ks1HK9CW5BWvX39KH0gZTkxkPs2kaPrx
J7SSg9uuBr7D16KDgkIAGAEYW49jECwFGtfg6KnMQlGPnMaGHDBnjBiegS1O7Q1uZQ/tEZ2t06gX
8dGAtvbkYw66KTpoMmUqB999wLQYWoQJG7YNxkdeYVz4wphXMddE8+S0qvLTkXzrgEq2iVfUaD1p
wpMX3pXrtjqlBLY02CWueRURv8vP0yiRQOXa6d1GTo7QKnpX1DS+US1XqQcKYxVzQ2OcbOkvlTwE
jzJG5Y+44PbHuo38I8KIYoUv1fBclUnvKkloP3eGtW1yqz5hBzwZZyt736/wfEDS+NzU0i/fRJNl
4aq9FXnpwBEREyPIAzByOY2kGXXRV432HJbJBpEEbwOMx21HrVk7uFTcvwauzxpRF3kyfSwgT9Y8
sAG6ZwdGUWjPvdRgOCZp1qaoyr/3B7net7B+aBdzp5D18KBdzigKhzAHihq7GMikbmFXr4NwjKcx
yv9z7j8NRIuUuhYa3vKsTgfz3Wt1tYpdC4Pig1O0f3AaPoadwNlBiU4psf+qjPAmvT+/64iGvizN
QMgrQGXZfZfzazMvckI5yVxhOf4XbTS+q0PwWc8jwCyO3RwibKh394e8XrdpSHgAGqwZ8oHZA+TB
yraSsc5cybfNk+UX6qk2lsBRt+ZF2jh904kvaqmX85I7rU0Q+CDWAfqxDevBpuaahVvLTCa/EEzo
pbiNFo7xdaBhUmVFHAe6GsngHPBo2anvidHK3XQwuj1PsPRa5XrzjHb+T6fUT7THFWrQ2nDKPEoc
C+fhmhsA9eDj8LNrXuC6jj59lbujjGlW8uLFTxKoLBw8tho+ahQVP3tJe9CBu2fNr8xuJ1ezQ1em
n4qwplH2VhC7R/V+LE6tJa0oq/+w8/Ls+Fj9Nspr4CwJNd7aCeRbyLjRtIdANf39h3fJkdM0twdR
UDBGOLr2kLC3nez/SJH/PwV0b20FOi7kPzyBXK6zk4U9LIFWIOco4ET+QywCPk6UfhnsJMXwtSnP
1qgvxQE3xkS1CPY417nN5GZLoRaDWeGykLhTex/LFswEq1dDSjZCwzC1wMQrwI2z/YW4xHOYf0oc
+zVrcZiV7clC6qxrwR4/7AXA4PXtDC5hQhuxNQHyzSu7/ZgNTR4pqRtm3dfatDIqIrL5MOoJqhoF
Bi/3z/k1zQLsr83tTDhED4aL7XJ5c7UsBHNu3LjV069RHPu7srDHL2JQgVypAm56rIfdc1RhPl7r
zmvKgX5LRUE0ZCEwWHpgzFaO6WuvSZ2KhzC3xp+JYwSfF37odUg8Aei5eImP0E0yZ5dFJvCQ6coc
ZXOCl0Nlqd6p7jSzWutm9A3bhTMGG7syo8SHTY+ZvmFIU0xWBNrCG3C9QCS2vJxEtGDSqEVefrDQ
VvwurkAvyiWypJrUYTKAvck+yw26hUq2JNJ2XW9mPIKOCSxNj3remAJxWIQZlCxXtH6ElFeRb43a
Dp+SUt/Vdq+csg5dgUb04Wbhi0/xzGVaCwaFhigYvKmDos/OpGqNmmS3VuNGQja2Iq0wex8MCfcL
GB5J3Ukvgd9DGcpx/q2g9H4X/C0YCWG4I9D4TZc4S3I510d2KuAAhAIUxSZ4z5s+XEY4dfVyQtPG
TWrVPBDJekfDKNINXbrsO2BbZ9vG/ff73+H6AmRMMDFT4dlALWv2+taD3xWZ6FsK4aSkthJZ61FB
7uz+KNcxDEild5IIOqf0H6e//zCzsMDkuMSTy0UsowI/iOGzreTyyxg4YqHfemtCE38Idi4AAdb4
cqi8jovBtr3c7QVxgwemhZpQOS68s++dxMvtM1F/gVdwufLd5gpW8EFJZ/A0fw4rutDmEKcPBFCn
NDHMtVqJYptnxi+pitKXyHfqV8zmH8qmhHRgkWXHZQR7g07CVoqTam0a48+e6GjXqbgMQ6PX0BOI
kajOTRzUpFb//V9Xg71FagJpGPwndcPLT1SatTUAovCe26ChVhPB3cMytdp3JSXc+0PdSPwIRKag
Umb9ufZny1El6PkCiSlc6B4/azK9V1G23raLfH+XCNtZYeYJo0qWaODb4yTFWFcLm28a4uNSacrU
S8NCAv0ECgvz6dZ9Y5WpgVUfNU9p19nC32KZYn9p7VgcOtymD61RVW4baCd8TvwlAbKrR0hDzWm6
ZVA45nzpcySWGIQlcruznhsEnx87Wy0eROHvem9SepOxgQw52YGmj+Tn0XfRmJPFFxTAmpzjNZda
dR3F+JoNgfoNc6XukAml2d5fpvnNg5opiDhab1NFg4d5OlQfzqfj+/BGBl2ccZn6E3SdQd3FLh9k
I8pcrQQ0qwksp++PedWDmwalmEqcStDJP2aD+nhgZ/DKw3Oi6f6nznfgGBl44+HXgYdTD/8aPdXg
gKtVve4rCQsr6P/Yq425sQqMfCkpmD997z9HneByU4RCxnX5DRrgBMDybHHuJOdXqNbfEs3YxzYn
Mi2ydmFPTnO72JPT3D8MNjuC5M2Ckr0lznoj7EcPEW7QAojl3v/E11OCvDi1cwlwCcyvXlcFa8Kh
b8VZrZ3ksx175CGs8rrse/OgkFUunPb5NU+pQwG8SCjDSUOdZ3bNq9R08ENkVp1v/BoNPXowojpf
B4O09FTeHGnq4ZCm8nrNb/lMl8jhml6c8QuxDcymB3q3fauNKxLIcH3/M773ny9Xi3kR+QL/m54V
eTavLoLNyTUPg0CpsWIMd3ga08ESyAh22FGuR695zSOQR5TEJ9vBreEPBzkZcXiKnoZxgGNBYTwm
iSG4WSGtsvM1/4SizFH40ULgP4+opjWYSOf6BMrjTZ/9VqT0LC80HXEO8kGFBJLar2Otptu8RYsi
k0W3wYUOa/G8X8o9b60JzS4DOUcyWnqBlwcojeyyTDtGFomhr5Qm1B7R0fVWvqynC3nE9fGZLiwU
YLnVkde3pvvsw30l4QBqlAIprkBYybrDrmEtOV23sO43R8FNYCKbEinOW5teEOFT3/rhOYfbSMMg
IhSDTbi7v7tuHVKeBlI0thYiJtPff5iLidAhNMVOnHEBfY59r3VL6rLHQur6Z4GW2sP/z3ATVxe1
C1xdZg8y4B0cT3LOKFQPdEjNf4SZxdaR7F9qrPbb+4NdvyusEzVyemX4DRCNXc4NtVU1D3uZa65v
jVUfBn8LuUCuqwm7fZzY51Ctft8f8XoTasgt8CHfq8wgXy9HbEc1Dxq9oxWum2CLY3y6kf9sVq1W
dAu361W1gwBNgbxDwYMLdoJaX44VtQakqlQ1gG1oO3wTdz2V0E1vV1CSu/oodbW0sQP7l5F9Un31
0AucPM9Z/xYk56oEdqgfFXDMakBJNB53Aq/PdWmlb1gueCulq3d2rKEmlS387Ku2GD+bGh/1ykmq
D5DPtO0/bLguF2bvkGK6ES45qzDRuo1jZMSvAQaLUWHkX0NUA1dmXZvPity2x1ZB6SW0nHph599Y
KxIdqLmkHwahwGytjLIuzTBCm7sWtfI4tecPvSTgtQLgXpj0NKfLG9ya7AOAKnA5kYrMKn5o+BuF
k0i9mwY+qk0oB+56uUy/3t9810f5cpTZhPAtzk1MmwdKmTb4dE3FvcFW9pFGY8vz8/390d67hvNJ
TQ5s0NMtBBPeY+8PC6lgBGvaZTW4fqrspMr7nNuqt44qiIUBrgDHovsfys5rOW4kbdO3MtHnmB/e
RPw9B0ChHE2RohGlEwQlUbAJ769+H7BnN1RVCtbqoLuDoRYTSKT5zGu+SEl43SnXeXJnDvuk+hQn
z1NyMIJrdfwe2gcjuVNTbGwnr6sw9zPvgModsvK1Sb819V4MP8I29GYZEZ61qv6w529zd43vYpVg
9Glj8Bh8GVAXn5y9Y6Pp0qL9/dKWd+F4HTvfBkfDP7KGdb1NpMRzlAfNuJfmR1n2yW6l4b510AxL
Nkb10+l3g/KMbn5PSRLnDdeKfkqOVxjC7ZOtuWgNfcvDz4OU4s77nZ56GkFjaV6t+C3PfwpY8nag
E2bspwZf0s+lg5ckKCh1lSMnLIHhtvD2pYDx8fyf5TYEyyDHFiVjavOUEE72P4II8RiRS4Eg7GhT
do7yjAq/8b11xvCqUqMQdXih7KBM6NcF0D4X7V3rkp3LmZMbT0FasSAGidwR+F522S+rQKSjDaEr
GA5tXeI+IO+TcjsZ7Sv+ERSLouyNRiD225nxXbETT1Zek4lqX+52gHEqXPS0fR/P11nzYo8/ZuXN
UbaZDadDuu30Vwl0RTGXN2lxNbbrpLA+64V6b4hXa6SDjDqGR+nuwqlwHsAAEyY3peHBlXtG9zXk
KLIGM9MOagwHW4seJaqnXgxRZ61jsHyFZL+rYYZ7YdgzPKj23qoDE7r4wQF0OAnJlSpH5swYp0On
85ESq6k244wAZmYE7UZPQOWhP9wrL7EWbFqRZw9ppxk3cZGVd5h56jdt1wWeCTz2jy9sSjM4BaI5
Cq75DBxZpKkRZUkoHxpEaQsErNd6n9sYfeAGuoDRPl7U5wclDi+cJZT+NGdBgR6vJtkWoTzFBaMh
e7ueyi6HBDteAkScNUiZbG5pjv5FRhPR45OtY0HRVZVShdoupF3AidzugDO7WfbQC8Ea7CPaaYYX
KlLoJSEIzVn5hsnwd7MoNTevmwf0Rjd1mnn9CO9em636QuRyfpQv7DpudeoWJE6n2WCc8MctDuuH
ssTvXqNY+Gg4UuwFuBk90GbRfn487+d3Ib+QqUfOFDQy0O7jecdZpzIpj8sHVYKd3TpRgzdtMfqa
eSl2/s3+gqnPRWXQTFwoLscjzUKfIykEumAhebYKY6CNUH87N4jm6zDaUFgLvg9G9/Tx+51XQfji
xBwgiQBcAwJbJvyXY0oTBfiiKJsPAwzxZwFQ8Yr2F0bLiTIdcorahwiXehxvyPF1SfpetBL6VfFU
eq0WAqcgz9v0sFJ3Jix43JbrHsOoIf368WOeB6w29yknAbWQBdt/EifEmHskU2Oi36EFBeSuRrnP
q8a8LfU5xt/eSHyt7y51QH/z7SmCgEIGe002c4oWyJFzqwPccA8WGfM8KjYVb+wggAP0F1bZGU6Q
fQfbHBQk9BvSp1Mxx0magGrhQH7Q1cRcKb1s3mX1/JSV6Qzq0mn1t6lBp8sps3u6AK6JQ+aX0jHG
jY624pd6TB+1sK/XfatpfxyhwU0xyeV4PKoVpzQyNRN11IxlfaC9EaKPZEhuOZbiwvH2u2W4dPve
75blO58sw6wqAc8YVX2ImxlkURZNVzYifq4CffCm1SR9nYyVL6ttjKn1YK5ia0AOPK8P6EVoPsCs
fF108heoZ7OXLQYsUzpe9BharprjwA4VLHJ3OobMBHW5471itx13vtkVh7Z7iRH92qtBXe/1zBhe
8hzYTB46ECGDybie8eK5azFf8WVRRi+dPOwH8ce2k9oimwe+gaoCXTSy++PnsVoVuXCjLg8R1LQn
3RjK29lOXsQYOy9Sk1gP/QR2X4rta6mOsoNtRuarimYo7oPD5ySu6ZtUcvbnV9Ui6gMskZ4J+fnp
VdW1eN90DV3VLIzKx7gponWfp7P/8YlwfiHSGuH6BZOO9gOYz+N378BxtxVQ+4Nli+i6m2OUf83J
vrD6l2V3+sUxfwUsQAUA+ZCTcyfLQDrIVVFBxicfglBZ+ZVtzCtTigDaj8kfNkmWD8pY1KIJHDXA
rMcvNRh2OY+lWhywFmuv5E4mABysC73E82ONc4ZGL3HL4sRyutXUVg7JvM0SoY4whFze3Bejkn13
UGH8+BOdScfxOpSdljYWV/YifXb8OqoyR1YmOc2Biwwhj04JtqqVbMykmTYFuhA/ylrdxm07fe3H
KfaAunZep2opatHaY2LllzTKzjCzywMtxaklvEEMyj4Jb8oWHEaCqeyhiYZtpxuunZRIdWEvHEBo
FqnsFWLQHiI28qpwZF9uB2c1y133GdfFhf2pOwUN+2JwnQjtGgcF3mv+ru2mou39ZEAUl7vR6L/a
Iulc5CWnx7515F1TxLUnZ209u5EWA6HLhPbt48lewoOjlUo3h/CEkI18gz7xyVlQduOM4uckH+QG
CIsezXG+mDfvOwWtECHseNeDyHwslDLexbI0ex8Pf/6taZEimUazXF/Ib6dFOTuLamdOMuWQjSJ9
DGxnWybzuA0ybQ3aEsR73wQbJL++5mWSekbRmysLSwd1HltoM0N+oRF4tsh5nIW1RKsdO4IzJ5tQ
MVuaS0I50MDP9pkaRtcTFMDXSgSX8s2zk2gZip4jxDvWFxI4x6s86KJ2MpxCobpQzHeSYTXeqNIn
/3iCz8JDRrHxaKUmA1sCNsnxKNALsgiJe/mwEIS9TG3FViuUAc2xaTywteqHyjB6v0J0/cLdfMYT
oBFEUZcMlroaVIHT0jWA8aq3nbY5YOeMq5xImxcJp5DVKAb1qmqVaWtFxudcBoyYFCH4Sbz+DlMX
2Q+ThaEsDeUe+5AweMgQHN+WPV6/RV19Bbd+R5Yuu0hXtvvJGcVBihruccoyP/Vs4ZwgkqhuS6Sz
1tqIJ+tQSusSlMQqyw3pC20TdT1h2HphKZ/FmrwuVVgIq/xDs+QkEM+K2OlxvKbzWNVIo1K/Wlkz
Zp/JpGAWoDkd2lZWeqlotBztx/uXUZcWDXBCnIHOrDSt2U5FrzeHpqk3IDus5tmgAiiVPTBpvyO2
rvTUU4uNqB/RxnGHYd9CyJDylzABHy7uw6ZZLcdsqevUOu+DAdEItVw00LZSgpWV81oO6jptk1VW
3LaRhAvCGgnnqKP7oYhtGWj4WCK2E7eerad+qDL9EdqHN/DOw9TwpLZYRf2wTqxkDRtva2WDDxd3
hSKeAKIQ1ch+5tF21HO/SbLVEihmCCNm/LXA8NNx2+ohoE8gK2CMbV8z6nVuY4bNf8NBxgLaXutZ
vAqkHQjuTWYpXhp+k3maUd90qrppgmkjqJEgIlX3UcLFCD3+4z12nv5S4KA/ZpFXLnXj05Z0bjYy
vapaPgTd7JbSjPkuHoPotznXkjaFh4nZ2ozEYivVzGr4L82MCGVa7SfT+ilpVbHLjNxaBbQoPMyq
Q1+CdbBqalu7IX27JCx8pnuBJB7SX5S6WDMc/admG05qB4qUqZSYjLbY5mVcXaPUqlA0HKQrfQ6V
20jOYjcC1q0Mtu7LdRv4TaYpV/hefwHicMgtWuSLoEzlzWkyrAPNye80MV+6ec/PSDAGtPgp89J1
oA95fHqZs95qzQReqqRasJrEGK4n1aruP/5+vxtlIS7QrCHwpHV9PIpTykYPObCD7mdjJ1YMYmXK
qLR9PMpvrjqiGVBryCMtJbHToLDu8iiQtaa7wwrJ2tMJ+6Lih+DWQn0bZTh9mi6wfew31OW8tG4Q
sbGSGefuMI2vmF/lQox63jggOQUhQEuZ9Al+9klUU4jaqEMpLe9qJ9c8rUiHg52j3J3HobGOq+gV
g+LeHwD5eXlB6CUhv+zFafvw8bycz/4C43gve0IRhwh6PPtGHI4J3i/53exYr46OO3MZysWFa/Bs
EB04PA4YSDnRYz5rkuROE2L4kUiHGeHNaziJVP+asbhwGp8FU8soSBuy+CEpkQAcv0oSs0w1ZZIO
kl7Mfpv1pd+ZRb91SnAQth0l6y4ezJ002dYGjKB0IUI/QzEBigT9zCG01Dzgm58sZE2dcy0xBuPW
GGIE2XFndZURx5qqiMIVmacOS4s6oevEVPDtCQW1WPyYnF5z4zS70xrkyho1nTxEcT4nfQ+QKJR6
3BVrS70bncTa2rSdr9KmH9wJu3f/44VwdoGS/cHrQtwL35lFC/h49opRiLZtjfSQikpZUX3K4VQl
FIyGdlMr8c6MO/nSnjy7PhGd4a5e9GT5ZHy54zFrfayZRlo8Aiclr8XS5G5IkA+xxkL/bsVavBsL
atPKPBs3eGJgcxmY5a6ZY3szIfHofTwDZ9EntUmOYx6GqJD+8Uk1w0FnPyjjuYRvYeO4YsTa5wpR
4Z/SJOkXdv/5hqBxBm0eNjR3yVmGGo2GHqQScIVKytO11S9wJaQUL4xyFn0yayxKmCjLV6Wtcjy9
HRyHiVpBcgisLl8nETaoKRJma6TOw+dKDPHntAiidU3b68LI56cbomD4huK8BddxySKPh07HIdA7
sy0P3dAaqzGSuxtcGBI8CJN1oY/pOoTb6dZZVOwsfA56BBu9JNf7bx9/0vMjYRE44sIFQEMR/hQt
FliDTq+mEQfDACeCrEi7aQ3LU5JpuC+TaUIKnQZPoQ/ILAeNemEWzrcUSRUy+QAo34U+TmLSQcUp
YpYHcYBeE7k5pKmN3hn9ih34KelT28+V5JKv2nlNDvAD548tk9VQYzmtSCOJOiP0Zau3XFy6T4Ba
+kR6pVi1qR5+CSVZbCN5huRfIHvqUvaJ3GLskGQPzfQmL1PVK9q5pPmoyV+NsmPTp2WqXWmZ7Pzp
flvY1chiwLCm4Qq0/HiNJHPe2+U4yre6pD7RJe+pOOno9wT9hevn7DuAzyAJAt5CmRZe97Ibf6mW
SwK8RFkw0CwdLCG+WFhP5gXyE3WdPgciuNRLXn7fUVawjEfnYSlALQr8J4t/rvW8ptUv30I/bd3I
GmPPDLPswludHVfLKMhGk+tQfqb6evxWeZoFCMYN8q0kCbSw8YfbqZzYLmX2+UKF6zx4YiwdOss7
n42D5ORoLMdYEWJu5NvIVB+0BViLwUvq6SCi3vRu7Dd9I98EpfoQm42rgrWv3LQOnU0o6Jbmo/3j
4239rlR9OsM6OAdCCpoLhI7H7651dh2PTiXf2mE5rXIzCnzkQJK9Umidm8mBs0nkKN3OgZz8LE3c
MV14ydFXR5011Ntb4fiYajWbOrRaF+fxfB3QqtiYdlZtUZv8MZpZtAU+KW3k1HgL0rRcVbU6cUxJ
2pUxpOI2novotTKD6aVGv32bFapx1cW6eajyVvE4z7Fg1fvqmovMeVTy7qLDznJ2H88ATUzAOcQb
sNiwjz+eAcsqkqRTSxiGSmeuzAH6+NAr92miek4xGCvGNFfNUKPdp9mhV9VSdSFgOO+VU1bAr4mo
C2TQUm49foTAtBI1zOGDqLm01wzputPCxq9qa7wS6PXtmyh7HeY+ucpldAQxmSzhHiQafhupiK+z
jAnVwlnZ4E7b/zTbTF8FTe1rYwYFPynDbU2Qs0m4sv2K6McflFG+bmxR7qtYaz1ZQn7fmydYlfOk
mTd5EOuuXQjpWtGUCs/FnLPeQrcpzu8+Xn2/OWIRB6FOvmj6INx+ep5Uo1QmXZXCspk0aa2jRh+Y
WoPYRqxUHJdx210LyalXdTpvs2F+aKtslWnY38p9Y+xEQg+WILANHuh/OiuKGofOHrQLp+v5ocdD
wgMhrSLG4CI4/jp2CI6qthsJrLhe7ZspQjYxg72U2GBU4joZ3abX5As33vnJR6WWphMlL4eL71R9
L8GOqFw4GYcqDOcHdMPqGzlKLrX4lrV9tPYXApIGJnPRBEEE7eReRcO54iUQUZBZ/+qkD34xDqnf
DkkFoPSiD8H56UdRAZEuwijq+0Aalrf+5f6wTU5aI5uUQ5KWaHyXjUlNpBubl2LQJb8KatwJtPh2
ahR1l2iR4aUF2vGqNDYrNcnGB2Bvl0K7s6+7PBKCXsQWHGw0VI4fKW/QAbEm1HSQoHvhH+FlohTf
RQFMJdTl+GkKLomxn33b9yFBtCPgQ57zrqH7yyxgEj2aUxEohyk2Qq9F+nSVjMXwpyVglJDoWS5C
rzSJKIofv5gsI12d0hA96LUSru05s1865Nu3Qiq0h4/38VlwSGTGMHSimEDYYic7JCmHBOlhpPTk
Ou1u4/Sqc2rMAB1HyjwEhjTZo8Xuqyi+7yEKXxj8HCGD0de7gCTVINotp5iIOcXTLDZbcRiQwNsg
vxhsU8OqKUgoCuRNLK5kf6jkR9mOSr9vMgWngqL3BUVxtxyMwAtDc7pwpJ+H7ctDATtmXhZa4Slv
3U57iYs9EodY05sdRW15VRSFs0nD2nBTmka7XlY/RcbopXKCclOcbgM1u1RWPceC8RhURxaJG9II
EonjRaABqcTkZ8gOeaXcTHIc3qC3qflE2QCZlKpYZXA6Vk4np6sxx+A7S/MLwdX5/iKqIHUgeaCa
cGaVIeYw5Wrp4Yl3+oOuS+GuTVDOkqKyXaHn5WdadWlL/+atwWkBkIajI2OUoy8B3y8bLEOys21E
kR2mMq+RYi2dr3Uk4UjXppQuB1sG3kHlIKFixiJtKr8ZHYoEH2+K811+/BAncYWgRpTWdZcdpDSW
1pUpJX5WJOHTH48CwZ8eDw1aiPin8DDROoqUiiQ6qEMExk5WpNWQQ2L6eJR3RurxRUEZhpYh1G2E
AKm5Hs9oPMl61U55dAidYcVljtXWc6bFK7hK69F4cdS7xNi32rM+5J6V6C4gWtfJutUkYTfc3VrB
hCZzjFeh7Lbxqzqnt1q+N/S3LtQxjX9Qo6dgxFkiBXrZDZ7dADWpsi2R+drOhyeIUNd22D+X9dcC
nzS/Lr+hePzn3wsSIHcg2AYuglNmMqSfLuxiNTzgq3JlC0nFL6K5GPEsGcvpRNqACJETXEgCp/E2
OrMjEUoVHVLE67elMVleAEtvOznFOpKs0Memo/YGO3E8CyzdNs9UxQV30Vz4or9ZnQvrC3wz2FmS
uZPboUHYw+nQGDkMfaLR3MBwUF4qpB+vm/PND7eMdbOcAEjWnp6CZef0YWzl4SGf68dBnp2HqrHa
R4mDCieU2CLFYQF/+uNBCadBqRDXA946DeijBhBVZCMvNMtNtpsxi7gCWI4HSzCus1TqV0Sil9xO
z1+UlJiJJFXFUhuC+/H+aPQxoivc5iirgA80zMR4lu25Xdn5qKxYRuFVXIls8/GLvltxHC8mRgWc
BNAExBxKFcejOoI+WjXV+aF1DnMReEqEx6GRoTom3AKGwTysO3ja+eMIBlceHjOJbE73g2FXBtuS
WpWZ3rbdDvEW17Lv+/irXjmeOU3bdNoqGg410L/gZolirQ2Rm2gPirjRolvLoQwcGs29OSvrSQaz
3mToPDZuzLXqxGIdtGLTIJfZK+2qRTLTatJXAfDZnzIws3YNYDFqcQwa6mH78ZQsmdKvM0JJggod
jrPWgrwBIHk8I9bM3paHePiUczlsKxlvtApDyK1UyBq9OXQUWqu3fNHpl47I96jtaGj0bgEjEbQv
ng6UEo6Hth0RzVxK2SfEMlW3RYT2ocuMu1ptwx0eLrTQQuY6sEXgawnb2+wGfZu0IMmFOSGZ1QsV
Z14z3heABrw8Fc664si0MHB9mAXWW2Pw/PFknfX7kJcg87cX6UFW0Znd4ziGaaTXpnRP6r1FSKXc
F8ClDmWUNb5UGvVW6ppVZsjlShoIYKZRtv1Al5S7xI6d7djictxRUjcnFcvxXtEeJruvV20RpndC
TdQLy/0MJbggdiDlY1DCCUrz42STVeD0CtHV2v00xw95izVQLqlQDCBsvoAy/yoFHWpkiBl4shoU
N+FsG25lOp2HCnGwrrCr8rBW6r3FU+b+46k8PU6B7tHdW1LZhcVBtfj446fFLBVOMar3QRFGfmJK
zaoLo+BC9ei3o0CTweYMLj6d2uNRxjKL8mFeLDWmuFxjw8fWq6p2d+FdNH7NryuZQhvgK+Dd2nv2
cHo39ELJlDaTjPvIUsjKbPM5wyQhjxrhjZZFT9uWX1EK2NMT+t4N4aroMUZPjcrw9DR5MxcBj6np
/LxPSn8aUQR27Lb2CzGmWyd3lD1KLJ9rLH7cLnqIojhCR9l+Sgx5XPVaXuwpwJscG6RGyK5Unhoq
kZ/rVnXtBMLYRlGZe8ospWuqtowoCwtZzxZJOEysvbzS9Uc7NTMexar8RLazC1fa2T5ndpgaWg2c
ugSo7+nIL8FlXA6z0+IheE8Q5BtrxOC9yet3sU/9/2r0iptoBffvUH5t3+KH4MLdtqyjk0+zwO5B
9Cx1StLH4xWACnOrRnWr3oME3ULv1GtrZeobhTzi40VwxiJ7f03gGKhVwVAHAn48Er6MtuBYUO/L
a3tjbtLbcV3ulDUUbDf0FVdeC0/blM+9b90bG2svr/JNuIpcaf3xc5xerKePoR4/xmh2XdzLlXqP
hLBroBOXGV+1clOrJnDTSwuf33U0uQtv11qCMkIWdEZOXlnXljJLhBTbqOTGjWWHz03uOBfS8tM9
TKTOIICqqfdxY5+K4hJpVXWQCVDVMVaLRZzEPvDW+MKrLDf/8asA81tCTDiHeEaYJyeFMUTovM5l
fjC7EGtnSNhoRRfhQtkPVihpfKVnIO4qwHSelM6XFs/5Oy4gw3/KPNS7T6l8VI0nCKqMXsmpCa1y
KpbU65Kr5ckooMAW+AHmvEvfndrecoz9shFFRklIoEhxoLQrOncG/7vNyLQvHO3vmhm/zOU/41Ac
RyCEIhl7/ngcq0Y3A9CfQLkRYFLW2t1mKMp7NTd+yLOhIFlpxpMbTShJQbILVtNg9jdGGZc+Tkvm
FiHDZlUp0eDKvRL7qd2u0BcE6Tlo0VqXsw1Z4Vok8UrGfNlzQutRsdKbRE6dlVO160mjBl84knEh
3TmJlP55K5pGNLgW1PaptsIEpTxoc96qcsL7SacWXPOtDFiiLjI/sauHiFiWimz/2YZ+H1enfcQp
TrhF7/Z4Nh07HLvKqcUhpLb35JRDvg868WZmInAHaaSRFncXNsNvFgpwFeDLVNt43VM4Q6pzmQxV
nB1aS4+2wTTbXqbBm3o/qf7nSE6r+c//8vP3opzo7EbtyY//OZRv+UNbv721N6/l/y5/9f/9r/85
/pG/+d/fvHptX49+8HOIpdN991ZPn94aXIfexwzfiuX//P/9w3+9vf+Wx6l8+/uv70WXt8tvQ5As
/+u/f7T78fdf7/WC//n19//3D29fBX/vrqjbLnzNzv7K22vT/v2XZP6bZIcTZvEwX0h+C0VkeHv/
I035N8ggFEaoJC1lTg6gnN8W/f2Xrv6b4IA+MhglwhiCpr/+1RTd8kea/G+q0A6SJISjtCPIjv/v
s939syP/mXDm4r8//yvvxF0R523z918nZ+BSHScVA3C1VEE5A07uSpTTslmXE8sLm9S6jZI5vgeE
S0ODnHQvcihyLmDBwK3yNL6ROzN6+PjqOo0UlrYGRRkSUA58HuO9Gv7LATXgIpxHxIweTyo9SU0r
uVAoMJDS83HX1wKf4WJSelfHv+LWEJJVuqOE6Mps90hhFxJcpNEwy2cxmV+wfGxorY/a8KiGST9v
pDIz+jVQJj8fzWbz8aOfVtB4dHSvCLuYNzSdaUkd79KK+jR4WOoBpjmNYkvlUDHXDZZKIGZArr1M
ldpla2eUFN4pmNV4B2xVSa+mEcL5hVDk5KSC78TZDimcSvmyh0+VJqXUabJKHRcFbkTT0OnsFHNr
Fplpe2WR6qhy56GaeEoYU5tKI7ksLjzAaZtqmQ11keMj/cA1XTs12KqmqRFhpA1eARxj9p0eyRxX
n7pUXo9KlHxL7NZYwymHqB6kYi7WkEz6YEsa3sob2EJY+BRAvqe1KkGP8TJJTjI/G8IKGEPcxA0+
oAOA4gvf8OTYY94WPDZ3JJCgZfZO7sceyUNTaZPBq4xosT5DJDz0xOiMoHizHnuUqkAvfI8jey/d
CX1y9Mztu2IMW7crzOBTioVM47d6Jpm+hvlG6kpJFbfPf/6YTDCtNZx6FShWy2v8sktsJzZjOZg7
j52UjsDZ7O5Brot0XXb0MEjlKvrAtdoV6jaZJTW6LecxSkBZlGXgqvJcjX4z14qG3UFlt27caMCy
P37GUxdQpnIJp8BXkSrDnDit2rHM1akuVOzECyOsDxleArWXRG3huB3XPSZ15VSsCUYwTbMmYZMU
2Fm/RkRatbZ5V/adGw6JvadI032DfFGtF6GT4aoysm9JlUiFi+tq/akw2sqmzQyMc5VXEmCpWhoC
2Z/opuhA8BJcUWs6Fgbxr2oGT2PXDE9WYGSGK3cWAGizE3Z4aR0tN/Iv8Q8nNeUUh62nErXCKj/5
QNacqfnUWZBaw6RMPPYKXVeBgTrmtrIIUekKqkz1hkFP/IFSwOfI7rVrVBRQue1R8Aq8imKAdeGx
0O85eS60AEm3IYsuXXPwQScFl8pph87Wp9TV8eWydkoxVLuhxSxs5QxFlSOWBH8RZzQ0oq4y0e7y
uEPnNBm0wJ1a+85BJi12lX4cdlaJvn/fS+smqevnTu6Gx0lzXpzc0HZZEA/4EohOibxWlJbf1PV4
7bQ53IN8dOm85YdY0TuqX9T/9rUt2o0mU6S2C1t+LPocE8wg9zQre8rC2byd6jqOXHmaEl8Kiswz
gDV5cPr8Sba8QtHbh9LShnWdTT/7CvQH3itfR7me0pUqivJqkOom8EWpy1sVUttKtWpxBe6MJ5Fk
eZ1XWJh5LJfoR4qPzOz2KP8uS9Wy/UYecUWX4sq4caasWaMAFHqq1XX7aRw/zfAPNyGentsZguMD
ZjOLg4nihqyIbTYm840+ZhUmIwE4OxFW5aYcTftVqhY/QfzQbwIR01ypA/MrR+m+0Wp9RXvM2U6F
HG6NXM33+GtgpxFaQJLHFgAtHPawF6ssVI3PlRnSCrOkhzmpHLdJ2nyXKVO4UVpZoMhm1atqyjrP
aofhU1moT05QpQe1tCpXiWvFnSRMZ2pRb6Q4BwQuWS/IPUtf616nySfkBEUBOWlneW8M5mDsHTPt
3ohDqx+iFZ4xNr6N+MamycbsTrLbkaJHIB4gPX2NVWdcy13+po1q1fhONYb2akwbjBYJoed7SamT
b3KNapU3zm1veOUQJD+btrF+VLTm7hzAe5/rMbDfynrOAVuYA3pi8A9u9cTE3ae5Ie5QddHtTFgW
26iAXGXI+ZVs4KddYo7bexbfwad6p0HFAihIrziyXGGG8f3QtsMunOtgpxVCFJshKerbvie0RSCm
1t3Z6TdmPxQ7rbHNlUQ3bKP2ZvSsTcEmzGftKgkDhP6dQd9TCZRsOGAZbIM+yndtH2bbpXHHqW/0
xVNZ9d+Rkanh3hh5/Qqgpv6mDprKAgUZuLZjNX8wWidZ4aNGdX0gskm9uQDb4+ThtOkiKXLhV9Dq
bMr2swSp0+Myj2VOcIV7x1YlufB6MxnubLqR+C7Qs3CrLoNqa6Z6l7CTUrRG09G06h2M3HjTJbru
diJ+CSVDe6DCFPh4zlbfOFjT7aCr1ddoKLK7qkeAyZYDfMpJSldMOr5RIqYZyAH7WCUhqseTZaY+
7ivRSsZXAMc0NVWfjBh4cFSHnOXmyJZ1UiXAPaJLr6e0mm/CWonczpAhpUQo6BjQkp0IzcAcYsWV
1lMwi0dZ31RD962U5+5JUVmxbgg7bT/EJlxlu0k8IXTYWcFwJ4b+S9sB3KPEWu+QAQT7QDnU8GdV
Gb4UcxrfO3DQPWdIlXt70KNPYdNLO7UfoBOYU76phYVA6xDVj2NlyM1KWKm+Jai546f4OZHzZJta
vdEv4ElrhwNs+JhZ1vitByr80r7X5fMGzJuwyuJ26pV5q6Qt/xqjGr57MNU/lCJtKEcnSf6lTad+
O0k45jFJ0zaoxzp12wz0uwt5JXuionCvZYk4jJI5fYMm2HoA+L4J3XhzqmpIkZCXoiutlrMHUVfp
bacm/c8ReVtiXy0priUdxFuQYDuBZ5C5BWvG59PSwR5WwUiHMeCeexLN/KOO4+5Fh5rzCXe2wdXB
Bu1jqR69aF4mYWQev4tkmHeAFSM67aQrKwvLYX9MptYLjaBZbg992lBjpKpFlr9VVCke3bmPB9rC
VZs/q6mtHRC7mCk/ifFaKxpE6sDEwX4uX5U26O/zdkz2RlOOm6ZMrbVpSOltPZqyXy6osQ5diOcg
LwMoO7W6m+xkeh6xvLirsiY94IQw0gcZzdDvtRgiJW2RGjqobwVZtgkbJfOIwIbPcZq3t2ktemNj
hkWN51uGHsB6ShGJtqmxAkQa2toVRhi+yXGJs1Mpc+6DD7s1GxKJwWwdn3Lelv8663HO3kjO+xth
57kfC7O+65JeeFFv215jJgDmq+m5zFtMrQq6QEUzmi861kJr/KxyBOXA+CKzs5CsGjnRJGyKDYXE
qr8PazW9Mfoo+qQMar1LkFEvXEVkZuHpTh/vrNGQnysSs+ugkEz0Z7j1oiBSYwxBbHWT4UbpY3tm
bZVilL7XVv+GoL+6wwLF3hPxT6Nr9vzLCjjR3EAZ6pWTx8m2mcgD6qos/LRp6/VY2+pjOSrS7Oad
/kNqNOfajhaErt52/SHuYM7FqKlIZffUiFzZGEgOPKKNqq7bsex2c1qoXy1HrBvbKpmWFgUao3RY
/pOa3/0f6s5sOW7lzPNPhBPYl5uJGKA2FheR4irdICSRzASQ2BJ7vk4/yrzY/Oq4p8c63W2H72Yi
HL6xLIpVQOb3/dfcF/rIELp+W6fO3HW5g+iFbL1UiWK4CrulM2nf4aZtVLdee4XZCMHZ+tM8EjLW
UDpONVBICl09i+d57V5ndMZnSgWtLl2Id77pct+eUqmqiLq1irQ6ti7Dc3LUJWiJ33jzCSGuVWW5
ajVjh/vRhf7yaM2LOlCeofkianwR/Ro/Qf2GItOzCo/LCldSx377yJutroEhxyFDtysy1DPgPbmH
x84y/n5rA6rIg82+K9oq+rZ6dXQSPRVNey/Pk2zLV8La54pFqHfm+MnOW/3SC9t7IxqOUz6ieOvD
YTG9Dxvs+OlQT2Lvr7BCGW/zD3f2H7HjDlnHJbRGY/KYV6v+PhFx+jjj7f3EqFN9kCQgH4oix9qB
meEUDzk9IfkgNRrqmOhRxxTrVYgsPi06+T6GRl4RSIPmEZ1qWtAfv2u1rG7Hy3fm+sLa0rnhrqqK
rjiVsHhpBfOWepvdP7ZFO7BZ+EwXK2A4kR7Gybx5dbrUmwvx4Lq6HXmxquL9omK8dt2hYXNvrOBX
ZxfmMffmEUPKkm8vy9yRz9wx4FPAVC9OSoNr8GaWkj7gra4eZy/oX8k13gI+lfhdomaPd8D8nAC+
HKZ0beztPmi7gVUbvvS8eZcidTwtcTo2lB1lvFhqlyS89Ydp3eRNTVTJ18mqbGeH5uV9aoOmSNd6
0+4hKPromyuWIkptB6o9ZfyLn30nj+y08JIyJ2OFH4kPsRzR89frepZLWcYvZK41B0ch4WKKCALe
9oWQqYRDW9f+cmAdT3oG1o3/QWMqoSil6LbN4wkNO3qCxMx1nvcuVtc8VNs9T0clbpKCROdD2RMl
tFvsbQ4OqKM4cIQbt6dpGJNnR071u+uN3Wlm2fsUfciwOi31eLtORtzXxqnSeJ6mPtWl2SbOnYRg
IxmF5IJMTXMro6ltMukk7409xjNsNcIm+kkw4Lq5vOkQQJ/sokSWVq6FPx8n28+3nT2M3BuI58Jj
bhUdt5jXyZsycXor0yWRKhV6FH/HzdN+q3sRrXsnavLnED3odIDhp/m7cVW77GbjRDz7Vti7ByJj
1fu4ePGz6gfrbl00f/HU9uHM30lzZM61pTJGTBL9yzgST9Xq5z9sE0drig62PkIQrC00Wx8/0xi0
NMdpUNG3ptIV3mrLG8ejk2zIYskfNxjrC4nhrBz1rlZPTITh97Cw5o6rfLRlZrdDdWdNErXwRoc9
oaSrK+NDuOj268qwzUyC5aVObYtwtt3SxzwfXeFK2oBn6+5ST6+QgpK4lW3w6su5ypv42em9NTia
iviDa2uaOiurJuoyvjfeRBjFrJAx27Y1jUfGg8kcyy1o3T1bNjT2KLVW14s0Y5n1yxLLbNK5/VKM
VeembW3PLseoxfPqNpQ1Mbv3QZth1KDI1m86zIQecwtGQni/F1Tt+HmtlW90H3dTsByiPmY4bpZa
6ixvx4Sp3FbRg985qEqXRRGVQsb/Tim7TNKuCrY0cPvm1prW+JvUq7Xucgqb9k3YhF9bs54FmSHQ
JLl77tzS+uFKpx6IwjZ8YKWiTS9butBKW7nII0nx62NAIsrR1KFDbav2k1ciJUlZaMO+Rlm76etp
Et6PlcP7joCu+TMBi/R5jaDfXemPHHlS+wPhh1iK0km7S3eswnEiIkCa0kpNPG3BgX86FvLVnyFC
LQKIrV0ng3r4JwrGP70Vf7/2R0RksFSgLqNkEiT3Aq/+HS7TVxI1eU7tddR3iZUZyfZTCHRdFbq5
Y1KXa5wqYxGn10xl+GMuDTrPcVF644p2kzGL1CjGL5QDWP4eglEQ1+yYYNwv9A1xoRXj9G1yV0VG
arXU1zbW3YinY16GtOXxp3Xackc3g/xT50Up3zpytCQbm9qkRGpLWNi0H8c+v8wLGLSLWg3/TMP3
V20pTDNwD0GuSN7cIMSQ+JcPoSHUwGaHTg3SvV+IjUixmfOh/aBNXjzwT1ky2+ucByEnBn4u9Col
CZo4Xvx/zq0KSTV0VOHz1Bb++k/SZv8TSMs/DsMfDDTAGXTlX/9xdh8vY9cz9Q11Xz6L3GHx04is
Sp7Avp5vFvoTj8on6HQ/mjJoj5Hq5yGz/J7d7B8jZBc8+LeHBZcUyXgXoxQSeSKTfv+cROe6Eqcl
yX7bhsVj1td1Mq17EXrjAWd18E8ezgvl9tcfBwsPangRXXh/zcPy8cEuRFXXab75P0ak8i8jtSL4
rcLkxz/+xf7Ln5Sgt8BAQKzPXyNpatFS3C1Q+1tFIrNiS+xzX0tKHZPZ/xtN9S8RSE9tzX9+p4p+
p5z+x23xS7dD+zn+9U/9Rjf9v8EvcWb89+zS/2xEq/g6/sZUXego/vjfmCXX/+OSLQgTT074b8SS
4/wBFotEky+f6YhH7j+IJcv/45IehwsOygfyAp/afzBLlhNDLUHGXGRDvDKg+P8KtfRntNT/fQBh
ntl1yMQDruYBtJG9//68t9Iegd2jA8YdIH6NU7BWad2R/KSOMQ6/+5o4ucdtKLCiMlCOVyu9sVbm
9sn2LqyQruRGxvUPWu29KCVPfn3TRi5fNpDf72Phuy0yZbm86jLq/WwAxL/zx1DG12oaNUF0ycyq
7aDP+DXjxtIk+JTJChjSNFyqFj43hqRNdZmqpuSxDNZJQ+rG9pox/m/znjiTwDvmSyySV7uwmig1
zuQ/tUFl64NfyfxTVLaod5Wo2USZBRckVYMqXkAt+3ZPwjU/gfaA8ikKmiXKYKcp3mwV12q65hOV
kbMmCWC3BlXsZxCEbZ/FXW/PWdE444u/4JU/d0vV1PthiIoq7UUbcJxH67KIW6vS6hjZzdyuu2Uj
Eoo4c8tFJ8FIXDaff/fI/Rck4QW8/u2LpJGNw53qPWg6OOK/gNtL1xl3C0MygZqI5OFoec3zlRiz
f/xTfj9F+NsvBTqopuHU2Liw2/z+uCSqYe10aWymBpHIkNbv65Nup0GeyNguin9iq/pbbvDf/VaM
QzybPJX8wEuG8V99k01tqjwvpp+M21rteq9Sb00S1T8K1O7tyRRWK89Jy0a0j4bQbTI3lEkPDmb0
spdr0V23YvUaRnq5fCv1BRiTfGn98KHGKXbaNyE2Oq865Yj7tZpaImHEGNvHeNzy+NrbnHFJw2Fg
T4el4NlD/ai91Os9tYFTsGlQKdM4aV4rWaZNLbrbxJHWeO+NTvsKpF94jPoj8S+GyIe9MQJDv7L6
NdlNZiF9l63GiZ/yxesiSkt8r96byHgIXmnl2lFdMJh07VAEnpT2lu0csWogYexqD/1S2U7vdi2h
MHm2SGLScQlIsPkzYFNhh6fJ6K07XfqZ4mMAs/IxgsWdl6BbJJ0kU2XSsrKKORn3/bCaddu5PXj5
PGVkoJYNSLsTfNEYigoE7+46MGSa+ieAofHBVMaiToFS0CD7XrdGx8Sug/u1aYbkzA7uLUSG8hGk
payqn6OYRXMI57DAnOdGlb2DUc/7LPBbmOMcacwPQCu8t2SzbU4WWhrb3iAtmj7VVjXuV2MAtDKS
qaKFj6Od7gavHoIbnDIMAfaMeHMIcpEANDC7X2tXxW5mwKtfpZfUVUqXDANmi7E4OuPtMWUW8Pbf
mEWq+qrU1vSkFaEXqSUIhToYVXmvZnYH1nQ9WVvmlnE47mU9RIh//Fpefqu40imSPkLIRyvmo0BF
uz52InfRA4sO+MueRvtSDt7E63GlzT1IkafnA7tSv1DAqjcRnb2mikh7VhSuS89brSs5VjTCCoPi
5siGifyQfl27yMhosumzccjIheosnJdKzP3HIrbqQ/oxCTczG4rkbTRhf+6Erq+0a014zoCowx1H
nzmNRLvdwFCCBBvQymwwwR1cVtOcO4x/IF5eWZ1hIH07GzYTvHqxWZ8XK+7Otb2M+w6J7McaudNr
wafo7iJfkwMRhH7R7sTiVaw6KHvrrEOcO+yVO+v7MK5o5FuUAZdbmq10U2eioxdYPYi/jI7xf4V8
xq+lHbVfAym0OXGu6DJztVPF2bZts3U0ArdLGvTTGGR5Qe96qtwijnZ20aID126zPG42sMyhw0oJ
JFZtxZQVoiFTF+pLs3huRXUYF9LCQVb6T8Up05Bt1SzOrh8D/Wxia3X2BInrJ0dW60eAlglQywtx
OgG6iSOqYx1kG5fiB19lRSQQ6/8AhI7tZ0/3aOtD54T5Q6ukVwK+dKCeSW0s+qk3tZpUhAXr7Oy2
8c8YocGttW2rcz2ZLv4EKvRxYobLhzRtp/dW7wXNzta0XvKCXbg1tajGwKJ61bM0k76NIIw/p5qT
D3lFnb919dyX1PHKIt4Jp+OsMmCVj4k/dF+3buOP8SaxLrsTqMUOnDD6IuzKFRBVi44Oaoys5hBv
nfjVCL979WS1IZWPzAjxBiZOYl7sjQtYTc5DaOK6OA2emZ1Da7fJ1zxuGFspI7H5wOYVRFJtvt3v
mtzun3PuSPiWys8/QoOJIL2EQlCPkSh7y2gqim9G12vj6VezNnRTWz39rGnOM8ufWUCUbqQbtg82
eaWkHvVrr0+Jqu3JS/GQ+u3Ra5vKNde5a8Y4k9PYtqlhsabUYXLI0lKW2xOJiToH+Xo9A5L5dRJd
V2ozrJ6+RvK2IdfKPM6CGWeDW3wxEaK7LGwtcbuWhYj2hLKG3yth1/HJwtbyUdBRFxxCIbdn3Vt5
mDqxRTqpxHV+GpthaFIvrEoKLETpxvrYDF53l2zzhKp1aAo6kvW2OUdVCVBYGsHC7iw9BoIdCVOt
2C2USuIUkrH9sgyj86HzPn4P6oBPlQYx+QVfnvW2zqXLQw6881mKzTMpsFQ/ndFd+GHW8UECe8ZD
Tf5iPAVT5niz5rtnuPE5A6C+9iaUtC8JO2EQqTxpiz0+YKCzuCigFWeTm4G+lX4tU0eFvpvOOW52
SkIT7oBiM82T7ARQdpn43xIzjl/4+6LXVmv7V5PneQ9tBCUGbGpiEGQ3boqdGpwFCkzbc7AjRKjf
MAguzZBFOi9fywhhQBYmIih2/gy7l3l2mUOktTW93IXvez9lWFOTF7jbwiC3gXv2lj1+yTmEm0yo
kUnLx0tsXwd1G1CGPhaPIw88iMkWVA+6cjn9O7z/X0BOY0XmuB+gapQF35Os1PKtE3OgsskyskXs
mBu587HMnoOV1yuNYcHEjquwIoFmmLh6sDaxnVdyvHcME+UOzZH6VXtNB8DIsPTZz1PzRtlI/h5X
NiUBYSniN6A+vn2nsexwh3oFTYobteG7kgGS8HjtNqgmSHh3r6AEn4xW4Y9RTOJbPfLWISIZIZnt
CgLnENgkGKSuMHLNCsuyCQlij5W7eW7mt7rJwzfAeRMcElklEYSBolZHXVfL0i0tULJoGRJmu/2s
ne0SyuYP7t3Ka/a97SLvV0CjBqGW3LpzGoFCix3FFX0FEgfbdtPFkdLc7NBy90OclG8zqwC256Iq
T00jpSSYtkIQFMG4Vtnaz7DyUT5VivL1eDYU/FVRs5d5XHWUtPZqSl1idZybwFtNdIzQ6I/XiRm6
7nUTHlUD1FRY89dVNsmciWWBkbW83L1brGHtT8gBRp7IxndXWj6m1uQ+oofAH51LxYIOnJ9NDnpb
prYrtqChcpOsFY4gkN5gOlZ96W6QvYRo+x3/DFuY16pgsDzTzFFT2LEOMRxy2ogFGG5q6BFfMAli
+vt5KZH0T5tQHup4sjCDG9U5obsw+bkRTiIGnby+hylcuo2+HB9NsqeCQBLgqSiBW7Ka2dXyslAV
rnW/kfNZ3cRTQiA54N5g5LuLp9w61A01BveVlkH4jhqS3wepQkFyi0K9FV/Z8WxTL+CQ7mHTD0Cm
nZsRk9oWhy53NXxBv/JbBEUMspNV4JbRcYimvngeEiPxVJV9XE4vZutN+1xMsnYP0Hd2/jSVdeA5
HAxE8B4YSFx9EslQ9hOaEVgoEL2Lvu0Cpevwa2FYQURWSBA/7E9lxDVqNfxrkRSYSnYpR2Q7PG/I
MgHZBxnaHJDCMtHesYU/3Fqylc1N0+t5uR2iHh8zMX1xRfqaXFl/r3Jf90Rk9n5QZTVmTrJ5ujl3
H92hi8PbWgt0Opu3zS+JZWxevyr3Q7i7miEnXkydOXnpe6+LXLfPwdH4PexKzzGrXu/ixhTe8jY4
3URt/JrM1324FXE6VPnCkOJprsOGlIQn8JIJGVdpm3Bf5HXpMOaNrriBdhlsDsrNEDObVMuxxuTg
ZVTQuW84p7p+p4fJd0699JVBPWOC7opK08Q9O0sv7ayXhW73EeXjkucrDzmjxmhgdfWxA6WmXtvp
Sz8qT9KXSyYQoikG811RW2ibS68WxR7cUny2hBO4qYwbSgXbZtBf7aAuzGkbgtrd+7nNgL85arxf
CUZf3PYaWlT43N1Rzi9i0UkBuuwzDPe5rD300r76ujjB9MsFlX03bL/izbL74k11WjyItkElJdAu
0FHuDRDTBr3RuwvKXcKM+BzYgKGIWHjEp41fvZ32gMdc3zQzDh8UlHeSZtW1OMXaXOIYdRywUtib
Yv+OA42MFN7jefW98QXPI4PuZnooIDUXYYS5YFge4rYFFvWho92jHDwVZxY7b4F0qwm+kJpUxTub
or0nW4f1N8O8FKYJN4S1W8vOU7imLOLWlBSUrEQlEfDdKonMboccNGG2oVKu3KCMf/U5eCgx3Gu+
oxecOzWkk5vtjIRaLqWyjnJeEYe2jj8X638JM/tvAbHf5Nf/v0mzQVD/AXT2+SF+NMUw/q9/a/8e
QOP/9DcALfL/uGDD7A1/4mBgUf9HmR3afwQcNthFL/FsSESRzf27MtuL/7gY5kksIOv7zwjlf9dl
u8kf8AAu3TnkG//tf/oXdNmcM7/DxaTouwG0wqUKzsOn+Z+yEieGmiGwqN9zmqUkWzT+2KTwUN8s
N34hQzRGy7kfEafm7SzO1iy/VVSdwGsH6EE3d+9o3d624QroNuThpRbSmaYU/zY9sW1u+9TIxDq5
Z57LxX6YabpMl5EK4Xug6IGUYMmbZ/O39OzVOi1X6P5fCDh8/R7wUl2bdRqs1y5xW/HalWP9No/R
fDv60c+IkKAH1aB+TB1kyU2KqgD9HjGbezGFyRV2w93sj3m1sylxf5D+ZoUOsWB2090urUiQTSyt
TlJcJMt4k8RFbE6FX2dT26mdB4d1JrB2TgdN6s8sxykL+mUlz49eNLPaOwQr5OEW/V1t8auz+lzL
fPq+adq4JszAHTGJBYn8c30zwASrlAzUaAeZUu4aV4dHCPmKmYuRYvCuIVxhByq7p9IDnQvNRXZO
GK5FQme9n+mEfxkYbJvN3Q2DAwUnSmGls7/hJDZefeOwomU9pj7yjpPd0AsVUhBM+5JdO58AALcl
3YSPoq/vKMYYxF1XL6DoKOX1i0aaxtxR3g78lbQ5mLByMMZW/NyNmp0vbuWyxvlK1h/DNlO42fdV
hyTSlYmTUm0k3V0dFkAucgheLA0Xmy1sOJJBeIHwK3M4WVIeaEQItgXM0pGPU+KN11ouL32xQMbS
p1EfCGYmyNL2u+uAj+3eLrurqTc7MXf3bTON+83p3Z1CEbsTOjw48/CDQp0yDZzBPgZGsZwl1XAA
PdHHObmk8Sqy1MmzdIiVnSYyf912CdOOR2Y+L2Mg70UspM165y0YsKXanqMB5f1lw7wbguiUj+W5
FYuRh0gIH0DJqC7fS204bytCV//MfEqh6JfbPFdXeqxGGrX8dukeFN5jee6kU9ToCeJFHwK1oJkM
Si/WmW/Zl2YSJOslSuGeMTXIXHDX40Aax0TAIHFe82UqGeZs1hO8uQkgugOvRBFhm8dVMcqk1kpM
8aSmJyc30ZdyunBdHBrtO0FFxWHAi5+OTuN/8WKQ6LzBpNlRK2vEtBu7GGWqTyUXxSnfi7n+bDyk
j057Ft1IV0S5I4zgZ0gf2aHqohEAKbmJnCIHKJZodYmwOtgd82waNGM18B6h4kDI11KA1M7sHB8u
L9OBZ3pbz1NVdtyypjqHAToGWTXNo28MPZzROk231AskzOscPdW5nfv1Hn9KWSBsn1m+QJcZupn4
UWIQ/bODHh/OlmvXXxsdRY9itm9Ct3ObNO+s7Tzp+TpH1X3des3AjdgnNEDJKazXFLwx8A5L60fZ
Nni9OiCEpFq6GGdIwogsnOOFuP9h99boH2FeGbTMsOKP94sVW607VQ/2pAjBGAbd3ZJMUbjIN7bm
3p16EtjAG6VFJBcj7iwcQeylXjBOqQjPBoshUIHw40Np1eLTlFvIObeNu7r2kLUtVfhgsRp7rITq
E+Fn+aaSacqPcyFnNunJYerWtR2lspm3PcFh+qT7sNlbC1U45LetdzyyyU2l5HKOrHk42oPrHWuI
4V3pxIuVtX3RVHtrG/WVIYDfPjGz6LRH6gRro2gurwSIC1ri8jh2ebCmjKzonVHCJxx2I0Jmt2YQ
zjttZWpZfoyqYx8YRhKTB3qY80Lt23bWDDprO19bHfXVaFKcpqHVDTgsDZRjzu0U1Xfsrd0bhVkL
9oFkOFaTpIRBFORWt/GTh4BDQlA8WWHOjisGUWdJvupn4btUzQUEbM7xKWTqb5it42OUeG+cqPo8
FCx2SbDgPJ6r4SS27jaqoap60vJwYqays1fkRnoUebyDlx0PiPvYnIbA3Y1hMN1IWqGuLWv5EiSy
11QwXLq2N98tiqyG1yIhvijCh8qqu7M3FM034mvls5n8ED2s636jY+xhshBlNrJjw9IdLgDq5OY5
enAvqFXl+A+hdsiVN7K/zZPgo9yqdzdaWAkiC71RSXrznSrLkEFPMGZyYNOlliGWB/tceq85lbH/
lUsJKWWjop0W/nrb2139xL7WoMKI673HiHtDdcTGg6sa7plco34hRs/8AJPbzWO9awdnwhZhypQm
Ai7Zoh7OS8sG5hb9tkcEV6e6muddpzUhDSg+GySLNKjuVI4GrU6Q4ebDctO63q29dl9zsM/xsFBs
yZlahHn+2jeQOjtGS5f6vTA55FZzVCZIst61xEkVRcU6RSf1d+PMzdNYxBYB74j1Te+2VlZaHpny
oS50kRVTogAMdfOUR0XJFymJOk2Tphpa9N1mTUvbqzyqEvuhPCPTKH9sY1fXWT16UuPgibZH6CnS
8YsyRB7iutOvGdAXk0efsEjHYW+/mCkugK55kzbSEF+72fH68zgWd3SwcpWYIadecFDo8RP7Zi0E
jU6LvKFDz0pS9mdSdMqAPDZ2qPFbFQXSyWzfdeLDgCmeAIbJI9ZD2eqWRMCQ6hRnWImlW7ubpHfn
b5GotHuzglw4uirvB9Uey6mpdqVqfrGo7Yp59ojek1WPmhkLwZMpKhulpZPchHmLMZOkMa/ae+xu
aViX4liRgn92UVU+edO6Blks6pD7UJGNy+XYdPNa3PTS+1rkgGopj4ns92Kok3tp8+UcivxCUeYA
tT+FM1ZAaaED0k1isB6zwh/yDrowB10qEnRpaeX6VNST3Yjxe7w4wjPIJh+AzKap5EmMW/Shmvkh
L23E/EjIou3K75ildnyDo0uo4da1L34XdRft10AwSlLH0Q+3WOxbekOiOvUZQ/M7CX+ssyIsiwn4
i7bENJ4sUlAWN8nDU0mxr4GgKKwFeWlIDR/U6/JZogcDstXWS1G38W7jUTpZg+0isBJiJSGzmb3D
ELThl9nlpY29aidX2i+3to3PQ9mNB0JTXrWU+oDaP7VoMCglKGSCTzspGh/mpoaIXVl31cV9Y/lh
OfFVtd0rQAYQyBbaRMz4vn0/OPlNAwt1QMeaX+e1Ox+sPLbkromnaj2SVGvZOyFrMIW1liOyW2rM
dvMaCJX2rJdXIWjIeSmla1Fc2Z/wKi6gZ7zyhC19oGIJob48966wdXRLwPtCaP4mgMutpnPvbC7P
nwiy0GAaNdza9cXJFA67MurKB7nWwcCLsIkzcYTXaGNcCg06xnSv9m83L5DHZLIeNVIVsZujYkDF
TctcWepnV4Q6Y26Vv4zcTnYF7WOvw/ASLc0q6eGMvZ+Tm1NnE7fOJ19sdxJ0ZxyTxXpgyVgTXDpF
EzN1569jh36vsrzke9/TIHuQ61CcxYy475mTO57OI5WOZyqciUGsl/gZOT9u6NnuhnBXVmJBLE8e
oId7//tilhnc2xuP+YyLhfRjz7pKWk/9kF5VZaNNkEDqApb8Mi3ZxHuKiD8Dj7ll35T9ubIm5Mqb
0DBWZg02ReBnxElZ9gIvWbKU6s2sc/2uvOiSomNKXx2bZTLJFfnD1t7JLaffdWYqRnRJU/XkhGZO
0i3CTXCM3Rop0rI45BdGCl35beyaILiVgY8Ot62awjvpUjT7OfHofyWejxpsH5vDmpUbx1UqQ3gB
tAHDuOPPzd5jWHYcGpFTNx8NB6PDsJ1c+J5NuT3F5snobkfXDwk4r4kPaiyu58zKl3Lnxmv4E/xk
vqfPDBBFLpfK2b3gFWsIjK4KbR7pxQm671rhMkv9Xl9xENAUliZ9N/3AL+M4p6mAsbshqrxF4FBa
mT2RKQa9VPUPyi7W9yq6qMdVnzB3brkfPI0+BaiHaoqCbt/1int3W7fbuodje+IaISpA2eLiFmnV
I18rufJVM7tmv9aGXmYMfcW27nPU0e/ATsl0AAn+kqDEizxZP+PEGt7CwMG5ZQ0yfg1cvLrnUqt+
4ZoY9JcuaqtryPfgZ920iDtgiv1vaGIbyNBlppGAVPhmPNQDHRm11ve6jXiJPZn8KNCvkdDQRQ+r
6Z2UyW0c94PgRNnNUwBRC/MJoVwGucugmVhzsK9VCebatR0JczZ3F2CRzVd/tBdk3TmX6sV0U5Xi
BNrrhRnETxgdemS+gK9TEmbCWir/MLImht/Xeej9PQERqtvZ3ei/5FYdzmkPfAqY5jY1Wklyjx7q
quVqk2ItpptCiioL51GEOGWKy4ta1/WnzoNQHTCXOs8MMNjPBrSKTEmiOjWg7nfA+e1PTDcx5i3S
N19Da1EsVoDgyY3tV+19lXSBOhZ0ZTDEedhpHdubDzkStvI2YDVLrsqxdLj3hy6035JE0fraOR1d
LYUIT3M753fatuCmI1m0zw3sU3HYxDg/0Jkz/tR4xbMOT8knQu75UDmkL0UJ6leelpU5VmmSLJWN
mBt3b98K/jsChoMFKu/s1euXr8HiK0pAA+OlHUaTeZe3aI73Y5E35e2UbEXPSBoxQ5I51K4pklLW
IW92Nh+XUR6LPd2tfn6Y+m16XbtOf01MPhEBRd36yZs5A97aJLfzc8MqNzDIx4ruGXcgGK4M3FtI
Cv+rX81nBS15hMBkIwn71SX6qJtR+ebbNBxBwSnP3DbokdsmyZGjGm+0dw6s2mtpxrU+48awqqsB
3zwzr9zMrlJGCNjuhK1n0cj+AU1IO9t2Blb1MVZbu+3WnjK+L55fbNS8OnjprqzZjtYTUEk33iJS
Ddv7QZT4wKykdPV5Yr36JRq9tAec2VTluqRdp8PSjd+SS3A/hngrvF5L8klKnlYmdVVaDxsBVFxS
MZGNzJhfISdo0Ypt2nF8D8l0Wfh3MAfhFdDLcK8hbDA/NhcCM2zeIm8SN0wg8VViCe8RY7D8rsTq
MzMomuUh3VFdKy+HOaXIsqfPoh3nIovdFfO4SwbX3Dk2U07d7lHGDGc72cyXwud7QBhDcZBNLbml
+co5DsjMzDfy0LzSH0+uYznb/2bvTJbjxtIs/SphvUcYxnuBrcNnOueZGxgpUpiBi3l4o3qOerH+
IGVmSMwohUXtOq1XYRY0SU74BfAP53znNlOZ/TWyxsQ6S9nn5Hsv0dJ9iBg/YjLV98D8OOY1NpBQ
FFduG89e6mclI3IWIXIsvDfNGnK2wNT56Us/5OpUV9x3l1JpTr4fYs0jgUkvur0duBvdGoI1Y6vb
RJW3ustX6znvJLLpj0MmuSeN6m4sFRMbrb4qHP4qPbsesGPmLgJlN0hIFabcu1VU2itkY4DH873j
uhoC//ChhQeSFM6x6vM3atZX3N/XHjvy2jQ+ciM5mR3enTRB2dyMKKM11pGyPYTBfOMlzKfbJiNu
rEBjL51HzeJu7J3yqnbLa9fIn53aviWH7XLIbOdUhkHEDM2imInKy3xsLhnVnA0eh6w25lenLJ/L
KNPXroydba5UsxpHAx587nypRGq+ZyxeedB5rH3r8HU00w2b7pNGXAkDaAYnmRx9pwtjqGxsDy0s
5RyYdlql9NAro8lgWyNDyFV8R+RpxeCFopPT/jFYnBKjh9OalA91Q0PkIC2aBMz/Rg8wScVpUx8g
pal5z5axdGJOUzY4916h5mpTqKnjI0ismCGeOIsAz7k+8X6+wE/HO86agGTO46VTeftoFjdMcc5L
ozgMhdi4CYMO9DXbaVGcOxMpUnO6Rx/QHAatt9aBmWylPp5pTXFhUcIHaSJWs+ixYs2CVVl0GoSW
E0OQ6BQG5aXeZ5Qlon3ORmvepnXcbdMq9g5mMvJJRnVJvYU0mCFAhKQPQJ4rNnrb3nuTvKoNr7xU
VnjCzXyn83xajdIbq3u0IF/NTFgnHmzuccB8iTJrqM405E4XhhgvKLXQ9EvyVmqDwVmr+4kIPsKC
5ME4mF9Jb3g2RBptwM4eSlSFp6YMr3ribPAqXfTtZN9YCD3oPqaapUfnHQtOM2mCWrG3C95NWK1Q
RSHYX0Do6sxsqvhAUO6TFxGUpviAvP1X1K3HiGrVR4g++EYld2OWXdQgsw4iSm5Kp5FresiAw1fF
p1JzGmtjLd95QIs65/1bMLY2FhH6wCnmapbZrNZ5kgEfyMb2IO3i0tCS2znPmBv1arr00n56a2z3
IMLgobPml7jsjjmIgZ2VTpcME0iGLq0bg+Kd+Ih4P/VJvMsLOj5lOPvEsI1TZOACmFgsIrucYQfE
/XzpjKbaD1Lt4jLHulThT9R5epOFlze3/DMIa2Zuj6Wf3svaeK0yil9DIP5KFTq5Qsv1vWCrx3DZ
PC/MoSMQtQzwl6d3rH5unCR47iAkrz3e4FQbzAX04CNjCpN6+rnIKUyDOG65rmQ5Jp133bh1cSwj
u6AaWdIPM/po0PlyAukdWc5TOOnjlgHIZRu5L1ZQnZWG81LKfthIBORLXYSX2AsHYtOs54bkBT+M
5wt3WRJORkNGfdq+eBGLvIWOVWX2UQeOAGYpBXaZh3KgjUxgGG2AM0XavoFz5Sy7QyajWHDD4ouF
vDF7rz1j2M2s9k+xMubbpiz1VaUi87qOXOtOzMl86sGH+LXSHz26rA273tLvklJbh5OWRP7QTMMe
/0HzODp8+0zF5EbG6IA6s51uGuKpj5YKUKTMo7YFmO+s+lIP3tDiMsZvEgpJhBtRonjT9GN1mwRG
vq1tvFxIr87kMKSHEDYzQuKkWLUqvgkSCJBpeefm8zUJHHchZT5G6EqeQYyZ9snUQcJXSDPMHdXc
eWGNOIC4rdZRHPcrx5vEViT4K+gd7jD6oRf02KQXsWmcVRQpezeHS6VHZ9y4rH497llrrh6xDSQH
/L35Pm/Dmc4lmde9kvnGYDdqYcKSFsOJPI0vu0S/nyqx15EdrG2mZ2csKasPdtTjPiSFc9XSO63d
2j7F5Navpmg8sNs8DHI8Nnke3Iaqm04hMaQ1AZjWIRQ0kIGVNk/KKfR9NScXqK73ROyk5xYZd5va
7NNT3LfiOa6yL7Y7O6sAuT7rz/Ye3VZ0x+5HX0f4LbeDWx/xAtW7MGruaolVI6rNY81IU8V9xWA8
Lx7NGJPV2JVvoRa+qQbHU0BDnztju/ay4WvKTVKyqDRWWlbmW3Rgyxe7SekmLcYbdKT8ranZcyt1
TbjNQrsmilDaK5ri92TQXuTUEl2NoZTnyCG2s3caHF7wmr4z0fyiJX0a3cB3jOk+zCsa6LC7F7YS
z+EcWlvOHh/ebULUF3167urybXYH530gVT4a5Qsoi8eOC+oaBp+5qszdOKmDnYrDmAbnfTB/sFmO
/ByxpLseYksWa3PswgMbsNxvgPFim2ksm1C0tNyid4hx9xboqFinQfLkMfVg6d1T0mLSwXv2IIPk
me7kqzV3l+kYz9vKbC+oC8EdYmRk4WX5BrORNXlwyufvvEXxScMT8NXV9fxq2zyAuqSSV5VMt1Vp
n/eWi1sFB4n5miWugYFXt8ZgG7ptbzNADyn6+p7g1ryTzdquaW/jUbQ8WNLSW8Zt8nKIFv2MS7dA
Kphz8gDtbcZW2zGAkZsw8sqnDLfVuce3/O7oQfNqaM6TPjdDgyReTi53NbatS4fFk8aG0QniNcs8
74KKq7D2MxZ7vMZ2PeYbNXAJ/CAN6oexChlhJOQtoWI8ospVDlYsOd+DTpyS1ZANGH4GZP3IKMdM
eTkvvqwvL3uGCiHX2JlzMnLtsmyTm36uRvIsjboD+paWQ3QDaRo1ldOyn0H+7x5rHh1fU2b2MKmG
5MMU6JpW7WDE472TZr3OE0EWe7eymiPymiFbdcaA0P6c305Gl1GFavaYMaDd5oy2wlVEBsCOoRmW
H+DuyMniRRTqvkx5fp7aI5NWrAQCsijp6ubkl8kiunPKrVmk7naIdYbu+J/UheY653lQaF9iztqV
0aBJQ++5Jsyl33pDwKS55bUGYQNWV7A1Qu2dx80FkIlNJgmuQh2EVANRIkiYyEf4BiQcFUO6SfrW
fHdwO6y5dYjuLKvyqaKzYe8zXFZBgnC4DEt3NXvuTlm5ov7mhLVqSyhY6LAjqR2N8dJXtDKzlpzA
KxqmoNm0yoGawgq3aRJkErFIPzdUAygM056b29R9R6YzNtrGDLfK7tGFzqiuE43sLNTn6FhZgZQC
6k6GayL4Tq/5/7qF/2M6v1Qu+PH76/vHb+/lbw+vbfzltfhJv/DtD39XMBjm7/ja7MVm49o2+CU0
BN/ZcstP8Pnw/ULbloin/iVgsI3fvQX7/40ShnZw0Tb8Q8Lw7Ue6ianIdFEdYMb4O/4fe2HH/WGw
kKaBUwRyugu9zZJCl4vA4QdzZKs0rNUjui8PbWHdXcf2ddC+LmpO2a4bcO76To63OhNTb39Jy3Lj
xZemFW4gHawdeli2O1uLQlrzaEXqu6J6sNSDM91HjCLni6i66tpqnRCEi+563AmKU/ca2q4rL8Lx
JIMbx7j9+0Ka/zDzGefiFwqaOv/v/yrin+xn/IHvZ88WvyMPJw/HNnTBWbOwfX4/e7bF2cP1DnJ0
Qavyox8PH04ww2S/jiAWgv0f7jOENZDDQLGxlkCRg4Tm7xw+MiR/Pn06cSuGrZswiJfMMsIffj59
bB/aSZMdjKm6iLdho1DgCqPfKALnfbzsgAIqi4FCLNt7pgnuzszFC4P3dRKn55GWCjjODzkVH9vL
R2sSBEyFZ5LxTlob+5b+oVTVfhjwk0zWaGM1JmCQfKqHlJHnGQt2KkV207kX+FZdi7XhxdmLlXvt
hR4iYM1mhGAqWJsYBI4jNlh9DF+NNDY3Ts2ywBhhWzgF0dJyfAuDUq0IBUF3UpnhignrbeX2exKS
QcF0zYM2xaFvKwQTlZOYV1GNHzmb5xvyNbEDh8l5bBfuDWC07npIUOXpKAA3TDKN/VhXBJSJetME
WnnZlbdNUN4vyiALOcS1yRZ6VVRJx3Bu7DGteQOhU/mBYWm5JfyUirkW3n2jq8swIEMGQ8yF6qyW
Zi1U23m0srem17fspJJDL/GSABdpfAO1n59r8WFIpmeWtQ5q8qzx0SaecGkg4DCY5hH3vc1iskAp
BEEXUAGe1Slm9MC9bwhBGmSOxbpJ7scJKWnO1PDabDqx8SwmwD1TenPSaDuewQn2OMdx0dA+roTu
4e9op0M7y0elNR+W2fXM4hG5smDEbaGodGkFmVPunIFVNlZltLDzS7BsxfKM1/8yiFwh9b01Y9hm
smjgv45lfU8eZLFyNCY6LkCBJw1LLzMT/d5zL0nUuZjanhiB5qlQ3k0txNEzWMbUIsRn1CjfZmiJ
+wB8T4I1sZ1YsC1GshWtePvQZ6530TR6QVKBeslxjb3ZpdnsCy2772t5ozHRmX0nma8Ivh43pYt6
KV+wEAZV/oq66WQ2GLAsaXIdmeS0cyBPWQ4pIDDR7ROMeYWg9aPwsl06jamvcnEElNWwc0e0De/2
IsDTY7JIYr3TvSX6Q1knD/US62Wib3kDto4YJUa7OdaDYD0xIIkPA/ogPde2qTY0ezlG/UMP/uKI
sm7aIHNItnWa3lA9ariWsvDKKvJonfQoM/B2OH4nhuAjzjgxcTDeuwy9UEfWFlkjIOiwvdISMMbE
XTGbe+wm0UaBqbhxoRTgQMjHbUgRZwBAAhtgunFyBpCs+pIiYzvvDfQjM9a5rk/wqB9kNXnnQIJi
btLsfuZN5vP4IpDc3kUybK8RuaknEgVHP4NCfC97NgkR6thtZiSJP2XY3/Da+YWFZB+61U1fu9U5
eCGAU7LKr3EXvHl2OpxjKc2P/UgrpRuYNDXVVnicsjZD+SBmBnMUchlwY1mdxw5Whjwwm3sS/mit
QzM6wh8oHlNcJ1dZS+gw/x7RojWL+1UcZuNrKekKMwUVCnaGk50j+pivSbxK1rEBKdi32ZvdGxph
WmlRyX6NFN2E1jJ3JjscZ0pvgBik9ylXnbZZFjcSoYFaUStXNt1vxZYuRhPiR1GPClcH5bPrZ9PZ
eE0sXu3IXPw1jZaeV2jL17U3V9tOVZio0r7gburC2VuDQ0M57Fm19Rqj8HrENpdZW0Zi5aZx23kD
diz3J/Y0e5MkoGplu2N+aAQK6lVRQrwyxiZ6yEFg4RuSgHUAZ5wAp7CUsAKuP4Bw5zzB/3Y1mv38
pbGYZcbZCKPIids37LhAo4o2GLZTV3hAELmTO61K3+wOt0IrayZxI/iPlVj2bawrRHBeW3m0nR0W
FZDORP9QAPtDMMhM0A9npIvSnuWKFHQbiVwJn5bMgXltWbVxVndNjrc3Nw96FcH4mkdxM1Z6fRYM
hvERMCOAwx0NHHMnGvfSCu3XzAzsg3TARPmC+4R5quhdHuneFwxa2Y5lTHVRl0O3iwNPrJioadsC
LdCB2i/dYMXMzk2smE9MiLONVrTDLl7yjVYEd4UFuq289E3Q0a9VFU7migVo/5IMwr00zbDdV6nR
XKN5H+is+2yH3zTzs1q3fS9d1r8iyu51/vZNh/35IJxhPM4qDbYpL9dd7dhj4Y/weWMmca3zYcCA
ZLEQ6C9O4PF7VpEM1gFtIBMIr/HT3nRpSgOypVTtE7ox0gn31ql1x+acDVunVrzUu3CFA8Q+TMzT
gInO9Soy2dY4EKZ2i3mLYRv92WjHOWOqEpdKp4Umgqe5OZUpCDLNTrq1mfecSzeK52uk/9oJihzu
yoFTB5mAnVqG5o9JabEdYeStG6UZm4HIsSd0JPkbztTkLrTc6Wh1pnmGHpi/3x7gwEzjoLadQHYf
GV3II4C2e1/pjtoy6oGLGHZIKud+uECTeu8g/2Tr4wA8BEDKTNzOrymM5Bqv+gDXyW7XZc5DD8pJ
dUq7CSZQihY1Gma514u5W9dk6e6BtYDLSUvrZWKRTRAbNxh8G3draQh83HD6agN2O6E4FHvY4P29
owmdsVqzHa1hY5Ttc6Dx5laTR+hCtg16wMrd4O5LCXrT8DaprdTG0jGnSwgtlsd7NjJBzrR8f1CX
iRYNiIhjZevDM2HkALB5leN1QNBhwsgJnV3UiyeW4OOqFH1wzkf1Xad7apZ5vD12a68TI2niZvbR
N3N6U5hB8tCO7C06sL5PBHtyebTiEoIzgr3EsM7TadC3mbTjR3fsvZuJYQuDVs/ZlAKTPeJnVI70
4EcKhxugS346UGTFuPXFWGwMiXN4TORlbkdb3CX+zM23TgfkgWUktpnQbsTCPB0r+ybS7OdJ19on
J0yec/yaJyer4n1MdaW6PbagNVaCrc1w4ZC5LJGwrvrFBEGsZdHrzpE6sBz7qlX5Gp/S7FcFPbQO
vQbdWYCasCl8YSd7u+2BpImBsbjNOEtUDiSevLrTdV3tpSapHNJgk04oEnKFgG2qPlzu03aobsb8
tpPD3rXFM0KXDdaZC5YUCHxB4cl5Yr7l7DrvfSynGyhl+aYaeD7g+jHWPeuxqh4uIldddFRaXYwk
bdD7q4bXZ5r0GZnYzYoX6q6t2KRgEt4IjEvr2HYlNLV8m+rsRs3Gu4eQaiC5mr7qTdluepGhhOnt
cW2yMaQsBcrv2PIZNfvO7cWmoHQ+Oj3zsjj/WoV0clDXiLb7hsxX1QWJgFvljF/R+913ujOvUWjN
FERwu8Pw20TwJJw8QG6lwEb1Tben663Z3ZrezokxKTZOpz3prRHv7EXuyoRxNxdiV07OevZAbNlk
6e01fXZu3FieKdx1rNZx0WLdLiFX6fquHZxp1dmIoWKjvAwdl5S1hstVKOQT8WSfQX1r/TziAc5t
oMlhbU4Y+jdGld0RYcMCLSin28lsew58R8UWhadMoq/Wkhm3evy1HVNnHUIRPbQFRKIpIzoWKQ7a
oNEYeFWI+TH0RtfHX9CdI7BGlg8O6cUS7hmQCndPLpI8c3pIFavU1crHoUbNEY75cHBqNzvy0WeW
HJ11wCBZ7+q60Ag+MoJ7PUCD3mceCa+o4XyyV8sjs6do7ZmjhhWTxZeqLM0nntre4XFkPV1Gl1Iv
mdRmrXlloJc4t6TXf9QwxG6CwomebF5nW/gdM3hg5q+o0NycBRAOQa8Ypzt0oZXaoIzGoO2hbMEq
MPtKyN4fMdtRPbMPtgcmds2U2r5dU4E2Bgt3RHpJ/zGgulpUdqz/q/mqmisM/JZZGBelh1RAKpUc
BzcwUA+D9VRVgaht0M1HJJTpidl8clVQWBE+3LYXigXjptXYPigs+NcEFkPHsjLtiUeA+9IBvjtj
DkzeprS7M7fl8gym1WEGT18Di7pX5MvCTFYaGL8hZQ/3nodMEEEz+J0yHlywsEkEuNrc4aR6LGNx
dOevAfIuxihfTT0eWEwgSCEkeSO7HLJzsDeT8DwwefQCRPeBPO7IF12lmnuHcfiDErs5lEZkrKQ9
PNd2EG+BzF1G6dW0cEUF9VNfTru8ipbbdEqTNb7WflcPyKMDd8bG5mXLmqqj4RnS/hLaJzX/3Ptm
W1El9q21Cb0ZllcdDntHjeFTmcXtcSBrctMnpbvJRnK3YjwEEm87j9eICjwqtbs+yJJgBfIpfNeR
h24AzyF7EH1ZUnqnirYllxtHb9wrXmA5+5KuXUdSsl0dWslTi4HBvqgnY62No7mNeCR+tDMGwFVt
eT0yCb1+na2R6X1gm8Nj0ovgNVBGaKwKq7SPs1OyVKX8RGQ3qnlNPGh4YTmonbBq8jkNNE0sBEoo
YJiHN8WMEQ7+3BwzRc1MXHREmJH13DHwHwXSAV3Aougi1Gd2QxQcRlv1YGl98ooCooBugCt7DytY
rHGJd5uYceeiQgarm1j1IgA3rHxbom/eB/R0zKh6QoyyqjjVSRzvbbXY+tIyaT+KoRd+wiZvX40F
8qHMa7Yq7+KDco32gyim8GxQeXBl4XJZTW7Xnfqsiupj75B4J3hMHIwmsciUU9WhGsQTy9UdYo5x
BVqH3aszZGrVaLW7IZx6eIIYXt60opw3OFpQpVp10wz+YHRstpt+fp3ZjyyB0NIi0gHniWPJiQdx
2j82PBi2Wt0oapA+2AbBxLI+x+W7JR22Q4pJrZip2D2VlFd05cNSp0XZI74dUoyUMp7BtaOjL6EP
YMSMJ/CYSKppvBCz3WP5UccJSuQRcI/+jk03N1Y6Ps2jyRv5LJ8dWLJBHcLMg4jJ2i+w0c+zmDvm
Y3YuJqk+2Ed+2KpOYEkgaEn5IUZXWZzHkAGPTc0GGA+AmOgA0ZfETjltce1od3D5k6+QC6Wvy3De
FYHrPLOc4tmvtdl1kXUm+QFNvOlCvbtPTLsXcIkFsgeIXNzVMD/oYlO9YZrYg5Xz5k4858a8SF+G
IrkWLLgwoRONx3Sop4YeXGZK6ZCB+nOGs3JsHURJ1vCC55enWalPCBy5UO1LZKoPzLTmVTVY4c62
vep8YVNuRtZ7z+DgMrySyo45CNFwLlxnWnvT9IoT+7l3gqswRmXBbOaszZr1xMrnf5HH8p9pDXQZ
R/7Pk81DFr02v20/6vLjR2vg8oe+TzeJbYF5BPtFwo9bwPkOg89/xLbI34WwBXArfop9cJks/sMc
KMzfLY/jx/90TKzf8o/ZujD4ka0TrSgZhyOV/VvjTWOBIf0xWydfCZyIzoyUYT0vGGIhfp5uwhlB
/tAVNlaZuLlugHEe0KfyOm7jTd9PwcGr42ZTtqP1YhldfzZ7hPwmSdce44T4YqNm/Qwo8taF/ozL
qHl3B9meKIXT69GQf8Fa+nkU+/3DWibXSvCxcXdzlX9cBNRxMFVN61k+Q8Duxiji6UIEvNZ++Ab/
hFL1yTD5/Z/h6mOVBJ4Ph/ATQGpADo8kobD8ESIjNOnMoLMoa/dOWTQOFN9KhOwaDqa5UAsGmxIn
ok8f0ZQlxqGN4wZ64/LATyLL3VtOZqHZWKok1GSoRp145mWbTNpHOiaMcau8vUgqPLtwFhgLmXYy
X0fC1NZgA5xb5QbAImxPA6aRkMmHYiqHXrpCd9neY7YHEBBHZf5RIiVsfbNS/YuX5gwqfn1R/uSg
cGFI0XVdRvKMtT9de1iTs+3QroE8IxsuaXle1sQsNKHsLwTz3+W9oMIdIzB0HCBVxT4OTRrrBnXZ
Tda3S0yHsNND2xKDqpmFDvdT4divCg/en+Pk62l5/P/6U38L1vr5eDvcPQTTsjyCbrfcfD+eGNuw
BzzaHjJqBk/NKigQ8hSx6DdDle30jkwBI6EutepyXtlxhhvJkRM6yIEuvmSeCfFYB9AFGOWdbT9e
0mich7Om1i6TYAAuQmSIrwsZ37WtCQUW547LzJzYyFUJwWL2f/3rfPu4n38donb5Jix9CV399CXo
ttG4DTeHXwMquG0L9DcI4cwvbebiHKiBPxx1UwX3ALJ5D5XdjFEEQBGCly7k+oeV1FYDe/QHnZXF
Q4C6L/a7IIUW1MJ7vulVM16PfdeNfj1PdIdTPzFelB5DhwGZ5cuSclOvsiDTNq1pSFhHGjouqElG
+jXrNHxSU0IMfYKPlAwIqnK/m+DdrzHIqOt5QGIdQAGv8EZNKbw5Gd1JzCBPnWUwRRVRftPGUr3S
zmHBcebEpBOjfy7GEJzIyAzjmQFOvZ8Mt3lvMoWgdcwifoMyryegwMI7t0gtvBo8qS7LfMp4/9Lf
Xf/6S1ie5Z8emY4DdJO9EOMaHhKfolDo0lFw6JpBmx7WH05fpHv0sTDzae1jH1Ezs7QBDDJWDeFu
CiP0trLr7JtkgLThaxrfSaP7vV33V7HEN0fTrBt3TLPR82SuVV2GvEgamEptBM52YO/iTQqCR4Xx
C/meoabzLij3KkLpu6pVzBel2wGNErIsarf+NEHaj5gKdzZ/SGtj8gCY50XgZF6LQusekEtg70pT
Fv1lE0bnpAjMERioNLlthaBmHZFMotxMwCk0/cJkGUNSmVgmaNNJMrwylI3U0g2mcmNFls7QB9lN
2pj5mRbmzTlwaEdszcxUF7OGkbrtBzKZhgFoTzy2WbqeYfqcIjIFCS+FxHYVm+JSa9xxXXRFB9Y6
vcbQBbkJGMhWV1O4ZRIoHwUavWYrgCTf1u4Iak/G2plGsB6hSyHiiNxwHwRCvJOdM88x0TD8VdTi
8s1+vv3I8AZe6GIvFOanF0NGu0hGNJzcLuNsxVOtn1LS0C4wouu7GSQXY56seSvnSD//9aH7zMbl
Pc0edAHQ8tpbCKmfHmS0zISkDInpNybcfUdT4zNuHHlWO+ZZ4/bZAdZ+BUMPKqw+RGj9NLU2oXec
s/S2N57iqAwsf/4iq8k0//2KYExbAAcs5on9+7QcNUa7HBGrG2RlxNYmsmW/S1TDTiiWzCIIg9ha
Ci+EA2Vy5fRQ9KUWZvchbmK/RB0Fp6PXdzCprbXR5u7WiFuaGNsAfRSEp0HPFqdtYX2hhiJbusHA
+uvL6vwsLVhe9Q7cOyoKCipPt6xP9/KENR3uB+8H/BvJSRTL6iswzIk+LTVuMxY5bC7Rem/nvK32
Klde7XcGD0XYXiwNHIYpasWzDF468hkOeOiO9kWNrwKtZNd7ayWUceJWZ81Vg8vmVWdE8jwJRrRQ
bp4dULMjMMiy8YKQPI6TPjF4AgtS1iG0b7HQwLTBY57DrhvwHEiibQNEcV+nPD5sq5meTHRut1mQ
GE9kApn4oc2oxxMkZgvfQkOzXSO+zfi0J9hT95XI21eJGGhtTDitgm8P9H5apo6/vrSfA6SXS8sK
jUekzqSHamq59D+oNvA9mMZksASTTTzfBc4c7OcqH9eWF3c7CPMOa09+u3Fqx13nTvlu6BBrWSgB
DgOfEhm9iyE/b+uT0IS9+/Wns/7ki5eQpsnklqajO59Rw03YT+DTdQqDPk8fq8pysQkDzYZ+uS2w
624z3bN2uiiNTRctqQ5V9VyRw3D03CHZmXMMVkK3LWgRlDtLzMQB6Gh1Nhsuqif2koYb2fcVqKt1
M7eo5YSarlSUaBtI/85z2pfJRct6dZcz5NnXGgT8X/+C/375bUQT8BIM/m2ECyB4f7r8GnkOzIax
Yw9Gal6VynD92AyMg5n1i1Cx9U51noI6AsXE62Nt4b3zILsLFkbYlRx9FXbiHT/i8Ff33LcE0J+e
onwyz1teaoj/QVl/ajkUoeyFLnKDDb6dXNmy6HGwk3VkyP6Quka2j+sCR4P7JHTeWoZ9HEHifkfZ
AKH587jKnxmx3Pf0YcRKIxQhlZV41E/3fRwnLXN7D2uSGr44qNb3vQc1MKdf/otH5L+ftEU+BXpl
yRH3li7r5y9ibJaSSCe4i1z67KonOuiBXwwXtpTJrhyl9cLLFH8aVBB11ZhFg27bCh8MgcOeBB6T
FC/H0c5My0aiKb3MeMMTtgduh8UCpTYDiHnS8SbmGez/0hIFrYGVJmRRqRkgUZbc6VWiAj8t61cs
5i2gN6AmR7lMjje2lVz++uA5f3JpESOyjVqAN9ytnw4evWavx0WlY2/X2jWzXRDKpihOQ+TO991k
2xvmkdUN4ZXWYU7CpMWhZF+WvS1z0osHK/e1IbptEhheKzL4YJYFeqS+wKmYbuO5PtO7urzLa3iG
K/ZdJeuw3K1fK3t2H3hxO1vCFokQMcAYIscmC1CEPVyySgARLDIAzyPEKx+2VH079mX7ivhg/iir
ST6HpXCfsiEFqquZ8m3gPUStq0R6HrLqgmbGzPgkO6dkshelByzysELyKkvBfLh3TL3GJ1JwCnhy
5T0dXm/sFI60nW0kl1auw/GKGjP+fo7/lrTx/zXYkqFTRfzPI5Xtazy+/oZscfc6v/44VPn2575P
VSz7d55uAqgRkbO69W1s8X2owk9w4sM6YpVFrjhDl38NVSzjd4SECx2aWNOfBYv8iHhc9NPLM0n8
XWD5t1jlP55wyCf592k6efTyCYnb/FQnAkQUMlAhuSlIM7Z9x2ruogcX4cEGCtAUHDVET5galXfg
hsfHw//iXQX9o+z6cW1ElUV+TwqNoenN9AzLkjZtjQEninAsOEFgAJLLxiIFs8aUX2+GkdHeeoEf
r8HBadplQ0F+oEtjHzEVsZPsiobBQ6CIyti3ZhfyIClKAxrq3JT/ixP5nzkJJJjmV+d207Sv72Xz
230R858fD+63P/jPcaD4HZ28JRzyVDgmDPL+OQ5EwwgsjCNIb4lK7MeTK5n5sfu0BCLbb2f9Hzpb
OPtUVtQw3jILoJKRf0fqaC1P5j+O7fIvGryiIDssyP9vqt2fSgakSHVhDKnz4RoBs/aNSZtHN68r
QHwPjoN56dXWanqwoprIAFu35ojyxNeAgL1hO7VZH5YmAOKjFzlTt049rUDZCJe4IbIvB+OzItLX
UW9O2iZjudaEyBLLD6W0jQ/J6rm7yTBeZK8EFajgiwXbU1ywHqgUyTRG3PBRbOUQZh4ZeksUHx6k
GuxIiXAK1YKcKj5ymOfGdGYCPE2+ag1bmcz/4Tv9k+Hg0mf9eI2YCCIFdQgnBufO5frU8GDMp6ki
HOCDODboAvsWFYy95zXc1HI/N2EbD/4cqyz+CtOVgusv6hbj54aLR4mUGJHYhBCKIJYIrJ+riRnG
VMNcIn5H2milsd+WlgM2g5ZRq1DDjUNYgxKIWlzG6Fe0WRVXg21NDSleBOkM1pFkg4LlSVlWaIwA
orgVP/v1NfpUAcAnEbaO0APZLvU9KvCfP2MqooqjofUXUQMAIqI0GaR4UVDSuutJczv79Pf/PUe3
JToHXee18KnTkAyXqIH17mLOaYdB64cRzGm9TFnrrOomDnnN/Ot99Cdn4PPvh2VuyRpne8eWn6f8
pzOADRisWx8nFwHIBu22SJNJ/7+Unddy3Uqybb8IEfDmdVl6UqTIlvSCEKXd8KYKVSgAX39HkTpx
t3gipDgP3YwtmgVTJitz5pjwxps2wcxoEvQq/+WYah/YvwYdWKwgIJoi50Qhwc7z3x/oUlaOX8rA
+RnTDM1H0ZRSJOLUpiE6BMSzZG2+NXTgqMs/3+iHwW4/F7exBO2sC50VaefvnzvqdUgGgIE/8WRB
3Lib3bGdvtD251ujMtAt1X2fl0rRHVwOvh//5bbtNvn7bdNe4Fk7cJoTfBal3z++iGiad5cy+Okk
bSKCfWTcOPrOyuSoy2GrkvaucrzBuw0aevufmsl1SWNNZdXyUP78IH5/44wsMt9hStovxr+CvokP
D0LFlQvYqc9/5NnWR/I8CGqwK57C3ZSt5xVHYN7Knz/yf988fiuUh0g1kZig4vP7zZdJSf0cCe/P
MDYsm7QmY3XUnOCl6Ck8Vikw2W9S89SJRmMinm/UCklQH+dqcEfzl4HwZl/+26uIMk6zbytfwP6U
frgaFAB1lI3KeYULm3TOxYJWhRUGDiwh7p7WqXCjhNRNK1jEJfMDriqq3FI/dWNcr2ijPdk/ZV1J
3H4Q0SD9x47es+n1z8/MHqX+fZUEdWj+XVIP4NiYLR8mpjZ5Kl2xLa+LRFhPU62mEhse3cUEEZkG
GTBbR78RdtIoM9gvFWHa//VhAWVLqOuRUkrR+bNX/P7qUuHTMjDFw2uPUy2bYs12sJndzDFtja4R
mrKRghqRzffOcqZa+mE7WqQvUqd2sAAWsG7ftlJ8yECHVFs7X4dLMw7dX9bpDzUdax/FQyJcTVLS
MwTUH4+mgUFITtfY65T7NLAfazWNrUY/oyrcKAwCMi7OSbqZ73Fm62haSJttdZ4MdvCXE3YnMFS6
bXPXa6BTCGN3PQkhcnvkD5z2Me6yAs6xH2T0fe19p169/grLrJa/2lRoXv5W7vmQWrCNS8T+lEZt
KpK8XvRhxWBkAhnp5/FbEg0RRpAj9VOGYp7rjMSdt0G2Jgxe31dP8uN8T78tJ6OXp3xrMSqIkR1T
7PjrhA4/ruI+4Rsc74y2lcAuJB+GRYORdWdZUt9GySwSR0yw0/DW98pgvQ4mvfI4MgBH20sHEnqF
Gl5KWMxwf30TPxZk/50LTCHr7UU6eorvMBK1ERfWdF2bAdyDL78eBjBhDKEVCfz8iPqh2V5QhTcI
kdwWtoy/r3j6NvnaZwCC0ANJQrsU7hfvLojw6c130+biL3MYac0n257Ynr19syAgGA7i7eOztHBW
OsmHpeZPDERjXDnGRjbYUmPUNd+XKe7FeMpm6c1PIY2K6gZVIX0JbdtJnwN+kXc0MIdEK1/7tM/D
l9mdPQZZkhYEbrPoB2K+P68NH5dwnn7iJmzdQchRCgH+75MyyPHQ9LKx/bbBeMB0YCHHDtvCDPVA
FlYLaHfHP3/ix9XIT1iLOIzaMJ+9++MnTtLFm7QLzFdaeu1gNDbZTO5tSho273gWuDfkdbAxCI2v
1VTcUvFPGKd/voy3fNq/V8WA4y7tc7GPlMAPOXb8fudbMGvhZHH30oU9FD16xnXkkPIoBatR2Uy9
d5R5MlQPM32jrDgYHA7FkT5h+jpoQ0ngBe1giovrNk/jp4UGB/Cdk/Hi+VGlQLr2IgIPec0goj2v
phSF2W+YExoy2UuXcTjMJdHFJblmZWc+xcHg3me/H6GANjJY5r8kdz+ua4hMSSsi5/TtISvgkPX7
HTdxTjeJmJLnWfcup4JIol68RtFvxy2l7TC8KOnjZdguTRbwpVBvRwUnHu2QDnRN/e4pX2I7pH1R
EVdeVKOPW+ixFtvkeuiyqJVW542mB2Zdbjp7SPFWOAIvMvEE0+gvL/H3omOYEgGlbJusarxBz3M/
LNWQIjtcEXv/GclhwNxSY2EvQEFWtFP3bR77rrtybTnAe6Y4a6VdUuRI7813p/Q4F3ngz/inQTRT
873NqD1eVKa1z0GsZojvcrHwU1UZ2FtcwQziAe8kMjiNqZwDwJnsF9zuX27tQ5TJrSGGCNGekC2J
qMh/uDVErl7S6mF9DgoS7LjCwkCdH7cWCNkP5aYNGZJVDWJ7Sfze7o+dM3i8kCXu2mI9Inj14JVm
gaPNM1EqgkmMneuA0RfMG6tJD8WHIRaifLOrm2bZvKhQbrCsKSISPrDCxoL/4tDq8Sgg0PMolEow
ybJF1JopUWZ+zX+9Px+7FDb/pyMFr5cWSJ/9K6LrBCT+x1DXM1sYg0RBNdkBlhVI/21465fo1hur
DC3ROf7lsX/YjuxHYpDmYrYY8D+ipt8niYuQFI7cknyeaJBvvqtVKQYUez/PJ6zHcIiOubGgml3c
BisPvJ3znpCFRY+nBLMKbn8ST/TVnQBspSwGTMj5UbbggL4vncPEV0vPRvXrtSGH7XmUC1IF5gqz
yL4ObFzti0D87fElW+tsfnSHbuBKoqZhb8KR1R78/3zvWMlzc/9aE7l5uwmwSMA/IAr6eLIhHATH
7KI7Lss1hi6jdBNg+2EADd3F/hZK2stKGaOizyDpkjuTUpA0d1sdLNFuJNpxrmWB3cEtRi9JsBdm
WIofbtW6FyYHH3vAS2Rof8KA3uRjN9Ao8N1sXmvuw9lzl+2Q1n0WjXtB/Ii3sTFROt9JUebLsItp
ePNuAhcQ0KHvQarA0VSUSAGbpxA7aJSfJWYixdLMTIYZFzn6PRYnqsP6lPmeDp/QYK8hvJvF07T6
jJkpvZz4LS/UpSoTIrM9AEDbZiRLhuIIz2LNabGZxjo+zVkCGz6ih2H7bOLBr1502Bb5IQiV7+1X
zqcDJNdCTRnETN80+yJqi4sEEOhBDBDBr7GsRxrvGa+k2YSifukex2bowmd4C0XjPGeDuyyfFwRl
6taZVO88smMk+mdEPyNmVwnEB6DLA4rm6VO24HR2zivSRVCdYeEioaJ/xS8pam6TSF+9rk77n0gj
QVOjLVZ0PGRaGePusc6ZvPpC5b2I0gPngAhX9ryjHfeO5K3TNOcZ+dHUlv/gThEonvLige8Ob7cA
ZVV92jy0reUnVCAqRqrUhzSuXOosr8r2po+WRhTAFAplMH7F162qTvgMIuZ+BC0hh8u4DrExOjFW
YvrPoSG4bOvtlFYm2xVQRQVS51zCi740xeSU1dlUHbsNDUkGz0hgMJWOvgwO/UEQqExknHxPYWQi
YaNHoi6qYyvk7/geYHrCF/X+j9T8Wr5nU9J83DZMoXjdtMj8+Qp9ylj4F3SnUXaiQS6C2Hhe+tqD
bB+Fs90XMaequB0spNhUviMBoc0VBF6ZRcU9bjFmTB7q3KHz6QRKxvHpS9Yrlsr3cR1EVENFRrOB
gI4NfL15SYo8d7brMGyB1VPeEyzZt6zaooyusclBOXbjVaLy2oe6NjWFXlOzEIDMrLyAa2fJspeE
v1rr+kfXMgXFwYWMKdNDr1ystb/4BZ7V4gQbKsuedZHSECM5B/NkoeBake/ei0v7R7h+QpadEJmN
6bF+5+730Nt7fJ1h99gnFrSq4cswlYp0TpfYJT8EtJjitmnUwADYgNzHZ5XJjp8b32+1VLBG+MM1
hWbMlLMp59Pa0rMpIa+yrwedTOlH//HaxT7nPsxqknMOQGlehQPyowz/EYIDjTghoCfS2psU1ZjY
V7ggalygB6SF+kXVva56npeDCdu51FvoLbcpZiJcSsWbHrenmJHFJwR8S7zmzmIHGNo0++ajFX7p
a5t19tHMs8ePssXS4sg1zP3Ex9Jw8fbqYFkF4pUMZsm/RZgYxk9NFObILUPocPz5MSk9nsWv0YMT
V8afpCfO3lyu1reHoRk1cv8rxs0iENH8VzCBTAncSjpPvx41QDj74//zkN9/jkyBD1rFHyEGUxyG
j/baVDEIrHPV43MJGNvfFn6rAO5QuU8cwIsBYPP7i6JZTjHUOHlrWVz2oAwRrXn4aq/xfdZh+bA9
zX7X8iP+SI5N7klz5IBcUVzYoBf3MZ9/bJPCFa/Z+xMcRmYQ69r7PQE+5YyGELSPjXexgu/i11Co
2Lt/Hx5x3rQ8HxwH+Y1jlLT25ulPwnPmVHjSfkwZlriE7tdBuAmgcacKUdJypwF/ZHwfSJteNVfJ
Tdq/4lVy4vfQtQWMrkmV9tLfH6izmY3/GFr6HZKjQ+d4U1/ST5ss47mwGS33aCo9MKeztzzlOBne
bzUnvnilCbVn+EwRESs3L2eCXapGnK35gzQc8SWci5Qvbe/a6YDk3l5/r7GXM8+YgrdFdeqLlMFO
tcoraDmY1sRT18H7WKnqKVPJ+dcjz+pZcjkLHlb8EXaAgQ+vseZin589scXuM5FbnUIop2jcV3t3
KnI+PKKThCMTWHpymy0JA1I2vKZSXyaYpjKdNfsr/9asOq7TU0OwuNBrCUl4GS5UOLiAw1sk/VTO
8qkgbehlnubnSyUmvhA0Ru1dJzT/v74lqSMXfyGHeq6ftncYCeUkBYys+XTsP4f5Je5zPBCO+brZ
sW8ylvKa9kjxhpuW2FPQD9OxxXbHxenzDIvGjK1q+erGQCpjGsqHoWkufuXnawXKDVeMsuW8+2Ol
fT8ILtAC8DjOwducEUPa8sDglTf59hKU6WDUMwT/0sQX6v3Wl6ygm+EQjMvWcEeQk6foGG+0h0d7
JUP7+Dzy4zxM8lV2iL/nT9OpQQi687Rv7xfNMq25sFVWwc+LilSos6vajbwyaJYGOQYpizXubqHm
0SZ2iFfPnmHnCOuWp19JFhQ9rYSzimEWXKeCRiz+xvaeess5lpM1FLSOkC/NvYajb9dxdurpDiUx
EV13VA24UwWwgKpG0cCuUocAbz/2vGllpanx/4ztw9NVYFMFvsaorX+Aqo6B2rVcW+7yqyE8y50r
k09SVndZUNsk5aDZ7m6TBiiv+hSSxlrz45LXzlrCDYd9Ox1IXZDl3yUkgUB3FNSbBTR7k/HyNyfc
uKsYIi8PtItyO9ykLylWH96fZK0GQvWgcqsA65GNnsPkU7NpA2GbYJqswjaKLP7GekuS1jEjzYVn
/ADtPQDlRj+LtuytbNFWxKtE1lmHy8g3rCVK4b3i3RC3d3EsxtUCXYdJOf81lVcv+ZEdDUHpbmrJ
fwMRR6UuX8hImkZ9dgtRF0CJI1jHyyPlZQD4wNEAs/lfp5yeHmy0Gz132d7xt6l52ULt09as2R0A
dCjPwxl0Bywgw4GHUd7VoC1m/tFJcN4zlPqWw687eX+XYoQHEu2jKFjtbb0tN2072/UvWwu7mhD9
28lbTZ39if7teJPXvv23yHMdfmItVvuDeUB2Ak8c3dvaRtXmI1O5IFrM7za1euOxZqLaWZl19ju/
hiwxJSsR+m/7rfd8uF1OHYRbyyohQ3u+dNMHDYzBSvZdeii/YWUG3A6xWW9nOcZvNh04UfThS0hY
pi7F5jK+Q5f6wx15S3vl1JT41V8fFMmMLU0wVJyn9xNbX9VbAjW3H3X4qXlfsJr3RKNIPZuMdlph
k5CTBFQaHrqiE3AhSxFDZNdVNHLPSO1rhlLlFzaMK8OFz0jm1l6WfptwDt3pjOs8wm6XUMa3ddtD
bxY7JpN885sKF4MJOvSxrFtmIz3DtkBAHtgueg2yHf5uOAHSvC5pbcT1+c/Hqw8HenI5rA+MYJ/F
LUan9OFAXyo0xOSr/adyGGKuGoedhdlgBpZZ4YR2BrUziReI8pWw1/7nj7cH13+d7ezH276aiEbu
CAnGxzyr1MsALSQhVfW+NNbkgLkKzgHMpD9/1IcijdWPUXXks0hZ8f+xTTr+S+No0kakOaHk/4wR
t1lobxRjHob3SUbNihUZj2S+6KrmDQ+hDHllvxbHP1/L7wnOCEEyWSF8gtIYfQHj/EONCvyBT/q2
Lp7oTGUZqyLPxuPThCTtuA2Ezn97zv/7A1EikzgAzeSTXMw+5BWbUroejrf5I52KbBRFw45/mawN
Q+3XzP7zDXo2bff/X6y9Q3K3aDUp5voe5agPH4iLDTwR1XLIel8xTIn5bwkOIVjRfS0hOugTSrdN
ftImWDE60r1dzwPJ0uBMW8h+9Jcr+n2kc0UcpRAbURrN6ImhVPf7+18z1zHJGojH9n1SGeI65vii
m5x1nfb/ildQhtrWh7OAzYHQAos/vuD3J/S2nwUn+1MEQA/F5cLSstLWPwp+nPmRe3fVGvg4tpj3
ehZ9zHaZ/fNN/D5dSCda0VPIgEGPEpKA+zBbDd4+eANENDH0GKRG+6Tr0CTiKFj+dcT8749CF5BS
pUnhubHk2O//a7oAo+lWXcRokN6KLnPEYZ7bBtbJlz/f1YdSEH8dhUZG7ZgSPWErC8Hvn9W7+EvU
GFD9cGuyqr9GgR83NrKByWJPPyade1w3u1DiGZrIlsQ8vCvXm/Yq6JfkuTYuc/Yv1/UuEfnXMCbl
xiPIEO4gjA5T+tx/vzLXpbyR4P91lpsPIvToR4st6ms8ZvTw32nrqQvvacwgRZkB8Nk4dO1UVGCm
cM2mhzSo2A/NSALlxoeaUrsPXQ4paLhY2WKj4Q5peeMt6z73qdx8nYToOE1IWlV7gYWB3ny1p1E/
hi2TyoiM1U2weMhGH4BP2wWjiYnpg/u87zyx3DZFOWdIefApqzBcg31rArixdDx1h9apR4bIr30e
Wobd15r33ZlAN2XNjd9Wg/eIvXl7mgYzV4YwJyy7m5rZd4gLB9wQ27ve1zxuIpVYJ3fQbWzlznkP
EUZqjLw3uqs83DSbSdFSi85aZvg3x2PSghb7n8yBYPcpd7/igbdAhAIVzf6HDV975loi5kBcEqI3
sFjGdOAjO/rw2HBdkv4A0Og5mDiWkBZv6/Y5IHrMgrt4VVk4Xtax69gz9TRL0pXr+3EmM9Z3jJYF
3ZG9JJGRkKzf1aVKh3zvaFzmaGVBYM429ADaYEzMsRBxGInP0ZrN2wC/g/QqfvBe4/rx3aAmcvGf
aTyL8XZmnFOVP5VSePRI0eIyyf+unODgo0fxYvxvXoSCPr0LO5OPn3qaABt6i/vJgSw6opZZ1F7C
hBb+sR9W3u0B2vcm6dN3OODPeyIcL8LKPlxzc9Nkk5q2HVVdU3EozVJ41EtV0swMs0qZ19jtcF+H
xULcCrol6Tv5pSeB4eAp9F65+hXJCsrKRXyDG3tC3N6Xbexjo/MerpA/tuHW2iu7dr8PjfYtqOqT
lvaas8wQlgAtkFYjjnynGBIuw28aPNwbZ84+sxYO6dPYZ0576myn264sCvMUrQgd8fcz+bkK5+Ci
coPtspPLfEFCYHhMZOzvFzxu75JKtTjchrP8DLgjuwiLaJjQwPvlay3H9kvhVgOdSC4N9nkp4TKR
MATy0EfX6eh+GxqmY2/G+CY21Qi+Cc4PfX+OPGEwHB7rodL3W90q90hwq47p6iKtb6a4+1GO+sn3
cECUMPiuu3lSx2gik4ueo7iYB50dysykn7C/AKyCe83PasKXqMXQfLeGfY8fZSaARfjdac17iqmQ
cUP+dArvJaxhBRj+JJ41a/kql0Gf4XXkP0UG9on2FLrD16yOTiXg/KcxJMW9A/sqpp0TDMWzWbb0
e+tYW8pAd59N6ldH11fuFfL5stoNjhPchGS7Tvi09P8gzc4/kYNDjl6qIPvpUTHhWOCN3iNOuyUe
z2uPb87UqcdpDjm3sxQcpnXRV8EkV5AYNL3vc5oKy/RLNfvZivNwrH9MNL56x0GPysLJuxJX9yBK
/0lVhDDcyR151WVU9Q+hp+pPCxJ3jhvdcB1NysNBIS2H7249jTfAJNzrKbYedayLthRZzOZqISq8
dZNmviSJ7FxVWMvD5GH1++kZA4Bw21KQgQq941czCvOPcBzgfxV+CGDFB5/C/IiscdsmRm6J7QRt
PIPU2AKZZrmKaa7EAB0n4bvVS1iIOZnsZ7r9giswle14JRchT/4IOyBqaRMmYfoSmfWHq/P8LvSY
PuBpwPwkAjd1OopmOA3rEBzDRPV3YxnKr+u4ENq4VIkL1L8YA0IFSKoiwnRNB+F3CrzDziKz6Scw
wQ4TRUX3dd98mspV0ZmnVPEsylV8kcvY+Tux0OCZe5Ievprro3AJnqRh4i10AYVLah4ygM8tRlDw
LepuhIQFDu+lHwCqjePsfcrIxV+OPkwkLXFOCbHO+j6l8XJTkzbHWY68JR+aQ0LQuFusWMXfxPBn
MA6Cx/gderSLvQRhDjYF9SQeYhM3Jxb6ON5nFcgq5Q3lA3IXJBKYuT/7Qz+eZ714tJbN8XcZ5M8W
P/lMN9GWnsUYrng5dcU/0CtBSKlE6yPR1PqkZBbB0gwFhU9LoHTpi7qMs2Y8C8I5b1ckQImyXmWv
wTIGn2uZD6/zNm//aAY4xliDfxtSnz+77BQHyH/qiTDN2UWmn28gXzTfNnfoz0HrYSrfk5W9K1c3
ZC9bWJHcukpJq0RNfEEfCsyZqa/PTaTlMxKpgOufcdp2++BUx8H0lfSWeMA7Q16AtMmeuk5u1wW2
5sclYcnlNNmBJQlddSVp6Xzop1x+BkYT/oCuzOLgi3W+C9eOyUNq6N4LlL7Gdd5cVmYJADpjiHPO
4y6E2x6j/CR7kF1ujsxvcpa3TxuIrueUDMRXsaXqMxt+AaNEJreb5yikQNiNtvT/3lAo9mh36jBI
Sre1Dxjvsj9thYODEJnsh2KBY7pHYOGepKnF11HpkNaNaNtuZAYqB70P5txON8BD22j5LgvcbIOk
SS88Smd7mlXC+3QuAhLc0vnp5D5Srps1ArKY7ddu4UyA+QSZ4fSmiYI5UUd3kE2r8BwZ8xvjjMUD
yYr2zgnX/qVV8ju/AzZVVd4L7FR9qHVS3y1ZjYoxGr3qKhtG/5t2cqhOuGu6tyhm9HPlz7MADdcG
UOtKL7kOc9r+T5mLY/hVV6YY1y9TCO2FsvEhzTY8t2lzgy3YBbgnDQ5l8+vVEViDHWLX0Lkmspl6
ibdIz1z2oejugyV0PiV9Vo17mubL4VjSmvlY4znRHamcruV1BwiuOjiyjxAW5rnnnJN5mrbHlQ5v
XZ5t6OEeMrEMLX258ziYorlqONrKlgYqIpd91Ol8viXpUE/7QHvFZ5NsA6xxt41vUL2B9DI48DbX
ivOseokqDlEwghw5qigmcALkWeQXMx0MV5EPZKb+vAVgHmeIdQKDriu6B4R7mYYk1s+iXXt5KHEV
008YADXg2f2ipcNNOjnsTPzzsuWpChCf7Hz4Op+G1XO2s4k5nIFXEb57YzIsUfa+JB1+m7Qspwd0
ZtthIEF0Vfu0Lsde0lwpZ12m+r7F3znDBgqglbt0B9IdXWPFTqMfdfdKhXWqDmtcx/B7ej3RuQfE
FAsa+jX9DlM4jU8L9gl1jAE82dL9RgsYhNpupX4C3xe/rCqMIJmayNw2FdnGQ71Uy4VtCUwP9KKU
CZmlWnqXTSGxNR41qICdbygixwpWvxNlS7Lv6hw3EVBIARktUl8vOGXJn3NGaBLIcfXPw5B7IJXm
0tf+nhCudIY9JW4UXXBgy/hxdUJ8O/ZCp2vV7llJFT8wYLC1VD9YhARUo3IE4hMVwluA7nW05gIu
9Zchim49Z47B0qR9l1/gphp+L+b527aVxXNRjt8KnL4wrReme8JGAbeMNJdnl80DoJyOJVWkBDrX
6mPYEmBZM+Mzsh/FuIHwRO047rou6p5k38YHKWPIZ2kVsr7OqvuB/+p2SgZLdCuW/JZCXeruvWUy
4gD5dAkfMlxKnujokhIgGykTxgMDBqV2ZX56w9h8Aso1pccpSQp8afrhSQP6KI56KYCrknyFZ+90
S3bZDbWAdYzLbyPyCOm16x0zVQ7X4HOcW79Zwmt/pPY3FLTYNxnHooPv5/P3Xif6vC0+tEE3YRM+
uNkspuPoxcMdMjyjLkdp8l02GXfZiwYgYxhPAB0yr8vpakBXqC+nmJs7ruSKn+jEr36CVm3FuaZM
dZBMSkMfXiMBF/ts/hhvtdilEl9wCfkju0510rQr7XU/li91VXjfSGAtJ7Qv2RkwaXdKxqR+ADsm
9zN9oV/cvntuawRVBQe3UwLq8OtgfBgiUYBBU+Dm2H35QQ7UR2LoBaRUh1f5CGi/KazzV7XMew7h
wT2dhfpqxtDgR1MGyTfaqr0vjReYm5kC6CEaxXAZkHl9IYftN3ZNW0asmV1xi+trQNzK4mgHYfgj
bOwhfe1BU+1wx6HLfU6d6tjGeL/Sp8eR5bLHBn3YT5Imf0o2G31yIjG1B3fJwqpiWJjRbTtO/iuQ
Q9Xg6MM17Oo2KdN9w9+ljTZmTJTrGF12bwxBjvAzcDKH7fuqGwcFbJkywb4Zg8D9xsZrJIzC1MwX
4Gbigxpr56ISkf9sy+8nb5sxO61WZ7yPoqV+1TMEQ1YkZ8GrPEdUNORRAIk1ldfjijYD6jYhDcat
enxtfLVU4P4kgW01t8sPpVbmCpOSc5oeSQb+nCn+zDsKWzMuk3NwRa63QHlULRvBPOrLf0KUmPmp
S0p1Ha6c38DP40SH465woiMQCaSz7jZHL1h3tV+TcV4gKATToXUd4d5pk3hPFKlSrHZR5oC5UwYn
a0NQdcXqh2nUIsoSz7slI/REDOEMd0FpPAechxW0rR0o0aMcsdvZIexgEO3Dsitr0F2nAuWDgLG9
rxuCNHm0x9h5n6+i8ompgz7fvvQTjrX3/uCZ6cCpIm9Y0jIwYeNeQitt17MDFBj78VgHeYoLsqiC
7y3qS6ffz06KKfyJulOzuLdNCWEs23PaXgDV6K3sJg0HzLjwqUrKQLhBa0TR4XrA6wcvk+s1zUnp
4J+ygHJ8aGeyVsFuscaM+iT1KKovRdGE2KgYpgrVCLqEAtAn8yKGWJ0KYrX+Emdtp/vvJKYF18YS
GVHXH4Ehe81T7vqUMM4jeiPVH+QKnbx+qPXY8B5CB9WRBm6tSaVDKZfc/j+dkyUuz3HCRPOQjeUS
fYlk5JdP7zlPZ7R5e9VmNsPoe/kyXluPBdLrlN1tOYF5uCU/izB3l/iMPHljvglvyqqvejSlU+76
lAQcUJYmh6TLFsFyrF40aASR3igCygWvV2DX4V4XkxbNeaNIxNtiy6uH+jVIdT9DjG6VXvvrQHN7
sK4HxArwQ6IpwAIoUNFYxccYvWcVXLlai3VAzlMpYhzODoU4jWOKwwtqt+HQIOa59dFEEbqPGSvm
mlUEUWl4rlTSretIMnMmIVntUSbp1oQQ9uDntkeg8eGA2bvsh/RmI/RLIb20cU4xac5huOy8UGTh
MVm3IDxTPutexlS3IEEpaO18nMuxbNHMnSOijY6284YoCxF5KXGXiyeAs7NE7oGnui+o4W2xXt/E
6ldZVcwP9PfPF6RTMRRz8wA0Q6xva29d8ZUJOjRPM3SOYHQwIM0Wk1wKQjiQyxjGgfHrTdOfpXIR
Ay7paPDEwWn857i5sE9yGWLHHLOP6oMKNgyo8CNeCBCc9kgEygkxr8coOss4xIM779Ll1dlyyIA7
rzDCe0ybCn6nqfr+hwQZD2WxnjkaQD2YOY3I2iuPhBNyuoAr2Mw/C2exGRciar/f48GL5xZbV+6c
Ou2laFx8kQE7dLG2OYarO11405B8becWKNA+yX2w/iQUQQBhQbdOd10au9CL3UirLygIUB8gBUWs
tkcaIWCHas9HnkNy667g5I0tsyAOv12oWy2wfiADJE3cXjnWcnhCv0yPAhK1sUMB4a96gpke4aaR
OKo8I//nxSRL4ewCJGoXYmxFvcc4NHzdqPszNvLsE3bIA/e5jafYG5eHlZd9CLMc54EaicI/0EoJ
CnA7KG4cluHpG4dLU35K6k7aqCvwqwsimPhKAqeqXlkig/UczCGOcibIb1EbFj8LCZcDXs62oPrK
NZmRbYN7OFaueU6XSD8Y2ZbcAu11FFmTDuM7xjSa/ybKHj3Sh8khq/Gx8UhaVAcge9V/TBDS3xg1
EyTKEE67MDJ6EnkxnLABdb/EcsKTJEHOV0LQQeg+bdA70mi9o9fTrw6+nmZ6o9oenXkGZnK+LGKJ
yGvqN1SVgA4xvTb4qaIw4DS8H/tk9U8UWihX0vNcTQdYyNjeE/nkZGEwVEalFxSTICjo1+k20KO+
KXxvTg9uVIzJCT3B+NksiUK8q3rukqJ68i3EfK3YdQTg98KxEe+Uhin2Z866YmXQ5BmqDtwJywMb
eo2AiXTJw9aRAdht8TjGxwZLZLj/blcdN2tjtSsiVGmoLzr8rIPxv2Yq+6OfT8veqGj9mrBazNeL
6uV4aMWcPsI6BwipQHxZ5/mKLFDnD9iN5f51WrZNgtomX6F6enkGgqP0X+E2NVeLM04PSN7qPVIq
/zvNJbqnuS7J1j2+kDUwSYMv6kGbtYYDIFOVw+mo0pb1Vwbtde35a3RSsYlenLwclzsyV01AMgAs
FD39nfe1yhAO7Dr0DHcDQg33mJho5VCQ+TQHiNyNuiO+m+XnJsKPYM++SVRHfH4oAzgu9rnF9yYw
pKEDf8jv0rYLvgjEChjP6fZrMHXDF6nwdi6rntwjwkT0RsXMkG/lV4yA3YLYagG3S+RxKzVdMhN5
l299oZ1LWTOpD7Jqknul1XClIkHLhEyaG/ICyYWTu+kLGeMqYRgU8evoY/u0hO70OMvVxy1kAFBU
zymY6LV3OxQoPSmeZJrSiyko+ximlkPg1FXZcu5xVG4f6eKtDniSw1BiqId7EUT6SPjiXffrAPu6
Nt6XMl+XLxmOzrtx0jibUzA6dmmLrS8SvQO8DfWcEu6fPSDfrwNC7i8uvxLtnIUHh3L+C60r6e1C
rfw8zopZl+rv6HzVw6jdNd+lanA95sH2kBVOQ0Tjhd2Z/QDnTp1OAWakaDz47RsjfPmfmmTHIV04
qEDkh766lN7wgnFv+ARxL4Q3QVb/chx7j/5PBItNEPxYNdl/eWxG8kHylQ2q6eYDpWSagb5woh1w
DZLhNITRvapLwSo/pamV+EhBXza19gVjAUGtgbrdcB9Cw0LFYXxaHvxDMLiLKi9dXXb1dokeelXP
ebWY6EfUh0NzASS3UyGYWukq55DOUWgki1eDKIRaGzIDoItV7B7Qr3kbYWPqrv+PuvNIshvJ0vVW
2mqONDgAhzDrqgGAK0NrMYEFySC01thOL+Vt7H0IZleS0SSjq3vy3iQrWcy4gQvA3c85v4q9BqM1
FX/1eWKK6ZraJLeGUYz2s1ngUty5RPBlU8Y+JiNV+tR5wP2+MpthCC/EgKoEq5cyHnLSjEabRQMb
nCTQeYiq8lWtlZnQN7Bd+G6bthrnlKCPJQ5TSDdViOuh5vEO1sAgYRIuan01ECZHCxPrk9k096U9
BkPig2fa9H0ob+IpOU+Ssu1Lvx2x/BUbtdL7tv7Up8sgZpdPwafMG0uDksxdqoidYR+gs04cj4n1
+k0I0lHJDiHqerDqB5z4F20NLrVT/g5KuWUSv9q1NMwnydwGGak6q9vKsP09PPcjpg1qaAErI/V0
wNEhLa/uEd8jlLGcUdKEsfUlLatVipN/4ynkqZPxwJUSWOoDoPJHCHn9jci4AStXqSt64tVj4Pvf
yHDO7lTo/a/5t984fCOB6CRdgCS3VmT0cLYGdVJQKMQJoOC3r/wvWYj8b8Ko8Nz5XFYITMKo+8cv
nR/Wy/nnf9b+49//vDz/pXv54Q+boou7+ap/bebr17bPun/8+zdTn/W//O/+5b+9vn3K7Vy9/v1v
n0uoQuunhRS+39syCIen+0/d9/r5f/7c+UvOz12/9kX8f/7jh8i0tx/55uQg5R82QPZKglodXJER
/KeRA3+D9yG8Fwd8bVWbAT3/6euqaOofKDwscr31VVWNmv+foWn0B3/okH2xYzUQhEAY0P8lN4f1
Vf0LZraxHzFMqClIPFGhrZYBP75Ymo2SI2FU7OOcHSnn1piO5CmgyFD8YcKzcgtXi+PKyBlZQfZ0
qEkD4o7GEwExidEM7vIM4AMHL3plKBkLBAvRGwcxaXheDnWXYCDPvlW7KXP0bW1UpCNBKxaYLjp2
ZvlwjUzGVE2kXeIUqtA3R5xEriHmqHVFbjW0RUCrBGj2+nXQYi3p68YkCbDH89r047FvgeZGvNWp
Mh7bnkS2UImtT0bRlF/eHuy/tAR++eZ+/+L+4/83rx1exN+94+ztL0WEVunbgjl8+fvf3n7i2ytu
/KGjj8F00IapIOC68Ir9aV2M84iw2GDVlfiED8ZKv/jzHSe1DTKJwaaGKyDY6LowICV0EZ+N47G6
EoZQI2K7tZIy/nN5X357ddkZvi33P//8b0WfX3KGd+3f//ZO5ieR8LBbS3Le4Hmwj6qryOc7Oslo
A+xGNSkiMhty8FDqqoUcjMLUPZACc7dASVJh8M/4OFmDQoLIZA6koYToXZpN1wfMlpKJ+CJfC6Aq
buAJh+2mz2O7wcE9sgyvnJuAob9qUes6OQ5W19/d7Z99Bb77D8uUL4EKS6AUhdWEXFF979NW0cnF
JI1+7aWwhyt+6VB5LaoD1cejjaR4K19AJknzWTYQ+YeTtHPI8Rg14xXyYhY+AQX3BJY0OQuFefec
PsDiWISPsRBZWOm8pJ5gitK/9Hgj9ZgQCjP1GryDcGWsrIaqNpO9ifPiojU3lRLAyzZglF8qVijI
Ms1jzHKZ4Mp2R2ArSqlpqdXB1cyaNK8C8V3uoSi25CYxKahiEDnkC6KqL3GscGwvQschfOoQYMFI
RciEKST6KL8OKuUuMue68MI8ZrTW2bL4qheMiTuqnaQ+j9GHEAaSmuKEjBdnB1ZFZro5rnbBmJiV
GbFbSUX+Uo+d8iZuLS3zK/IkIDq00Sne8Ia2yYpxvh5VvBroTKv5SdFKNfSndmBogyV7CeooB8c8
ztM4zpssTeLbWJgVbn1kxu2wViIGpLQb7mOjpEXktyAG0zM/rcQuQpxhvCUE11SugGMqxlMBdBpP
jUr1mlpRyLMhDvN5q8PnSHGnXefddRvUTx3MyR4HsraA+Ilnw5c6jwLrJioKAptUuebb271K2ZyM
0/jETDXLtpE9i9AjfSFaLntd1OnWrpWU+JpakM+0AOnFntGJ6CjHgW6rLyzCK1W91q+tpR5ifB5B
1LHq16qnsq8j50DUjXY1ClsCLnCwH6tuIdDBGIYIqwlnbugCQoZq56hNK7b+sWVEZ4dOnW90Oaj1
gUBruhu6wuUIGyXGoUfN7EeoDJqDyoRgcJ8mInogtiGw3MyoUmMjg7FoD0wUJrwQwDTrJ1RPydeS
ajB0y8IIxZdSNtOl1UWEC/YocqfY1YCWRc2xeSQYZiRooMUn1OsAR+ZN2xJ47DesqQg0UIbRXSXT
8ZNWJj0ZPZrasZLgcxH+kAYVWk6mAtrF0gg+LJwEH2bEZYt7boM0vN3UsdLkyOD4Ytxd3IQD7Phr
NpDaQJazhVozXRZOrQqfqTbzvsyg04VvIVhsnbAXQlxySDjbfhZZ5ItmmggRU1NGd9+WYtc1AykZ
STLwEZUs2ul5YgSNFJkmMMEwOtKnMoR6VjIBAz9aif+d008k7BFlVpYJgSSR49xPjFQng0CLiV+8
OLDe4fJ3OFfT0TB3fXtdGZMF8hHyNg8dzRtbw7eXrhplHO76xuqQScE0K04jZACsDjNLyXlp7RcL
ugQci1ipeemHUD4yiFlH+wbes244I3UEQ2qvuCc6DrjRbDwpXZASd2R1F6YYldrNksj4NCmjgXNq
UH5JUjSRmq7BNSaZcDO0mjwAzrGUi6rLfLyOh31ICHPYT42PjsYMt1hRpOfgERYoTKrG0TaBawEd
JOh0hhKqHJm4B+rDNIierX/lOzGheJoqAltLSy3unMFO1+MgLJ9HbDyBtOJY92alAMvoU2C3viBD
vinL7F5lzEna5VieyX5GYJOHVXKpj11Fogv+uvsQzq2FRyliHXJObuxoagRPKl6DMlWGO1e2NvYk
U/EJJgCChUEvxglYiGNkHAtmsGRIaWXmhD4WG/GyQlLkR82yrv0Ky6prTBmVyNfmQV6aIi9PhV3x
DNAy3zIAr702aOVxtqbEsxu7RxfZjQQCER53PVdROnEP7fliKfr6FFp7urGlmNmOu7vU6pLzWSNq
KRmbB1uUiHkXiXrPI3KgUA5DXgYPNIg3/YJYqoOEesq3z/zB7vunySHnOh7i4IAckSBHtNm7KuXV
HboKgMKKk+K4GCzoeIi6kQ7fFl5ZORUB5Y7Nyk3EUI8bBphgbTKLviLtzpmRl+RjV8TOAflUbb1T
nZA+v2ICdzHCisMyu4YkI0PQevYLak8PAp1kkgFScro4Rhh5dtT2n5kZxYR6WHGlAIMPwUu5OPpe
5AVwft6UkWsoFiqnmOyyTRBAA4EVae7UOKwVF0qhQ+IeSmcyk4yELLbQNM+XLEsPaktyKztJf5qP
qeUVcLKOmCnU+6ywlucBupoX9lqfb2vGkDrxkEn5iaMxady07mJ6/KTb08E1TEYisKTOLgztSKK9
tPZZniglYyGemDt1DHoRVRuvZjR8DdSlOYMqGfod1dTdzED0yVZT6xkMZYx9o60+dQWae8IC4sCD
amPnsFYG4ce8F/yq1LFOkqRKnBM1G+prAxafT5eJt3DjjNUrfjPtV3tl2LDDAwrZrL1ziQrmsxCd
ddNHA8lwYEYZUNhinfaFsVR+k2nkwEC/uKq02XrBWb2+Skhbv2bDzDeYaS0PqRjlCa7Dgt2mCs7s
LCUqUV3EA/mq6VZr2+5K0vF6FaRJt1CJb8vNKhyeugAdn7f21YyntWi5XXKyJr0qBYfedC1o1T7F
Gs95Kikq4bVAMGVCnkJkcpHB2Q2smmE+i8rAfErThcWuLQj4FlrlcaMYQkNsEvbZV7sbDYO5T9Xe
243J2c92YJNrHzMPdrVgWYdynQYtMR96T+tg3XLS8hK5hVno0OjiZJq2nAbpA4riwdx2zDBOMLSH
llWtIwpIksR51dYgC48A9U69mku73XddLl9B9crjgsPaBFDLsMTLhIkvK1wSEXmLNsf5xqEYM3p3
4hnYd4ODDbNrUwWriZtZJdtcmEj7UWNyiu26im+In8sJSX6gGWHm42kHY5giKPWZVa3njIBr6Zdk
xb9qFobG29EO4wBvPKilnlS02sfWt9viEBkuXoSTH1KuuWLvFgr5XDgkrRkNdev0p5Us+9jHpaXt
/bbWiLcbrVi0jIWRhG9szs3WxWshE89lbIjnXrfm6ZJYS9XLMXWtCFWjFOIMUAdslcahjjbNMlT9
pUmlFJMquHpkV8GsdcdQ9s7Ek+j0FGmi0z6SlVZBWIOPDZdsLBHrUXUkBMfHnFxzU1VfiBGQBDaU
mOxCZzT6cmshCcr8DGuJvZ6Mebgj2151jQjvf29Y4KcQ9CRNxaUNpWqFyGWKK+xfybyLnQHMCASA
1jUS1a7XU+ckr3rH3mgUeK0PAKju57XvYDOJzZM5qKTqxbCE93oQJtdaP3GuGpUhv1IcnZt5IoC6
W622SBJspwC6xFKADVcOQ3E2fCXfKsGUnIzQ3U/y1q6MHdS/PvWysE2NkzKfeP8V1YbLso5mYyT+
Tg0kHIKtGstYn6ecodIbpvLKCBgy+moPL9PVK/BjFyYkcHugUIq5Bewn3bPT1eQDd2q5oZ+hWF8o
A16aIuxusmThWF7aJj0DyDVfQ2G121mJYItLqq3NlJjKeZrl1bNDbAHdUZTx80HdmwAdRjXmeGUM
SYreEoKN2zIW0hgLxJBBIkZzoCQFBqbuOMSECEDzLNItWSV1vdMs5KzAv1I5hVFkwwrppSKgYWad
6TEpjO+dIWkRxjiF/TjmTUgikzE37shI/x4VDRTbBVI21ZHpwMIeIv2oVbZdeciaWb6NWXCZkV5q
5KslxSmJctz/GegTmiRsvlNzlaJtQrU37vQuLZ8MnIN3dFLJswE9icWQldMXDSLplV2XpIMFWDEY
h56orkOB2HY8qBmYpCf7Xn0O2jDDN+itCYhQHWqnZDTdJ6GOin0NrV22wzKWhO/ZIz4XhmJECq1K
MBKhIYKvuhzjEzVmtMv5bx8Ec9VTpy1KwCUl6ys/j/RF95FHwJig+mu9aNH05SESzXIPkak3QEj7
5cYisrmFPJbrJ5lM4y9QQTA9rqfJvhxt3jCsjg3hqetmIUWja3A4hnbfaGFzQ/k9QKlQLNeex3hP
Ci8NYVSGkLfwwj8jKag8tJECbmdZ0SGqoi/wxCpXBUw7sOhwFM/scHDTRs15yJ1i7qM4SLeKjV2C
AQX7FdTU+NoPUrnOnbh5hlXq3IS4T2wszldfs2D8e7JYAJ3VprAuTZYvbpoTYHhFy/LYEahWkQ6w
RLpfwDqsd3UzW0+iKXXCr1sM8pW1/7JHYfLn0q7nC0jEkadFZbe18d0wXCcr8ZpCEYh3SqEP+wEO
zXHu4gkGKRDXTE/JhMrC0IUYFaJi1ekSBK3dJU7zEENBuhNE9Z5ojcFmoerafsGtiuptvjCUWnuU
FSJOF2/16ESU7aJvKE6anTlrxaWm6E3j8ran4W4isvQwzVm7jWYx3E3oM3eYbjv3tapvy1wOF22n
kRUcYNl1umTWl3KCHeemQbS6eUMuPLFRE+67gTmeF4R9msCO1exjXE7agdPnNRrDEEdIJulzBKXM
ZlMtfKdUzFM1wbTHR5wHHadjxk42cdZF1+yS2Vlu9+guqhj0Nqt4OznrQcJcnSHnFjDNfCxjJ4ST
HkJYq1B/OqpuezmNn1cD5l7m8Vt86DicjUv2Kjt+apg7QCsT1M1IFGQ1genFHGh4bqNxfbVBTDax
1dYXDhaSCxVe2cht0uQDZF3ClM+Nsm2vigACslUJ5dgoYZhtWiegsuytyIJgFqrSbboaqmsG/W+b
KTn1dQA1iWTKMjmqXTBcaW1BWl01HSkvOuLvzOY06y3VRSxoXGh5m91D2hxg1NrQk1zJQf+AUmPe
RZKwFNShBHU2thOPWz2LeZd4Pw9B1cT6HoaAw8wxLq+LViXgtcI1wK2QencnYswCqBsxvMhNpyXD
16ypaVwEVQ37pEOWE+ks6W4kxuETcGV20VZV1aPbkMNlizaVLQstBvF3S9J8wegSlwqVCEKK2U5/
aDp6QqPpRbFLMfn4FKSFLdyEqoPVO4cQkXOFBoXXGNzOaoxQdccp7m9wSVEOFOMgpyBD5NlWYcm8
lrZpU+lFBKTQG8O2DrQno65B+BAseHkhuq2sR/xfMAh5VifV2mmDVXiEk08nUaCEh4n+w8W/q4Kh
P6+IddINrp2K4FDPEb2B6Ip531i6uJs6C+Ii+wIIodlxzZMpxEOFzVsHx8KZGEc56UoXrp9lWJjQ
5IAsb+cpuEXr0V2QHGU1B5JKWThWCkHhtoHiQliE06sYC5rJeIm8QwkuZkm09dAMzn2hZs0GusO4
m1tCW7dTOBKRSjkw+/WUZNfUgwv22auA1hKy+ZSCrbz0sDiZmNXDZ0z/0sbv9QUmlJLtsNMzdlSe
iu3a2LEcp4Fg0hYPxHMOQBAtoaSX5EBiNxIwFvfMZdTONFr/ckeKQXAYs2w8oO9KrvJh2FpWZi++
Fc7ZpyXuqhl2XEpweJSfpDouaqIJoj1QJxsF3Kg9DEqOP4r1Hi5cb782o0rsDjEbtvQ7a4aFMeAA
2+0Y3y9X1jL0j7Wc533Za213OTfpvC2j7pnjOL+BAzpt7DTPLvM5OvR8212v9Cx020z7V2MEGT8u
Sbeox9ACuN2QzKE8E5VYPwJWnlcJjNmS+a036Vb8GIeFet00Se7JJdUYoKnxk5O21Z6YauaFFsJW
ApoREzT5vKdmBqTvdIVqmz65JL/EzE+HfkkPtJMQ5psAHTxZJX4a6tFZwlPqysFM/A660ORGiywO
zHpwV2i1GS6XoVyjOOE7oPdlKejXwur7I0O/kCB5ZDeNsrowGd18WsaWEm00Mr9xUiS7PXVRdcyU
ALKPz1WclJ6ge2PQ1JYNbIGUNEQH3yBmc1XxbEXwJeAzfxX5NG5JpY7voYH3FFZB7HcAlcfJiRr0
cIt5rpF7tuBBQ6xw8cUqbfVWti0rqCWo+SKDT2GMU3vfGUUUnyp20d23hlSONUDfk13gCk1rkJba
ZUIdMT0X0g5XakGvZn4X9AmiEhTajLtGSKKLW+UG35FRX1FfxkvOMNXKOHn8CPHOrUWwORS4hvYF
eQ+ToMCIVQjsOuEmLh7yVKkOwPpq5aCod3MNj6kGAMZBJRqMEwV2ABPiODIvZ2PMbzlxmwGng5ha
qhxLVAxlFjIeGGhGYFtXTV2ddF0ZwBSJKKrcyCYMeyMnMVWnVCZO4tddwzYzGRZNF8/UZvgUQdH+
ADH92cQcwbWkoFRBK8wVUf1u7F+XBmmpuvOKEHo+2nmvyv28GCRozGXYrdh/AOk3aOZzK1Wqx98P
7H8UfK/T+lXtjH27g9ONhartx99tm0MLT2p5scu2OItRS+3CWSQ+3jO9H4u635d61l8rQQoLAcG3
+gE8/V8hD0yBAQnf/L9twzTeffcIuB9vGibJiyqiaJOrhcUA0Ynj+XOQG3K4rWxDqOz8Do9gUlT1
U5IkRrttyMoiJwCmCYQaDmOEcjKeyAjoQd9P0CgG2k5GWq74ZAbV02VJkI2JoWGiKx+Ydb9PsjKB
hbhuwqwA2fkf4x1qo0R4uOIjlrnwJVNzFxFhEBCVVsBdxtCs1zZdKkRGqZSC6USFDRgTZmKFapRp
vDfaNM93SwOvxBdvqA3ZOWZ2+fvH/LOLtDHik1Q9vGNc54/PWdfZbK2gzlwTE9VhF+iKicPlEHJd
HNxXXTTGr07agdVgscpNfkORnNKhkdMIK4ejj6aDcY/VoGODgrE4HyyCFcf7Dt6Vpi2IBKAYl7bQ
jNVp+McrZLAdoRrC6qHroZ9ef1t0rdYm005UzKjO2TfWuLSYeb1vlc1swtlql+wcndEEp6KeO0F3
PKWUDwQR87q0k86b8s3jMI+REoVYUXSm/UGUmf4jx2K9co2nLllFIOAGppQ/XnlFsl/mRMTIaUbG
26unc2Y/ZyHJlRtlZmG/kKkiMn9EKE/0iqaFgmhkLUrOMQgpoxNJOo4km7kKwLE03L63QGAthGC5
SnPAm9k0kxUNYhIQ4brazdq9lAEBffgVg0jbbZIa25q6efJzlCDrJKe2d4oNHYkPzJWvdEzJta7q
zFpjcG5ko4utvFTRaI9XsN3MW2fSJW5bXVeVH6wObd1A/kLt15sDYUDgK+FYOK8TE/HjzVkAJtAB
rjQyHlN0rsQ2rU3fxUvgxdRM5aaQpUEuCDaXqLqx7ZmJZDXRAEm14N8NmrYLpv8wd5wCiBa2pzSq
PZtompyo5mwb29xUkVKD7GqtX6e46bg2anjsUSd7FfhZheogbmr6xH6pzDxdSJi0kkcG/Op8+/tV
9uNmammqSZwFHufry4CP/nsHSujq82xAfHZzeyzWCjpE9zplBwwQq6MZN8wD1BJHhM7otM2soH3/
YBG9cSD+uttcATfZlLyGhClIfKPXo+a7o2SBzz0XScs8OYpJQjFDYVBELjYzhW+QDrfZMg5OYESP
sUIKLv5uzbqzilD7LCOJS3ZWER/l4y5DsryWMavcYvnbPxcJhyDdZxAclGEM6o2ERLKTfZpVPvQy
GthCLgq+VLkWKBtpMKjc/f7uvqURfv/lQNh1cgqEwGQQywBd+/HLSWLL1MDsvtCZ1OjBOhJntD7j
6pkQOGd0kX3gwnrVjwEEkZdKLRgnWhY+zRvVtgN9M6KNFJh1mc7FzGTUH+YkuYHy1s1gSkLeOP2c
nJg9eennaiCLxAO9QQ6mqqM4iycs3BgJMza3Zx1qB4rxvmKWJ9tNvkrejIBm6AMni/eeD5iCQI5j
W7FwUkW2/t6OI1NQsUhsNzs81tlYQD3oIcp2nZ3BSig8m9HTsOUdK88y4jbxGCVLN6Emp63paqyS
Nr9/BO/AfS5CJbxAEqgCvG9qGDH/+AjQuscUEfO6kdKHHhA3KzdJ4hRQN3sR1P6km/PdUA8CJLfL
gngDB9UOTh18DWKmTV3buyNAdQKhXDpfi8hOOvyPVDxV9VQXW4QL+VdSX4EqZVXnZ/2AMupGHe2J
/moFONloqietauWtxK9OuLOqMr17+3+VQVYM69VBwQ+SiKzBDxU7zbZtAN3YLfHSc9WhpX2TbQlz
VlY5xSK8y7bysFYOMJda9Dje5SgieaOHgmkdLvd9xEeOxuzl7CLdo1OUfFj2hkBqJMyH+8Lq6z3O
/WJrA/vTSMqgx5zUpqMF5gxKNKF4FqG/t3LHOKxxskDtipaezlkl7mBdMhGWJb0PZHFcJF08rM4y
lWAjr9BE5mz0Lqd8JVDRBC3j7iruLCAifltb/xJh6H/Dmft/kQ23ch1/zYb7FnR++dK8fH7NvucL
scPwx5e2g6AjtD+cNxc5Fd8l3nr+5htfSAjxh1hTPGDpWEQzSIq+P+lCwvpDsA9T1L5FNGsOJ96f
dCEh/zCddW8GLBIU/Jhev6MH/ZYutB6df+2H0OsMUhkc8308DFLUuEyDoT3KBpZqSiBBkB/TTj1P
SwN5onUYoCczNzxHJOBqDWxfR2MAzcsqApMFqFefiwknj0rff3cHf8L+kdyPn10REe4/HDuT7LRy
RKRxTCr1aCt16BMLwCbh5AWc+H7bozpGfZJvFH3uTm2Z2G5ttComjP2XOtHua7zZvclYjmIQL4bF
UhWKbfkW+B4hHFa+JYXuljmYtcUJuKR8SVLPLAEuLIwwcKBI3CBXj1kfPxn6clywIFny5Jx7eU8g
GMAbjPd9kbXhPm/Qqi12ya6zjt96Y3mF8nsI89JPlvBSLcvbSM1u67w/t0iTBAWIJpZ08qiPbGC1
Ij6PjXovesRPRabezBjLk07IP/rOvFgJ57+/oe+S2//5iN9u9HfnuOgqU+nqaTg6Saa4lHOIfvnO
YWTHG7K83crRfZPjDUweTnF1OlfIKQvrUKIlc40p9Ie23ZVy1HYZycp5aL42Mnbz4bm3BKjKdNkl
Eup2moVbuxhzXHur1O80ZMxOog2bZgbbHpnH+Cl+fd5S454Hhn1riUK4gzVc1bV1+P1X1X6sov/6
qutb/t1XxdAFgZLiDEccWy6zLDppiuTKbPQzbjLD4kJ1B2PIMDMnMRnHw96drfEJiVayGRZMECQx
tqOZbMk9uYEav5OO9rlHPbFbWi10rTB7BEVhwsis8Cqaw0u48ctHVdfa4f1kIb5P50hLhxJCUetj
E4S07OMul0fkbNDwJx8C6w6jhGu72aK+jdagy6fBVO9NeCm4tPtpM/qV1WZelvL64tNOg8BL6+aO
OHWwpnes8jqcxpvf3+W3fv5nl/qu/4tQ6crUihDZ9gSTxtjrhWith8Cfhx6lKV7fjeT1scvbTE9u
lqZFQBmF6t4YTK8pq9OcpeJiwnD8/fX86qG/a/ZMKBUCt5PmaOuQu2gsZc/K+iiZ9V2a81/v1PrA
vnunisgxk1BtmqMxV6d1Vp/iokt0uLl0vgRbYTpFHRepZoqARuyY7aPSBfRxMy2/IfAbsyM1usBe
/KRv28ZF+b/TJeJUK4uf1Cy9EVq7LxPr9ff34hfbuXxX1lppiqVjWTbHqch8I3x1GBOkCSRQiXeT
ZX2wpbwznfvrnsBi/f6eSPa/mKy3+ijQhGlUE2adc39CLG1BZUXJzL0670FTHTl7v/9m2vrZP3vr
3nXGATS0YsqK+jg6yMlm+yRJbXBkAyYNsoqvaVwEiFYn5S4lWzKek31i4nuH5tNnKtzxYnQJeLBE
chaqj0mNmLVthk9OObKX2TOiVMv+KEOIiMGfXqvx7gwzEbjizmpXx24cnhB3aK4WOxXnVL+4trFo
blxnOzN07tCibiMSQtCj5w807MK1Ma7BDT3cQFB5zHvFD8LwvBOjnzuBPxrSSyPzBDDjM4rk63EG
bMO5VoUwpTCH/yhZ/Y1g+5Ob/d73brFb5qiGXh+XmAYwNQq/LfCp0M1bddEe5Ijxs0ZQtYHLBkG8
c2Ui4EeNJJULcP0zRGoe2uQrBSXfovXXY6kC7Vuf2Wj3QR4DqGGT8cHGiQDg5/f63Z5fkBE156v7
U9IC2Cm9tmpsKwwH0ng4d8bF3ITgJ140rSy5Eap+KNLr0qzUC0wgsbsAg4AADTk1DQFHczK6UKKj
PQ5ynWlb2+4zLbhTxuQey8E7nIdA/yGbjWm269v4RW0Rqio6FLp4Uksf2tqJTWy1b0rjVi/6D76k
+NWXfNcrMcvCMM0Q1REPKYht8YlpBsfcdF4HKfZl0Z+nzSOP60QCARpNd6IW5rbICuWDBW/+YvEZ
77Z8pvNNr/FmHtMSezAC03OcGCh6TNHiRkRJ4Rjp6At88TxFHT+luvG5UurOi3ur5LjSgYARWKl0
Mj6Gxizb/suUT0TMSGiKXctww8gRz3vM0QlxmGrSjpfuqoIZu8f/hlE+eGtzkq9hXwo4DejB6NPx
yY1j18626LVT9MnpDhrxHu3ky6IpNqXZgN1ongYUgFRTBODdLTZxRq2OIrdBqxTU6jVpa+Nq5vEs
cTNyaxlcyjkyXLyMzocCrmBmPUR6+jSwibtGVp7mIS7UUbiZRrOB7mY8fbC7rbvYzxbcu0PMUtuR
+bnWH1UcK9w2rG9R2sKDHFZngNVfZIq0bqs3eBYpPTlF2VhoG5NNkTCNCEoupYjXpcaLgyOaH1dG
vo2CMNoEHb5II8xy9IHhBy/j2ybws2t9dyIOZRfWg94PRyY/581wZg3nOm7TBiA34VExYnUJ1doC
C7NIT6IuwD6sYMA4eA4FAwwRmPNwx6Pla1I0F+n0tAC9W8pqV4V43673BK94Y2y6LRPQZtF3mRHy
XYPj6nqODZ7f1P0mLZ8RSO9zVBrebDXXqHlPIEHszCH35kBsFO0KTx/2XhgRp/nwZdKsbYjLHRkV
m//hM3t32AYL+1w0Ds1RKoyvuj7ObtMitSA8N/FB2I2F81psr47ui0d8tsebqfrK4ux6IZcXMIeQ
LJkFH4ScXOxWrS1fr+18I7QhdxFXG3t84ZaPLna9qJ89tHdHtjLbQg3DvDsmeQpztHTm8BATKnAW
FFFArWxfhGBnfrkuQFXvLbCiBFqnU54iowqv2yJmwhghhr20ceu9GXObDIbFaM6codA8uyg7FA+q
4rFmk43ZflDPmL/a+N6d+vMUljHmQeWxlWrnL/ggALRjHIY5vtgOTrVs9KjqNg08GX82ytHH/wgF
ci+JQgprPNfia6sOLqp+3ktG/xCQqZkraNibqTcNb2A4R04EfEw9Z3yUZVZGrJuGkb6GFVJlrfy/
1Jq8VmBK4YSXHURdj3QN2FzEpOxBzXGMUwYUoRF/UQsM5GJ1nuEid6i25+QaBkUDdFqfQskoscFs
98OcPdlNdBmPZKCjqgGejQ7o5s9tpdgkgQUyDFcRnYWuFh7DoPYQwKFiHa1VvVpMu3YwHzrgFWwC
iSJDl06cFbg6Gm1b/wBS+1XRq78rYNBQmPAlcecLFMgfVUUz0bZjxbmXBwCyXRp6YViDHpf962Ro
jQv5YVlNjaqNU/TjBi2o3JBr8iDgaKeLfjUk+qm+RDXdiS4vJm04xbWR/G1dfHBE/aorWfVY39ek
2MIXhpVU2RHHtYdo6J67iWdAZkHoA5BcYtHygMjoAW7txZS13Q4aFDulqeBvWCAiqrX4ss3Fy5zE
17/fH355Re8qE50tl8jmgklGLeIL8EKMNPB07G4IOEfYYI73UK5xbKpmnFhg9eKJVIx7LNBxcigj
a8cGg4nhwszoDAupeNf0QfjBunqHlP2zgn9vF60Ns9W1nVodEc2Q1KHXZIXobYhjn4kBT69NhxQb
O0shPwd+g7s48EdN5JkbKxeDN2WTcRH1pbpVxlUyINSSjTvpPjhhftVfvKFk3/VcYiliu+rFcCyM
9KAtYgfi7quKfWbBv4Pl4ts9ZCm8WXMRXf0Pn9a7EziH6yu0bB6P+J7uujTYqTl2IUTPwPGx8XVV
d63j+LW0/BQHnCAJ7to22GnxjO8jhq7+oi+XNn5GH1zOL8Zgb+Xud7fg/5J3ZsuyImeWfiJkzOC3
AcQcsefxBtv7DMyjAw68Vj1Cv1h/kVK3pKwqyeq2W2a6ycxzYgLcff1rfYsf3VFgbeejN00vyL5u
YA3THyXh96CbOdVJdBSnIBqteaeap4SVNk82p/6AulkHqVfLI2JRP/AjjwDs8i/X1/4N4P1PE6K/
Xzz/eeHT25HI4PHW9n3TcJLPmD3zb2MxxLGfGrmnEdHYdGxGs4xUHmpYKeWn7jTnPkMNmAxL30/+
1G5RDKDpYkp/GBI3Cy2jfHQmkOxu/uF5HOgwyEd1N9z96y/V/G92WdafFsG41ByUP388Gt30gj8P
qFo+kzvAztT21YdRDJ8qYYGwF/to2wOBn5JQQQt9xRnTa+VqF3y2DRscz9omOITId3D5E7P8ldTs
av/1u/yTn+HvX++f1jy31dZUU854NA1MxULPL0Y3F0Gm1z+tbuT01CR34L1x0K3d2bcJxjQsd57u
884q3h5P2OfVZ8Hq4jevZ3M2qlBrzWH3x/v7/1rnv7Vh/vc6//nX8L/+o86+/kniv/2Rv0r8pv8X
JvAuNfSEuEmX38T/v0r8JNup0bNYY3yb/Lppc8f8TeJ3/L/oWGWMW00Agr51O/L9TeInK++iyvPf
+3/EiHXxP5H4/1pa+PetHyhVZslsZXgLUHJ4pT9d/cXsLeDTc7aZDnnSSgzio67sDKJkMu5KS0t+
FTX1spsxmf2PmHa5MfKXGxq4k92N9Fzar26/FvAwDYgrPALdhGeM1a67fG2XFI+oB7HZgc1CNVNj
Eolo7LKE3S265gMnNeAU6iawb4kZ6TjoR8xTUeUVHmdvJ14Q7xa92WI4gX6DE91VQaHS4plvDcYb
EKH5x0xlj4YyaiPorK2P6p80AMwDTdHzF/jWTN45dejNgPbK/pAmEJ3h4Rxzuo+rEuWdVnhOjy6B
/o2kzqeNLCu1nI0Fnv2rzAiwbmryJM2GdrGeZB5M7SNEyoU5n1rvJxHXIOhT7UjkEKbV1M2PHkVD
DzFyKOvTasqZAbdZflVF449vDNdI5wAeE5cBuP/VMRcIzyq3GSUss3PbgrbpQYA/rLZEeIyPhYcI
/W6tPcEMuKHm+jRpkXdF3X7NhexB3RcaSnRh6dA8XYKJhGQnrTci1l7vZ680UgDrABQZ/nXmXLzR
XcnVdpyfwgwm2W+smdlrYvMyUUlXRkGUy2PEmWOrRJTXlXYxyIisx3zpk5elpY0ERUStb1NWNtjm
QXHNhN+mmFbzmMNYWFLM+zoQXaZKpmpEt+snX8cmQaNev2ldCpmOmbTwtrIk2TQFlmlRbZbC0KmT
BOV/UETHxiCZcuPnOArrCIgM37yiDgxhCb/TVZZtau46k4/Dz2uBrLFVDO6lZZ5wXCqTsXnPjJSv
JM6UHRgmMc9wkGBKwrof2v6GDjfeeeSzv8FvRLQHRH04NiBeIqMlWAQ9vGtEqJtyPI9ws+sQUAbv
Ac5KovYjLrpverDqd7vPid5Iep2/NUF9E6RQp7TD0bbBAw1wweKAzDyXUr9kq4WXgPhor4NXCjFP
dA/k7oq33FjZ0jdkEn4qMkmoxpnnvoCYcNOo8HMO+WAS8yKaVD3gQzDE+zBBSQPSXULtXLzbT9/M
BFA2lhjpyAZkrr3R2cRxaCrH5LeO53DZ1WpELlEWyfm7WSciumkEUNCwJuS9g95Dr5EBRrAMXLNP
X+M1EZItQ07MHHKr8Dc5NLdXjF05DtWF9HJAXbvRwljqVRpQUOClOC7tsQwqG5ryhjrg4SzzUuUI
aDiTkYLF8DmPnfVG4XwPTc/Af8gRoo+hcvnFxIBCELykS0FbWvI9ZBIOpFHH/kCVa8XwZU2qb6gG
WUHnu5TXMh+ynJJFbcSd6hEoDiD+8rsb4LBkYPcx6lOP992hcoACI8QB8CE4lsr4j/I+CLodad75
OBtp/Owh4MH3XxtcolmbTQ8+CV6yNppdOvu5n231NLd6YXxK3wS4ThYOryLphJkxPiDJ956Lwd6k
jcKMW/UWWgNzrr4jOcr23g9aNy96ssiSH+kuK5gzPSTK9AgtxZok7DoQPTyPCyVdu2qqUU8KS2S/
B0C32N0LQWAPiTvh94XBLncTTWWvlGyyTfGSWfwykzWrt4pOITMsnSEbdxN108V+zjX2eHlWe0e3
WHPzoPV2mW59DA3J02pSbhoWShYMYNx8LLYlRSa/G1CPP+RaTM2J3XvmRXXrDG843Uq4YaA9F9iE
41pGM8BZFFGmrAWKgDkUUE+IIT+YAASx1bR1VMlu/XboLL/JqywiwewqUr+t76BzW3VmPa90Nchg
1NFNIXh6xKAb0hLFzizhow8NrNUNLyvfCKDJb4uKLrJCDQ3VmyFuSKDEhk0VmgT1u2x6rBpsxud4
NCKAYw3g2FUnjD2WRn7QdM37TXyWZGGWxxaBADaayyF2U2FFjjJ4SmV0zHtcQAU5PN/uvMgXk8Wj
hRMuTX/pDNERa5Aa9n1t++/A1Dika0hM373eYl80ACTrYW/CJzima0wcIc2KXhymph1+SGQpDP1D
tz5rRhw/S88n+QiU+0PzqLEi+AMtpkwT9wghV307GEtPI+K9tcklVOoNuLFgbObmubf94aKkrH7D
oxQkb1PiA4OWEtknbWb8wCTY/p61WQfuho2NJYQWcpNKz5X1i34sKPpdmcyfPLQ9d+NxUb47g22o
Zy03/MfVd4c3H85mA4l3Hu/Bb/QqKtZYvRXYuHJYXKPO45erBCgnvwuJ0KU8rAts1mDR06XZ9nAA
qBjx8nncxMVimiGGYLLLxkCVdF86T81YMjeGD9XEUeqUOntSytxwteq6+JhoCPYi4rzpVyHHFYGs
zSnkWAvRyK0fYwIMpha7JVvyfP3N55n6U6xBDdotkNvsc0zpYhcuSMADpMV+vsMluyAQVvXMNG71
qP0gfs6DnMhuEzgpGc9DqqhsDf7n+9//N8E4kC3+1Tb4ZnRJxq/sn7bBtz/y120wT8C/mJyj8OyZ
eF1c/v9/9sGaa/4FY7rLHvnWfSbETXD620ZYM8RfzBsRh33q3/7l/90Ja3/AcVx8MPzvxoFCi/4f
uF14a/+ggTJpACJlEiV2bOx/1LH9Sd2iWtE3Fb7QyErKp9owx40LKjdo4+TfTUj/61fC1q1zpHWh
Tf2zKGVPIFo0mzW98JYF/LXu3KsVOgDGsObfHBf/q5eiz8k0SRHzCZ0/nRpN2x4Hc+BD6alxnzKg
DfAhPtLq828Oz7dR099PEX/98iyshKZx662BZfTPH0kIp8P0JvKomGF8B3LOnU3N5PLU0kZCZ0VS
vP3DxXX/17/6H1FGN5nsP72gw2KC41d4nA/++QUneiozO8+KiGRSeSca/5NW5P5CwMtmhy8onUgh
+//r1zT8P+yH//SyHLpglMHJ0w1OYH8+LcWsaxpBmTSCJebda8i2v6DixlEG7GZvpan/NM2tui4F
W0kwNu0+M/zyOLeTd6Wy2wkdUJshNsLqDYKh3OZJr46Tp7v3EOd9xl29c06p4z1Qk9bumUR6T/m0
rpuG/gG0VlnGAaBRLDmAE4ZTO5X+0Z2b4qM0gW968IPKoKArSwJDbIdQn/qYnTWFu+8xeQsYRoX3
gbhdkXfRBpsJudRokLD9H7Ee2582Px0y80q3AbFWuiCGkYiQF1dIHlhEU3ZpAdir6yS9/JSZpOVB
KgqIKtaQ8314UD8yx2C4Zs0nNnnl3jdKF2E+094MO/WvjgfkwqimYeu6I1vIWXrza+3BScpg5d0V
lOgQsHSzg90TSHT06ktvOnMfd+qG5J44VOhuY3z1Y2E8tQMVRHRWFcO4gbL8g9N0QxZQ+eV2ddS4
0+wYhCsttlOooftjUMO+w7DFzMc7J9c7kEndXH4PEOmCeHC7c4oNFl8ri1xYVFr/PpWywPhVqmcv
bY2Dv4AVwDbgSoDN5re7WlqQo71sZJ1kVrjGmXaezcQPtewWvVT++CO5WSnjNDaeNQthbEO3lZMF
ywCcw6WIY09qLj70mU/tEYbVMO4F24fEKu7ysmemUHbxwfAGbJsG/3DPqUSj174q4Zw2gFqLLCex
F/scMbLSnI7tJIenpXI6htdVjYFLppV3xISVfiSGRRh99TmgrROS4QoHZWutunUU9G59mQnzOeyr
ufljio2RzCLE8b2K/YEd6sDxsgRoszeyjHRlJ/slGsfECO2qmaALZHdwpFZJK9b4c+ARcKRyYOw2
uqskG1arNx4Hfeh/UQ0lT3mcuAfqwPp3zn2IgHLt0kDnNA9buVMyaM28DOmB6t47d0oOoEIIhZpT
GpHtTtEnxmkNS7CdOFiRJ6xlUnsxG+Dg1dTcm63bRUAhiyBu2vjNH26xHcY175qNcc+vaFh3dCgH
t4Pv54L3j0GE16JR+L8Gmo+2VCh770bjGiHZ7eU5E1XyWE8OnVWTLV7grJtsBV1/JxM9OdKfUF90
7r75NlXUX5hh6Hej1cZXA/ZuvhnWen5KgVuFRaPin2T6GC/84fdevOIkiBE9aI6U777VesC5h7Yr
I423IX+Q4GgJ5C0UyO7Jh6J80J0D2cwj3kx8FCp+3DzCnLW6XYJQ0u0pTZ+rB9rw8jTs6A7Sf9ai
pEHFmqYx3tVrd6uycfybvUJg777QTRbDDJEifymgvNLps5T6T0llnbddGIssUZLdTuKd3xTJhSWF
75uIRUH/1DLYnyvRoSGkEM3ztnVR0cF0S24psgdYzTZu4t/rQ7X3ct1wdiX8DWbMorUV1KVFy/c1
MNLqyyeX+ZxNjV2EjljhZju2aV98mkeqTblQy3ZM4VY1x1osE4cP3Z52hmvNX9VELeHN1gkWmdPb
/GPUc8pRxlpar2qMhXdk6j38rlq5PBkLWIDnvIgHJ6iRaEHoV+aaHog+FnTIQqcjpZtbxkDJpFU+
9kni018cv5DL73d6a1MfYNtaADvr7JCDDDFbN5te0nI0DlTioXYgbhCXCbtGHRM/JR48csHVS/xq
TRkx2SrPf9speOQJWBe6ADU/AZcTmJQY6hKQg2bYJY517Gs/DopR6CdthL0R830Qf9B+5Y43nTtb
a++HFiySXo5OHjSOuaepddlw8T8VXF6gVAKFdWWv83o7Y/a49lLxLEd517vunkpCwAa25uvbqpO7
llNGlvhTtEDsx8tiG3cmstN4+47WFJCsH4H8PXmDOrmpdqha7wRn9lWp7t1BOtvN8fIDfNqXNXUI
AvbO6Kez4bYvPj1RL6xDu25x91TMlweUHmdTdhnqnWLeFpsko5JkPNBTsoNSi+HUXV8h7aX6BidT
2HorQlt/pqwaecrZDaL/TRvNrrHsO0ApYVW2T01XPtSWwDKg27dCnF3mpeMnAhGx7jSWIdGggzcx
Jy0gEWHTiH+ntnrO+uEOeWA3iho6z3htPbOPmlS89ZoJCyNemg0VsNU2IVHvt1xHEzxEvTuB293R
7zAFa57+gJsbMCveJOLX2KJIdg7Fc2v52rQtxjFn4pGJHrEpMtwj0PSNrj47zvyRud7ewps1wTSx
gAeuhRFxDtugU371E+94NYCJLXe0aR77VFJ3sdAX1WLesgdqaDl/ebl3BwvvNrB0rwniKbVJ48VB
G36yvT4iMbgjk/VcJUCnXKdvLnTr4kCuuI7Mau+MUM3x8eIqXD6glZC8c8ujUkNkg/2+hQmJJDRA
ctUkmlA1mr0bKYUIk1lzAWErN6AuZJfDi7gVW1Pcg9GCdnVtY3qU8lCmAWSpv9fSvHsDxIjOYdn9
3Zh599Zkj5zQqdI6lyu8BpMz/PY207FBuod5lw4bryifM4etoV7UFxeCwa4oa47t2UFf/ZMj0y/K
mn7Wlt49pvg8Fo9QoG2aR9Rl7ihoUpmbPYnKPy1dQmWLlhNVUZrY8wJ8+LyOvHgJ297St7QOkAae
/bclXn7ZbcMGhe48ztTJrZgOxWqV0D3cwfAewKe110zPKeqEbrLRdbpp2mrYzEIbH/ShFQfROO+S
hs1AyeUkPFo73FKn9LrSdwnTfXjiI0C5plPbSov3YjXVl6nN6aXzVu84LuoenhOcnHhEojLXS6E5
B8ogm32m1kMP5g9zjPZJoaC+xwFO0sk3LmD1HupZFTcUyYyzMc8/Ch1MpNZeyxQSECZTKwDUr29G
adJ/pR7rSmK1HrP3QbjkWOf0fXF5RcULBLM/P8gpe6Wn5LHy7ZNQuNeFCQQsEfGuVaYJiV+7KA+U
WkqDCvuC9Gle9KthTQerah+EtRzHTFKG08/o4m4/hyKt1a5r/Iuxlmvk69Vn2SUn1+73zazums6p
twteLNuZn9vFwJOp9p7VPQKMeSV08mg51hWM9tkr0/tCjBMwmDEylpXKa33EQbfMP1w9C5dFi+zC
P4ih30uV79bOPmvcrtQHEOKXxaVJE2TBgtZ7P7s2k/Ft0Xi1jtluGjBPZQuPIDz/yADdIwlkgvm2
dwdqLyI+vDUL4w7zV0HHFrntdNXOrl4/k/X/rhExQMNMYQrtJ6RCjE5VtixHad0I/HzwxBcUas0I
XW5JrUqqoBQtfC+sS+u5m40zjQ4ylH3Ps7DRcmbHDojJbrgyvsPYaY/GHv1+CMBFiE3bWvR/tKMH
Csl80aRxoB2kjXQo9htSOguijm2iupo/dZ8fsWhBB2uMV4xC+9GWtg4rZHSPuaVIPqTypWzspzod
NZoPUVhNRckqgQdASL3VZw9O362BY3qCxiQT0F6DuDv604+J/iWC+u1ldBXFj0qLVm5tLhXxLsv6
c6bQx5P5+rTOJRNSq6cg3WNxksNKM4oSxnaYyjeHuTR/pfogAHWhRLcG8WTcMvGVE2imNPb2Khts
4TL/aU7etzmUoCi009I3XzGIvmg24zseU5FNERTm3HLYtm4hNp1rrNucnN6291uH7qzpqW88FpfW
PfD5+Shufc2z9lc5y5OvM6OdXFjueoeel0lQrWZSpKdZ2OzfcuFtnEpSOmiW8kTcxd6SV9QOazli
b42Npt6j3NIQyeBZZ+jcIkPjwQsxq9Aq0Sy/CJe0ISRafKEAmXhkInyaJfAmqAROHZpjTq+J1OfX
tVzmo0w050cCw++5EP2VkkximktfPcGasphbgXtWaWyeq2LgIKIP7vhKVN0ICiAsG72S6rvuTR+f
UZUaEbWK/lOGcMaUjjPf7V7kqkuSJEBjaX4Z1FKeNYY9r/AoxW8vSacdeTpt3kDeaml8LVrQgNCc
InKNK6OWMn1MYXd/FXo573vbuqxWnG4Vs4Mr7WbZr3xcvSG0oEx/aq6gMsnWHJYHttUBRWbFsJGd
ONSwHk0CLfpyyEaDfs18Nv0dyEwOTQkmqHMK0usIVhPwqgLnWGfDeh9jcNyC1pivfdEMT8MgnTs4
FNUF6sdHs1p1kA065N7SMOJNnA0cb9zEDRJEROxqA94BnoI7e2iKc9sX7hNk0jzSrdG5DpixYJqW
MwHtHtOk1sHsovfmjtI693WZJAFhOx05RC2tvLhq8k7YxySauS/jB9wbVVgYjQbtJ+N2mrrxLVtS
81RrhvGAOECmQmACvZhrlT3T5Mf2NybISRGtA9uJK9b7YRtaE7UsoIA33fm3543QPHNlfs/CKs96
QTnU6DLuSCuqK1Cxc/YWIicRxHXNRGbjcO8fC6WSnZlM3r6z4+GCDbmMykz/RUQP76IuhhDCmf8M
gc+664TRPSl8ruEiFduzyjjgI483xeT/nKgLiRIeJEe5Cn7o2aSHUG+b5eQk6/jYO9VN1UC97XYy
N7s6JDZD62NmJxrUJGRwdk3mfalz3S5nvTIt2/9dy8XyGyCaXA73Xsokc7zoNkNWFRKFKPLQqwad
ImT4Ub6yom4hgRiUimrNaMZU16B4aQbJbCe2793CN94YrFAxRPcYQu9EZ9VjZS9n8tg8XCslD1D/
pxbXfFPsBrPz3+rFsThs3dCisaqgHLsNLsOc2eCSWlsaf80tYITu3PpmGrmZTwnPPOkRhYljRJHW
EhldFe+YjDkMsl21n+jpyLuVeJJF/Qh/R3gzkG2LivhpY+R24PvWEKIT+mfLsAk1jPF9B6xoY8xC
bji1zTuK7+I1yHPcb8rj5yraacdHnY+F7bc7jvxPywTNlx/Yx8KHnZUOC4qZVHLJ5fxh++svl2qI
zaIRl5+sQYsmDXQb4ILdNPWHmn0sErvivD9DnxfUhpznZKEjbTXINcx9GgEQHI80T/SXFp7abizX
8gR0tjxmGM7YYlrWO0jRHzM39A5MlBnaOvOjpnRBQseURIEVfo5NdsELUeAxywVHChNKSAvNJfCG
2D3R5OMHDpzWS1957ZZq6/4wNA6mH+rqWSzXWbtCzHIZVm7nodFCr13I3zjrt+hTLj17BoBIWeR2
MTrurAVGaFCl7oNj26feWdzIt9Yz78ehEkyY1KwUece4smkYH+mHNWu8M/fyzIoJW1crcBSYzPTv
gB5e56wRh9TV6TWzZ3HsBIF5knNL/iabarI2sk3UYezL77YBmO+WTK4Y0k2R9ItmN4N7iWyZ3EL0
VgVOX35ly1pDkq5BPtNOe3NPZwfaP7u7rhnpIMXg5fXJ68RIbeMtCj9mt3wy62FKoU9xRGuP2HPD
e/tkdhcwFwySxKSDMkOHmGrDel+qutvGOM2DGaGA8a519Rx/uXZItYB+0yrkjDGenAKzsCULjT2R
4yxb07SZ+bKuVcYtGK3jZu87KDleooFg7rIvGs9+g/g7AZxhaLxW5RVylw9+Jb7zHdxLTm9OH5bQ
8oNY0hma6WT9NmwzBuiDPeHFoV0Z8Sx5aAc9O2NB5am2WnDL9Dzd+7ajfxg8mQ9tofch6CDvwjM+
D5yOyRbnmDJiJcBe5ntlMOcZIILecw66xOlRmsb8vqKvRtL1lzNCeHWXz5DEvTyvvzWYfw84aKjc
zOEHfThDXUStDzEr5sND5sf43JmDjXvD5h/CaKyOpr54W506ssdbVWdJXp7+5KQC3uPjigrAy7kR
VurxiUiIdeIwDo6r97q3REsU0+Kuu+SwQQ9Q3A3gYVClTzSGUIVl5nTXwRLy46vmzoyXu+51oZvl
sMSFFUxYaQKHetLQNE3MYKr8ovqahRgPwWasutfVtq5GQpwkIUzPg0mwLfO6Gl9ZYqkSaOgivFcz
12B5rSbkO9FrR1xEDLy0skKFaF6EiyOCjeNcLzMN8jlBj42vaYGKbTNcZnCR+MXfuRzyvexXOxrA
TSebvBHGxpzYg6bcHhsHjh89ZfZZGp8VNWh7azBQnS2mrdxP9+48McjzK38LK8/ZUK9WBMJv3Xts
xdUVo8e1b0l14TZdaNDNdPdAJfXLUBovhp9Bs6xTTvKNwwYQ48MmrnueElwSfi903DOgBAf3tdNA
UNc2OMRq3a4cEyFaHQTVVPbcfni5v2coe28t/mc1T9/spRz2uPm065Q/3KX2/NNuV3sLkKeKYtvj
3CHld8pAfyja5QByllNepw8Ho1fOPfdcf1mbYjj3rPF7IKMybLNy2ae3GlK3tYptAvBKvy/MpjiC
crw42fJmdcuXRvSLI5tanrCry0dboXB0Q5IsQdlXLpBTE7N4xT7TnpW/qRT0AbCrp9Ec1ZYOT/EW
48p/c6yWg5TlaxewBZexzGzmrMQsEt/NgtKen9zJf8UOdmoMsAFlVYRl4bDE9SSOiGJ81ND94TAp
+p5weHrpnl1DiKJ7XqjC+SQii8aQ6rhN6z30qye4pxEVfCHEkUeXglswRd7WydFCMr25gFc32fzW
+LrwgteATx5UD7jGzMOeP9Q4XIv52B1UnQGpdK5eJt5Fr59y5QStbVIFkR+Tzt77a/U827q/LbMq
0LNxPzY8L0X2IEFug8Z66WtwotA7EVW36VxFI3qIqKZjIrOwTN0t/cm/BiYEkrq4xZX3tbY6nyZc
S0DKYWmw2q6tDM1Oi5qkj2SzrG+QQPbrREARGk05LVHLTr0stRM8LdYncbI8Y1vFkwqQHeDvzQFX
xr0vrK1wqEmsaJfLaIBP1EYix6jb2WZNjkmdBpXTbrmttra2DB9T5W77wnxyO8lU2Rxg85viuAj3
JQZmTsw3Ku2Rq2gNRdFtlwKje56CqkX6d4G9uR55FPT3TVL9rKy2u86VkHtlNiGrxlGZqn1XlnWs
nH6XTupALx6Hv3jG1mIRXrdh+YBcvzWjD3SiczLlWo2tW9/0AcUgmFOJI1Yn2tt8tDnk6hzeqchC
8Dv3jEPfPY3HoJ+waOvuuXJqWIsoSELHA+eRMCvjAY6HwVgADG0Frtlzz7MndymeIUSPe8sCPk5q
+BZRiLzB32qiqM98lRcqV58B7x8L84elzLPMsi3d1/e2sk8dRpFQlvLZjcv7xU+Rl2f+EuRnTjvC
nLZjkpwJhzBpyiqaQ7sLsa5gYkW3BjNcO+ouZhdDU62shyQdu2AVnwto05KbL2HxQCDV9rOZ479b
zcB153PRy4v0W54X/kUb21MpO0wu3Mtac6hjzv0j95iYmfxtWjVSF9lUD22ZnK0p/1RyvF+SGsOS
OZCQg+UMAOURZX1hG1ACgB6HyHXcy4hPizjQTcHsu00N3+7BAtmn4d9jQRjyexZ8UkPDpWdPueoF
CoKJtsanL2icKBwxnCAPPXYZnZ30q57aEszsiBJbKn2XpWLb2sZprkbcKvBhbt0R97VTnW2rwm2V
qMfJWZ7SMg4h4Z8yWiyC2oIuOFqwLQfB0zTWWvyLjTVuh0zfZ+mt0pDrisNtRGvvJxBdH0li/KBz
+LW3eXRqJf2KhaSL3Vw8uNaQMhUdgmL8PafzoVf5geLRcK6zjyn1HhgZvQDv9JHex8/Smk5r4YsD
w4hnm6dWy3CQIedlEOn3Mi1HfBNbLJ73i8j3iR/zuGTaY2TUjfax2HpG/6gcVAVT0a5hZPOps42D
U1S7WDgv/qrdeSYb5UbDgCgT+2nMahnEPU5Asl5qqn7lDdW1nblrZ+1OuOmXkBONf3N2gFZI0pSz
XMNHV1pzx+EktPTiBNH7FIuZpFf3iKcSkJsjj9RHXln/wG4LO4Ad9VLi4tlVJnGF0vOjhLFgUK31
Heiec2+OxS7W1jdG2ARZ5lMlxrsypSNvWGP97K969mQkHMS1MZ+v68pYTvlNwk6DYN7TmlXPBa0j
QRqjkxS6RkMiBSWcu2j1O3giFRuDRouzAvJ9Y7FeIaQOe19yX3B/lAf8pt4umW3/Sh1iux86z3hZ
boNBPSEdVxv+sGw8cxAHshX0iI5YHjc0Kqc7xXb2XcuXnJJST6wnqLvGxXScISioR+62TQfY0ej7
2xbIdwm5eUyRu7LYF0OZPlVrnJPHNPP7cumQfQpBYMFSsQ7vgQTxtGTOveWlkIMX2Lb7Ki70X9OE
KRWXrxp5EMVZHhA/abednn6XKTjufUxiigBfnowfmupIw9uqUfcQ/loVzMIfWazMAtjtkn2PhN7w
3tb9Q8f4cN8UpvdkZWJ9czXHv2uryb9qAmpggHDURwKCfkjwUY/gvc73aIfWR6yl+qdCSt43qgSN
7pQxPamdHgc5c7gyyiheYcwzVNvYy9Rjxy9D8CEtoriVa2iYrGG1TLIv0XkWkgWFRmAi5oCxusV+
fOHpkw/zyRlna8s8ARsVjZfEtkr62nXJwZGGAmq7Bs20tgYyCQ/2SV3sycwu/uK4/Ea1qV7LmlhU
zNH9ODnK/0orwfpsIoMmxWhvfH+cQhi384s+kkJXVvIrKVgFmmUBKkZ5tQzg7bV7ulDGow9s9awy
+TNP009vcAaMhGsbGarongEH6+MGKPB0FnPRHJZ1LJ56B2W1VRmqDMJqCIveIJcFgROc1pNeIf3E
PCiZSqKgOt76XTMcVBvaUtRh1mS5a+XA80dfva1H0+qpo52aG4hHW5dQXtkY1wbRHW5s6z4KfS1O
2eDscCY8MBuyHtNqZR/c9fznOOKNcPbrOprYbb/Ncl4PJY7ayJRDLUP2sFPkJCWKerZM0YCGGmKZ
H8LJQm3oaDO8xI2nXWnVpC7EA+iO7zCj9yRtpvLOXBQzM3pwTnY/K9YORfV82WG52Kg2Ga+ZtCi2
coz8FKd2/gCW7bPrzW6LACS3CW29O/ZOIqCMqco2esPCPibDcNUnD8Svm0sO24VwiiPBQfEkBryY
Gwob5c/ViGmdT8aecgtPjXd+q1cc11wKj0ai7bsJGgGbfrZvnPE9e7fakppI8ANM03Fv86Cx0E8u
FNHbR+knw9Eu2hJLbrfChXdTyrW31Qw7n66AqQ9Fksfs/c3efjboJW9DZ7bWgJFhpVDfVnFXQQSo
Nu2iLewYh+U6F2TRifkM74Y0qn1Bic6tbyVF0hmcS8akjr9Tc6//m7szW24bSbf1CzV2JBLz5SE4
U5RITbZ8g7AkG/OYGBJ4+v2xzunYXXbvqujbc1PRUdU2JRBIZK5/rW81kfLWjpEhUzpzCYQgq+Xq
HwvJG6cZblXLJhlpgtgas0YmOpOXTiwk2MM44lRRFxEmahef8lfrhngkjMyUa03tpLAO/+gTszVb
xpKbeMTez6jDj6ESMt0X927rEbX7R17mmXItNAv6OJhtJfQ4Ul7A7U6RE9GB15hIXPt/w4v/UT7l
/09/XoCN7H9Pqfyf4kf5a3Hd7U/8Pw6V8184dwQJFezUjov48k9zHp2NbIJkgKlLCJxxN+TgP0Mq
/CEX74hH/WJgSpMkyj9DKrb3X9JzPN9jeEMmDWzlf+LM+7PXC6eVoDbSJKCCtczx8en92eu1YEFq
LGQ+LAiY8dg6uNWEO4mK+Gyd2hQgnkmD6A+TpsbDv1yjf+My+3PO7o9P5qpInw4xLGbWLaHzr/FR
D4N0ZsRJijm4BMvGG1G8ty6EQ4K4TILXweQG/QEaUP5DlUP5d+69X6KOt8+35M1cx2LnYUWyfrHv
9bZqFE7dGliPVxO4zAqbtgpX1bta6eClpzjrB7u8iu1qjgc+7Ruz3vWKCflfX4c/2wj/+DlA8/mu
vJkIuT1+idGOomasgYMDYXNxTsLKE8ASw0TU78Zl/OvP+rOV8I/Pwg2KFRPOJNWyNzPov17zZmrg
QhnA2PMyssdnH2TK2oF5aZx7iyL1NYKDvvz1R/5+g1melA5wWBtLpuP9coPR76B7zCR52C8F5JdG
aSc/FP1IcR7uNb3rdCqae3xO4v2vP/jfXVf7ZoYVDr5XvKd//l3Bp1Bg3ph5aCBWu/euzqLsaGkD
di+tb/nfXNnf72ZbAOiVgIS5mahF/vOnsfMqB513eASLwjnB3v7M7KEftouukGtMGinmBWgwFInq
b56jf3OBWUF4cult5Bf9lTbWAKfw59wqw1y7zmnMdM5rwRTrIs4+y86kXO92X/31tb19af9j1fzj
PiJzJ03X9vlGbe+XZ0cvYnALqy3DRjji3UGaS1cZK9XffMzvX6EtPNZOmPL8Ydf7xfnKYU36soFh
NjksDxAZ6WqNqmH5XKhL6v7mGzRvN/+ff6mbP5q+A5JRHFx+XRA8w8yrVkpc+qRzXj0kjBgRWAw7
jGeD2ujGxVXFDp/iLDbCbMKmvqe6a/a0geGtQqormda3f/Nj/X4NKCJhlZQmC5Yv/2BD/0ssOfdF
XPd4acIhaa35hMN0DivqHKZzygH4P16LeOGYrIhYwgMPn+2f7+JlFkgpVICFQXMr1WoFUFKw+MlK
2VPz9p/eQ7eXG8kA0pk8ML96wqnCwm9BdxK70yHYgZPgHiqbJv47DuvvTyY1CsCPAtPkWxXOL79T
H5maStcYmjKC0DmbKVVYJmDKxdKylcMBHX8IQ5fPZWRgwv3r3/H39dajmNahwZtXKy+bX9YgduFx
rxt+xwTExXtLOShWn8VlqEarqMzPQyN59fz1Z/7+bHoe3nOJ2Omx+/v1oWGHzpyeMSBtp4u+GPTJ
MSOf/PVff8pvqw7VuT5LQHBb9iT/8893ChrMkhEzwonemcbFJ852JhdmE9QcopAzd/NEbbv/N074
X2hMrDusrZ6HM/32oPKpt+v9Lw8DWVRyo6MeQh9md3CiMMen0A7EVK5QkvYGnCSQaPSrUcpIVg/f
QOHGn2lVVnuFQzU4ZMLLrX0+kAz8m6/6F0g7PxtfNElkMhMAdn/fz1hY9Pt5NOZwcZp650vq4XaZ
Sw8ofS6jj3KIs7vXVXKJyjigz3GpDiobYx7jJf+RYgqiIU07LSNfDA9/91z/9hAQRvcFOx4izwHb
nl8u3KhTGo6scgl7M/O/dP1YflsC4gYbF6TOdckqQ5ypZeDGZJ/INtBcOs1waZHeqmKD+MXxpmov
B4/WuQBzLAp6NE0buxuI4aqi04wKluaGvnOkqzddNiDyDxhqMkJWNkr73FT5Z91xM4WjzMdlO2sY
BBhwwX+FDT5i4lrNrNRKxFqcJ1f7P0YGcHqvIjfjLIy8Mm0b6fP/kzPU1o0UeXGM52BIt/Ht2epE
Bpi4QSSHrD70jzRjphdhRdVWluQCsa/r4sMzC/wq04Q66FOaxmibawJ22hjpGMgXY4CEZfknGduE
ssdmZEfUL6Wfv2Uu+hQykO43f/0Y/fq9sKqzjw8IpgnKqX9jROsi1xT/kbYz7gsOpvBnio29rt2/
45hxYvjliUUg4u/HPkhlhIUaa/+yDmZ66PB+Jj7ieIr8Z0iDSjUTeKEKpcAyfEN0YempzHSziIyI
A7lUPHX410kwMMtSfWfduTp27t0qbqp17AbJZVHLtsiTO0tLAxOhC5RxIm8d8k6LHpe8XFqUxHFJ
NsgWPUjustjJCWaPF0VLt5369NsiRwOb6RJRjwuCalM3ExITmdDv+ABxubXZV9HRjrPyo3x6Su3x
Vg/lz9ThcDUpJGvgg1Kbu2Rrt22vtyUx3bYUwOyjyGsu7SL98S5Nqatq/BrnWNaLSFOICUsF6nVk
HVkPvHVSIXKsIggYS1ik+URZ5+R716npHFjlNDAxHoa4lxg3zTgw2mZn5A1tEcmst7RLdPXKHMzl
i8UIu7Eba/nOl26GtoL2vm4ZAqudYRGRWinePDgmyU48s54EWJLpVFMNrNqBQfrVxH6ZrHp+ipt9
wqXMLID1f2S6B+HWKdSVBtHmsbW9/EnKpPxhY0aGV5Hcoptm4SgzpDBW76IhfhiCprV2pFVJnAil
gp9dQ2cZj5rhfI3Givl2bS7EOFIL9FcPou0msBNOFGnUXk1nxGfMfXJX0dx7NHpr63aBv+0sbZ24
+OK+mm0GkraR7VJ/UFgFTKenGaNq7X4vTOdHEs3faC26scYHvG0dd9RjYjjNqh4GuhZqehXR8E3r
rRetuZ9oasUIGL3SnSkvncB2MC7y08xiAE2p7zONWRBHwxqZfEtvAiPQGOj6eS7d7FSWjvPYBPhp
qRaM3X5FtiFf8WHdT5pyaz/EGejK3egPJo6rqPkgxvqUZspfDaDo5t1IWwbNePgrC/q5zFewdlW8
i/DtbZusEVeZQTDIhKPXRvyHO3b56EhFoH0B0cPvScEDlcZwCaBiFTmR/Cgol3zN8a3egfTyQ5cb
sV+zalEpmKN6njLDcDfKMPojFbV9uamiHFx/mnbesxlnzwldlPGRQ0txyDthJcylUrWTtxn8Zunn
4ovS/cKVzJ2CFSOOeY2QpiY0XQ8XxEGxK/SE2GzayzkeXNwxFKbycDOSsNC966wDh8S4sy+wygzW
NhHLa5c5rxknxxVXlYiNUR0gOOrNxHscOMBt7J1MzfrWhLxloGRCYR4DB5Q/BYPouj39GMqq9APO
jzGivQChXue4AmNnWjZpoVuyphp/lh3b16RN3Bc/8eswkjHTfid5qRznpufHT03bt9dhbtPPZHRL
/JnFXdar5yCFLuDCHsDH9R2jwvfc6wr4WAyJvrHT+QxsXmzaGN8Z9NpfsxlDZ8ep5aAXeaMalI86
iB+Mua5OAtf/lyxaHhztAbuIU8wWnwy0XygT/6QBQoeLPx9nEZ9ZoPCdDCMDPLWjwb5dB25bkc62
3+KYeBblvQ+mQeYPPW+bVcsLwioat9Cn2NXnKo4wLLj1S2yY1s6Z85/D7KwbX74FTvMukvQFzdCB
74R1vRzI06tYf6eEA0Yqs/cP9naP6JDPtO8CfFJoH5KeL6j3NDwASyAhoOK7hvurYGbKROQRmhm2
ZV66dzWGx87EOy9HUtkdI4M1FTcPhT3z7SwM1aiCuWPriZ2+qJF4GldiT5+N+/Lm/RhKypZxX90S
0sI5apeRuMReRu6JqWpSGfSwW/V9BVBgBeVtWvVW43EOsvZGlaMWW9lzPLk7tjkLmwMHYgLPCJg+
ZkNN/CQZjKLe1w85Na1BP5XsgtMffpLYB3Zujr/uWmkrrBLOZ86mg6Lh0tCfPcl74tRmRTNE0dzZ
NdY+m2ILs0n50TXGdKMZH3JlUmxpSP1E00wf0sD8ImYGbl7XbbrgdsCIU/p1kYd1sxzYSZwXdWs4
bacfajGbdTEFNhaa8jSa6muVR0fVFdEu1UR0yPpvehuhCJkvwJylrXXcpSirow8swStePJDuZWib
gi+m9J7bZTHWlRpest7cGk58Ldh7rVAo6Otwpmue+bf82hiyvsa4rZx+0xjJB8DrdE3syKS21GMw
1cVlWBnKYfhLWChrmg8JALpNcp+IFFBKyLw/fYMEAJ+d/uRomIR2EYmNj5z/2QP7OHWFU27JXBZP
NnUOLwsQjY1NjpGdjbFsRANmoEeKpvgs3y652LFjvrnUYem58ocsg4W7DkFjUHN6xubjH7pmfkxM
e29O4xOz8rt+aBiN6+yr1u01jVPcxwll47LxP8y5iMmCFNZhGTuJljXDKCQABI2u20QFOK2kT+8X
VubHrh0fAVURI5z0zuKAZCz6wWpbEFCN/QIr/wx2kqa4Nr5keXJsDedu0eNVJi2L3DDeM+u/z73m
mRgmu00Ui30+jT/rpa/Juc93SWyybgAHYaRI6SleS0I74qergmbmS5HWKbWqmm3qdMoxrq3qUkrw
ftOdD5ytLetqxQ7DO0SK0XXF3b81uZAr+sNJlPZvXowB3dNU9LHgkDKpkvxexKRKCCcT6qiof+/L
D041wEw7NRkr7DHUXCP6cS8uQCRiD0eamo89Za0bawjeWLwxiaTLt2hM8QGZMEJWlgtDKDHiOzOV
4gzUHaNmgUmqan/GFMexxv0sE68Np5IbFAnjhnwpaMHF67SqRkgH3dIbjHVmvOdRth2DdNOKfJdQ
HG3ZxHSqPn3MbxEUq4p/BrJXIXkPD2dH9SlSo1+hCgQQT3ss9RVORDvBDTBaD1iokWam6Nmt2ju3
yBBnbmhqGlW+x5N5GuNAP+RRPuydGNZeljTT2pI8xqJ9GMminoty9sKBZF9NL8cGKMYO384Bgn/k
xftomsGbNxu7NRnAJmcvwXvsd7yZ6W7BqYVfr81J1PR0w4xF+0n9+4frpYf4dq0Td3kmW1atqGID
euN0eahKzPRtiSTXUYyzzpOGvOLi7pok3RkwD7b49i4+XEJHPLWOHW01qS7XMl6huoIQInVmyYtJ
OqFsKG9iqLRG3fiUxXhUaX0CxLnrhExgxeKkV47BCGzejp5/QWF+EWX0mVX2llDOBhVpA1RzU9fe
0+SUD4vCjbqU+ZvXLevWml5qP2Up522ranNjj7a97WWXby2/uKClFls9jPVGUusTtrAD0cNAn5sD
XwnVL+ua/qD7DF5f1uMMp7QpTKzoluXkTkgri4JRkHZQY57aVm0I7DVbH22NR44foqzjL6L3GQVq
cUdF36OMvXtMw3XoaoNyWXxGBY2gR3e2Cm4rcGg08p0MO8XG7yyA6XuDEAQe9m8pys8GTgUenN5y
1jqYLzPtPItf3eX44kiQ1R94YMlOTFl2V/vsztlZf/HL9uJRvvQwLG6yd2TKU+TzKmd81kkj3Vtz
ZLyknFCeCYa8uyBpptQ7jOSYfNd4dphPMk9jI+TaP1PPHzmSWhzjPO+bCDCxpG5T4hvGqMu895z6
sgolLwW22+MbUvv3oSc7GHVes3Er/9mdTPz2ptzWFY3pesFd75fWcx77T/Q8ekgc7ZVZzhVOTH0v
pNOFS718swl1dH0DoQ6a57qzvEczj356KsKwGjcXgxhbqCJMoZnrHdivAdjACRxoEn0e2A78ZN4D
426AKbXbbpm8XOsWM0GHk55e7Ie6Kdh69cAg6Q1rf9pmcS2VybsASYlccPOqhKQZd24+a2u6mg2d
NQ2FRy+GSVBQTmQRiwjf3WAqfRyn5aH3KLYEcjSSbYFSSwtb6a38pP2elcOdLJpzyvvs2C4GUCEO
QNiDplSskAVzILbpctLp+EaRk0sMdGbZY3dCcb2884K0jtal6VZ76C8fRp/rY98Hfegl6UPbRw+V
So/TSBy6KbNg15CDwrTpGRt8VzmBi2ZamX4CMjfHNyrk0m0yy43WWZdjuMrK13ZRe8/XrGgsLisB
VAanU3VXOBg2kEAIJlUveMV/LLhmLyJWyVn47XysvVZuy5RvWdfA2wsXYzgj9S0WX3AlcseMyHjD
boRBoTB2QUnqoPIngr6FcaHAdIuz5DUe+9c6SFkgoflST0XLqrEWPeZj+uru6l5dqT/F4dq0wFej
TeDMmEagjPEuY89D3uRxCLznOtM25aXdpRXO17kKHoLBuqXQzQNBpT40fCooCqCuWaxe7MV4MdNW
nEgNXyc/fsS78ViCNFrlS/omxnZHjJhCcse+G0nWhbWSx84J6FHRJE6bM6ZRTigcZnhzb5Nes0TV
3tYeut2kNWkOfSiW3uQ9o6p736mlCVqpmu9kB7KsHYNDWkZX066IBnrkYMQUUedbbq1yei2L0scC
ZW60yfmWGDOHZvNn3+jbo9swcxaeu/EKrwmg5jBjW3VY2Dm+YojGYFvIvF632TS5IE1JcOH2moIX
zo79U0C2qAhbYeTl2tANdevM0bFUrCxTLPdOwX76kUI23tpzHxRq7+QjMUBl5Ffgxe1PRX+rgsCp
2EGSTbLuZdHVCFugpYDLaeSfMCbt+4mo47waI23ahkim+95y43439YN+bWunfmjAB0QhOQ2j2KbO
IC9RY0S8u00qpQ8Uaxab3pG5v+aRokJeqGnYMNl/rsdkMO8Gp/ee3aZPLmTC4vUQz/TgRc+BP19N
xP53rbW9bv3vLHdER0GedcvDBC6NngKZHV2C47z6kywrtkKI/k1zgbjDFHS4CK9GbCfj1ZHlQCcx
36fi7JAlZ4qRcZNCI6DVNdS6eIw4RxMSvcg4uKIJQ//tMBiVAThgTHF6NdfZWWp6rrAbqeidkoz8
IcmwgWZeHmY19IYl89c4999bSINY7qPpUDAvZmmvYb/hUXJCYXDvhk7HS6ab4uNiZfGmwgXxUFfd
aRxGEEeAV1QrhufOk2+V37x63q2heW7xTAhwGZFCI6nqfJ9pWm2mGj8GoytcV0HPCcBLviS5c+sU
6sS4L1lUVoVyXovZL57g4X+VJU8uN0ntrHJ+ObLfFp20PamvkbTJKqqrnjzAQi4KfDKhk2SkuqWM
q72nxoNBVDIdrId+qdM1ASuKyyznvc6zeheTjXxKoOONd4Mequ+c1+L3tur8S9HgWNWkfB/jRqL2
ppocZW84zBcwHJYmeXb/mEzucsEBXhMojOddPYD+MzOszUOWZHeiip0nnvTvqtOXlF3+QxWAu1v5
QZ1vsopKjbroUWEjhj1Pc98tkLbg+3W8YJ+bkrNfsSzZhczTfPSW4AuQO+Pom94ltrIvNl/Iqbar
epPgXXs13JI7gg2c2ijli1tskTRrkiebKenLFyhut4156eDDI5zRuQQ0V0w3DyQt8DE67nRpliD5
8MG5fDi0fb8OBbmgordfW1P4pyQti4cMw//KJ1l0LvwIxqzPZH2VZmKVteRYIcycxIRPVjeOs/In
fEuJyWAfyEDmqfONar3up+470274G05zncj902+JIsWjg1mHuKzM7eTEyKTaYFMuDxQFDAe/Lkoy
yVGzrxsHYq+eowxugPtVmhQ0tmyuQ7ZUNLvNI9tEqbMtBVHBFU3JD8Uw+NTQZ1H+1HCw2BVz/uHX
IA8jAlmrzKATio7KlyYx1vmywLPQDbDxkq1bmljWuqhnle34e936Ke4EPbWldLtz3yxIVZY1ihcb
P9tKyial/SLI3lBHZpQUV2Cndh3zJOmu2AW+RDgz5iFMeuy0FlvnwnGLw5hH1bp3REAtaqfJ7IpG
7ecGDrLGHY8bVxbGoZ7d7B7/fAN1wDbIEt8wYbVrxeHsx/GTJ3LnXGXDnVHKEnClU7wVfZq8VSqD
KGkqOAcgCMR3meTdNkAx/uFDVGI6YBGNHuK0++7nLecwZucFWfROAUG7qcuck2jrxd/LjoRnI7ZD
TRcqN9xMYH5FfmNmW6ipJ7EgRg4jopHv9dBjlAbIeK2JQ1XBarC54fZz16FQYErk8MSZByplnwXf
F5K4LtLiklAqhX+riY4mjvP6MEaAQVCm0XOPZm+mNsb3aeTp7IcuIsK2VN03MvPd9NUKOhZ90MJW
/A6IMdV3YulB33AP0vIC96Z4VbfsHJMIl2VtUDw+q0xiNAt5GzB/pAYUAcWEn7drWxCTB+APbs1x
x41T/H22+x5TynVpOejH8DhuI4SuzVV2YBs62+wcKrUfRNpgbR7ZzR3tYPSwPvYqn/Z1X/Zfarcw
k7DKXf6FHrUF4GDWTPYRQDwjOyZSU48DqwhWaqiktvVx6mZSI1Zra1ylQ9ZtrUFY+2Qc3SDsnATy
4oDWiIbdlbN4L9uSGFgJn/hHLw1lP8yja5ebzKGUmfGYI+I1ITlDbzuIlu0eKb4EMU62i0qbuCcd
ySuKOLU3NkF+tNKo9zcZSuoasMOaY/bOXIzrTNSM9EX7XnrezpLTLpiaR7L009caz5sIzA8qXBAH
oWXkzXbslIsW3LCckKPcj8jK1wWJde2rG8hqSd4Stq/JOPzwMUYC75qWN0WWx/ZRIGcooOx20Ow4
WaEzbOaJE06vJ3c9Zwgtt8N7srXrxuNI+a1LSOOHwjUYFcXK3HJ6h9Q0WgsNbN1nGvj70Zi+4eBz
72t3JF8T6G08xu0Df8R+QibPn/FzO68C9uB+cPS739u8o5OFlCjb6s24FCSwilZ6x5qfdZXlns9X
jDy5UZ11C8bmYxAUO1v0tXudKHrw1llAtjLWnTvvlE0T+QqwFfZXuDqldTd4onqP7SkmCZalo31s
wVJYaAy3ESsWWJlN+0ylHN5tJ+98alh6DgA1WQk6I8BBDKg6RbCrqa2070DxzvWmBQYZhEnXpNXG
mloXYHmK83RV04labrlhfLW1xlGLk0dI23mIhtFz95LmBziBBraCqFqc/GyOsXBPUyOsmuQQosTe
HImzg4Ps+bk9r2WxxCfC5BUHRzxhjMaGfGVrrOPnvpgL6y7XgqXAHQ3+ObMAYacXRIvXVqPI9S1V
dNfBJey3ugpUsk1oByZ2DV4KRiGZZeuuNJfZesqtqTNPQe+oYi/SYpn2fkn6Ew78H8sEjQxD+W10
3Ta92MrKynPeMspZY81XRImtJlbLKnChPJ0Dt5Hpnr85QqzokuJk9r6Ditm1D7HdcZSSXj4fKWLl
lWfn6oF7eOm33R9pUQtzwvRKSpRez07/gQdI1L4E9B0WBTLGJRfwb/GOkY1Zpte2Vya9iY0KSOMw
sYzZYN4vhCYOzN9+Av39wiuT0xQ77VNLKPaBdbs/YZ89VaNf7Etq0AAxDDe3x4RuYzk9JuF62SRL
UocK4igwlIC9T2VPh0QZgAduA3cCbRVnC3ewPgc/M7bMyaOvUSUV1akNvcGlSpNpqyaMSJzmu46E
GwQi5n5dP99VHYCkygWSu3fAIJ0Kz0L0SQo3uIc2qvfyFvNdhoA82+JU0Saq8zlbcy+zRS9VpZ5v
o5TtEPAS1mTMb9l9v/pojRywFfQ10uz5u47N+QqaUF5HlU7pbvLzLvRILRwWIZ4GSfeB4YgUrAjV
0GA1YbnKQkUhmB+1NeJBHlOWiPaoOXntaBD+UcRGts5BBD/JTnJ8QYiz+U1o9OOc130L+NKeEkYm
3ygsm9aiCBS5SpuqZM8pTJzJBtd0hmC2qWakrKUT9n5RFpB8M8IQz5H04nHfhWBDv9jVItOQ6ax8
L1ALGJZ5hG+YaswvOcPV1yS36mtuehROIuBMZulvSN5F1ygaGg1xeL4YZuPsrA47nCer5ux3dNZ0
de8/QOcgpDojY6/EXORMJEGmHoC1FTuw0cH7NBQ92bUJ9vxUqXsrwpbuoUxyzHYkvubbatcmr6aI
rJPXDO+Er4oN9r6DRy7qbtatu+aN0d9Tw2kdsRQB/uHb/u6leRpBXZDzJif6gDaaWWO9ZYJobQqH
3OuagnP7fTCSeAiNoGrNjSKybQMKd+fvLT3e0yqLDMn5PksvAcO6r4k991+nwuc1YYmrwd90hkjs
wvBiGsTeolqOBOQNuE+Mye4ndiFbZVTjpw3m8AorSV2Mbjhmpoc+ZLoEfFEOGM1B90MQMjMHtnEO
vOAtaUn69rPfbuBFVPfKpvCwIwyKSomhkm6UIct3JaDTjYs5h/5gsSTfksglj5XUIlr1zLIZuzYN
66o/YN5qNPpwQlbNyOVpSdAGCa5L9JBSTuHUOMJYZ41tYwlIgqehG6w17cjzjvljwAwPvsQuKSTn
cs+gsSueKiKZNjmt2Bi7d2/OLNpeR2htVdByHloOHFco2qqjnhYGMrWHivLiQ+simuGId05milwV
LcLZ2e2UAtJYIvuqpTe9NaqRwQ2GPp9lIJzHKp7YdHQkMxb85feIND4V9dF+dJb9rcZkq8SQk5rW
j1hAjGfas/trxyCMTWtab7n1cUPQebBti9T6okyH0xklPdYhdrgJV1rX3mOUMvD366w4UCoV7Jts
iPZD5iHCpUCHfFEfeVopMEkWirtshOwYeVEAJb8CC1TrhB09p1aq7p8GazK/To6M7x3q4ngtywSt
xpUPUgevuXuTUE0A3TuSBela1FgJcN8lYZAHJcc2Jfc5tO9dlOTDZSFLzA6jiLj1k+AHERv1WdLP
UVDqEnbtMHwfM+ndt7XdEkIcMJx6auBzGOMx29ahYAIO2UiSAMb8e5w9YLiFSdsocX+7JfEQVePB
cWPa6rRzlBL+hOWlkK3q+U3JLNvgGwEmnn84Pa6SmpiACcF95VTirnYC8u7jgj0wkhCVRevmYLhl
2W8N8O5vDH+LdQXUJEQ7IYrHiZsksE4eUburkxbF48imefTL1F3XikOEMTCBtHDZHmstuE+dmdMw
Uew5oQGsTbfBOMYnbB09XwTLITwZ3r0lOlUxApMRU73OWT8BnccmkAiILJYINvFgP3siey+xh20d
34zXzAA3bLvMlx7uGWp6diyD+VujTLXxuTY/DJL0YWpNKdEva35Z/GaizjadcAiWio66FU3rydGA
o/klKikeXAlvTvkTZsYyOZYqW/sRZ4Jh4iW2ImtrnAqDE3M9TsYzVUZkCYdpPsW3Ku4uGfJ9gGKG
zq7Vg2p9RCOv6EImw8nJpyGZ0GE63Ps0cW9slOXZ9sUO3ZDzB4etsPItjH7BKMKsLZvnFDbiKmc9
hYlfOluSTdOWXkjqFIzSWzfoK+fYdJF7Ba1bFayS0FRecOqB2q8SJ3YeReTNd8s8tC9OxPm0RI38
arjGAXbSsZ4HimPHrAaZIo0QKuO3dHDKyzA4wcnNypRiEcfct52hXiKfyGLXCv+ujtv2UxejOKWU
Lp9Ms6LlxoLrZsSZeMDQZUQbljIGC0zGrhOiRej0WblvZjyDgX/bLtYw2YCT5Ju5qIKtlIbTM5pw
+svgVsa9nzKZiDnTPzdG41+gKbKom+hdcM2BHpA9rB+FbL77lqruaMsy6q2ax3rvNTXBfps+4V7P
/XvQM9Qv8FCvONexMpfyRKBr6M4zUvZjPCUMgxe6v8xwRM49GiNy4m23+GVsiIJFrZmvI+HpHXKI
efQmIGdJxG9Qdfitsgn1cpsXSgFb1TR2dvPsH4mZp7e5dv1tZqXRe57q4KmrKTwmvFLqdeIpBS99
gO41a5M1IC16wHseApE39xusCDxtqdN1XyB/UobQ4Ynq1iNVxUTyB1OcdGfYR8LC0MasofVe7FiK
n4k/B/u+Yzs20kgoXhrHVdfJto2XKh3kuau87rj0JKjpjDtrTldXK3O6Yxm59aNRAkVcNXFpHVyv
HShqcORShhMzsLVVwcbuhZ7PyPfFxuFMCPMGqb4+FG7FKg+R00SjjrvRXht9TCGF24sBImFTfcwW
kKlNIJfoJWn7/KeVRwFjE4N3ASyuIux7wW2jgjHjlk9rKE1NnWbPkoore4UJTvr0K7QO219TnXo4
7DsWNLZrhbNg+eLIOOHwJfINYcpDRVjwbbqoyPk81Bcj4aDwXE6sfu6MEQ51xPIf2iYhgAtgrzNf
bWwU7Jsgxx2JoUUhh3HX2ssKeUE0ZQreLakZa9h6hCibjI05h6Y9xD9En42MQj1cWU2SH6VVgRRT
U3vsg4X1wbE0kwpSeU3AmC8GTHquJyP6IpflPdF/EFIYd+cO6xjN3nd57ul7i+qFrdcYU8P073ZA
tutP258OVG5FqzbIzrU3vAFoNxAKdUovWA37qU4dH3HHzjnTNE0JuKxQ1YODQSre4Dlj1WOjTfE6
TIeUQtnb6CgDgSGjemfGZZuu3Lms+Z1cg7Zxwwes43ofKHTptmurnXKcibhypc43pDqdCblgQkUi
AQe2u6L8ivu/c4JtAqrqIDkvhJb2PwIvxteAd3JXtmb/JTPMGDZeFMMX6NtuP0jZ8gDhfeCca0C/
1PGF641tCPvdKdeZxmo61eN2IXcDrnlGIF74km40+/XCpMI4ESosn8eaY+ca9I9v8h+r82Kb1GkF
DT0V7Rwby5F1lTGsx5CYzRNSFyNQm4EPhAbD9jeadt+Diiu25/w3sVEs0syJy//m7syW60ayLPsr
YfUOGeAOwAGzrjbrO3IeREoi9QIjJRLz5HCMP1TW31E/1guKqExKEaVIPVZbpllGJKUL3nsdDj/n
7L12S1hpjyqFWiTGMSel3nn2OOyhtAC9amtoodXovh+ZJB5wTDADUi6aq8n7PEgPeKXDKWibC0+d
WElnHsglG08cXKccHIJq3FSd1TzI3mNc2dSuetCehTRQEXl+aSIvOx/tid+D817EXItSOcb0vbMG
+4ZPm825qzO+w6peTlN6q38jvP4hKJm6QiLM8W0ba1ZA2bsC2r9TJ9e9cQdd/6GeXwLCkRnJ+362
ofmOjsfliMCetRacRkWnMxiOJ2byilmv6TR+mJAC+GSMIlJm2qlCz8puON2EDB05jWUT2TaLkb3Y
NYVJrJfSzAxg8COW4+9y4V8y8t3XJf/9X+vf+YJOQsPRNd8I8P/8t3/N63d8qa+eypfux5f67pW7
//3tx/FLvXsyT9/9yx71gZlv+xc9v3/pKHP+i0O//sl/9Ye/vXx7lfu5efn3f/tS95VZXw1dTvWW
qY8k9icuPx3/5/8tvs+i4i/8YfJz3oUQnXFOIEr3lBCob1EOmX//Nyt459NGJAUKsxu9XTx9/3D5
SfXORoCz/keuPghb/sPl5wTvwtWYhyjYw7Xg++6vuPy8b3r8N+aWdWHigPBCT7BOAy9YzS9vlPN8
u5Eu8/SMfbQFk6ftznUvB46SORSLaRYEXO+CJoJrxgg1qtrsGMMPBkGxvl2Lp0o4IgO9EuFsP5bw
HuUKB/ebHvXL0Mm4fKhjM9HlIEZmRgdlZ/x/+ilbn7a3CMpthBXr0HIUnz0a+kP1iN88xEkzWQJV
A5pBL3E/qLQYFdyStJ/uOJN45Y6erQfZYhmZRgZLqKZNE1TtuUEjSeHpwLQ5cBpa7iiccwlED06l
n0P15TGTIzOupetz0GEm9zVGQNEe6yyzk1M3A/EJXhe+x3ZwBfjhhb64tXOmBZmBChDJ8MhwBnM5
V5zUra1LglObPbqYOeCHxIle/BMlej/7SERLa3f7YlCjc2fR1QNjnbsyvmzR0t0XIencJy4T8BDD
9RhiszfVhGQXP6CN/Jlj2gkYYSbDKRGfB1FN/C5F4nj9hvbAGiVlmLISn8TRfwPyuDmZmrBi+l/Q
72YH1K1zdDj4rphfjhlHV3Y+PXXy9XykX/CrQX4akNYaZnnLrdXvS0/Y8YKKap2cQBpuXPuswPW9
9q7ZVLVw9HOeOwnqEgbg5b5Ny6TnVCEqBuPxoeVolCBmtRxHd2fEsgJUhzDhwuSeG1vFN6XmZ4co
hpy5UWE+VWLjLU7F4hqqtryykQasfWBNCHRphbMk6jxeZSMdISPVyZJ7CFksCjOzLYVFwsnIMLw5
KZ3VbCZ8u80PKEjUsg9JtCGhr2vDYbfMhKefxYvfXbUeT+yj3fNIPw7VOtsdje8Ftw5yNsgCBfUd
+e5D26Lcxa27HdvSc+jtzNUH35/9W8j32SPkfQq3xA/EB3+hV7GlxdvcQI+C1kvcn7mwIs3pN5GU
JLRXJETRjtPypvc4H+8W7BeQKYq8+miCAW2jnTTxK6LjrDrOjppQtESxa19EqDCpz4AL1js76Qr/
BGzXXCBqKIm9RABiXYNi4ehGsxtKNYmSYXXmNUXyMGXI9PYmRdG0V1hKYQS5dUqDrxq76GCXU/eF
bjmVHl7Pmq53Ulo39J1MxcklRmJaVDa9tImThWDi0/ifHTA2HfxPtFNbWH1oHmNLzvk2CKKWmJzM
4ztD5EiTBCqln2xRleL8GRNFTcW5wX/quOYDQmrrlVgtaCIyc1Az2god3SYpx7FguMOMjxZlYLGI
4ip7H9YloUV5kNLlhbeWPBYMPygc2sWMW3uC676XFO1P1kSfeUdrQbYHi8w26GxRrY+eXUX1Xg19
8dGrcxAioCQqEjgQkp4DxUTCErQiXknMYLiBj7D/dj2Tx8VlHpMXMqUf69G9XBViq9SG+WB/pLUJ
c8gOGwNRIhhKipluKQf65vQK+B+Xe23cj7ro/HtUWFRpUTN2xS1cCpisoFqBgu/CcDBlvddB0UdP
4zAOxAjEkUEYhtg+TpKvE4A9Tp3pQpMq6ZoKcXPoW0xirwPCjdAFeAWy75O4j0X+qStA5J2ElgB8
Rw+hmN+ny+DQwwdWsZzD1OjMtG+mxrR3eSIVE9QhY7iESG9oy/iUO5N9m50iWGYObdCIy93UOfM8
npW8PAnJSndpD32wY+feRxVjurMm9KPmY5QxNDoGhoC6q9SpTIk6df3IkCh4Ufo8+mXoXwdRAbjB
Wf2I1K3Uts3pxPxVfVKpMOJk3XSR9vWBlWbMVdHDxV9Li5sKZdiC53kzl4wGNgSLMQ1J9Ap5Tem7
E5AHlynfyZFhG9adtm5OTVUFTzQZxeMwCsu6G2hvMVx2evfWjfx+vJknwoSTxUKSUU3Z3BxbkgO9
rcwdkTw4GDm7Aw1e0kPBRxULx3UbiVbSe2NxFTTWDM7RlzREoKlo0Li17xPtxFDmzheoOgrbmbGN
iJSc7oSWO8fPPKV8UUGLljVHSIbckkPdBboKXM5FZpXxznXQN23aRoxQZiuvoXJI6sbaabfNbxuk
uCWt4GX8gOs6YQqLpCzFrAtzdbOMA7dWHwDp2AucBADNcU2hyqBfvFKUvaiVpwi4Q5clpO0GsHHU
OI9eqqZq53nUBHzYlmcdYwYhLZaWotXHbo5JfZpI2iV6sCftcFXLEoAyNmVUH/rIClG8VQVWjCSp
i/dJkZLL4bmpPtjuOMXHseDRsUUDEccnVeK27anKa+feczB50kK2pH/pdC70FWwsgTzC/l9ey6An
NcOLtPOZdYyeNehSQVRgGSd4VAaHjnCqSozZ4YhWacSf9QHEUo3NgE8zv5oHDJ37SAUhXHM7TehD
oRbnE7cZA6FxKnUA3QrzLbHAmSY1ksDDZmty1flqbzO9ZF5XUU3kfB6Jra8r37j21kfByndkD8Md
GiDitsfWdV4Zl0BvRO0zyh1klY4c3L6ZXEq0WN1QwKHhbtDO5Ac+3eF+RoYhd26VVncD6JHPSesw
hm4hdU7oCuYJB8pS8YWpqVnZsBgGxXrIWYMH2Yrew/WEHlmIsmSbC/T0jDqoCg7CiuStg2NUnvVN
Bf7V4XDl7wfRqQ6yspr09Wou6fROsAswKQzbKX0qwpbCfm+gOQbRJsso6j5MJP5lRyC70ZeFmhfx
Onzle+OEs3MeE3leXZmhafsvNRX8KzwlvtkhEX7BKCu3EtRnPvG6vduiwbE5z4TbzGu9E5D/XnNE
Smv8XZNJoIRJXKJCjNw5t05yL03VIRhqDoBLhbnh2ollORy6YmR063cARzxjtd0uSkvBEIbPYCvH
iiFYn84pFO66QOSVl2PfAsP34yenRCi9q3Kt9UmsSdA7NaGbPzZimc21UzSqeS9K9DF3VmJ1mnlD
rV8RhC3t3q0EbeF07Gcbyi+NkkNTiop7N9WjTwxH7c/bOeyKjGlSNodPKVFmFGByduqbBf+QoLlr
ae+hknlX3DAOz/o7/D7U3elmLPWQQ0y3yoYTAdkOgW7qqT/6ENPmjhvZwsBJH9nYSZZ6OFCWWHYX
9DSz15jRFvpbXKjJUcwOTM1VHr9srLY24KtsjEgEyRU1gjcclqggEQJQFtb8kbHgyXiWSA3dD0By
WpwwUncvedAmy5YDEDUjETrJJ1Jk81sOWRGwuliSjxfFEWhXycoi4KObaY0OtL8fgzwIQKOi+CMj
A+0oR/GQQ/S265vgiQBmkiaD2rj11okxUHHGKi0yUuhoXKphIIuAJIhVoOQMTxxesMGlCTE/22V2
28+KcvJetXgKtlHfxrd5MYoJUyND5Q2g8qXbIXZaHtkeyQoawsRGmqBI/ogGK+aEBQqfjJU0UQ8p
bYKe/cnFRxqinvfov9jZq5zcoWEYVmJ+Y0KgP64tUCjvaY26caY9+tg6jf3MP0HtRNTJTCYtR37H
vpU8rUigCgjd8VQT75bVOwpkha5R0BNKsdVxNd/VZZ1XbOIMUVUhFCVRPJLbonwIY9uCvi2tDpXy
xI/1agRIkJvTjB/Wzl3lDsURIhbTCxrY+mGuOTlv6fV9kyRWFX6KpHWfDAKgl4xKf+1BrezqDPm8
dXStVRVboEvwNyGlR/J7i+KXCvt/rWq/bl6qO9KDXszlU/M/oHQHLfKz4v20SJ5+41GYdqZ86t7W
/N/+4h9FvO29U7YHXxbXvAx8RZH8exEPQ+QdhA3Ppk0k7JWR8I8a3nLsd64jSAXFB8cfoZP/jyJ+
/dn6Wk6I+olqYH3F/+pe3PxendP4oMNC3+OPf3+by7Y2Ed4QKgIfCMbK6FG+Da9ZqfVKb4v4UC5x
Do6ZSULTyTNR5BoLH/OLZNc03q5OOTzTd63mq6qVicug6mMRu8E5Ds3hPUy78aLUpK8i/7KfM5U1
0JzjmymWhAmM4i51VM7zqhqSK6rN+UNrj/OXgSCFrUffNgUFNlenTPMumdbkvwfb/9K6/D99ZzRR
NE/VbzgvX5763+rX3+4Mt0Jn0i9/ah9915eix9Q1/Mmn4re1K/Tb/mtq/ics2jWB/r/vOKHV5r18
rX+7fNKvafndql3/5h/pj+IdDSRYDLTwIeyoUPKjf/aebGelwoSYzBm3B/j+/yBMsTSVawvkw6Ai
8OC/JUy9kz4gOBa7CwUPOtWvZT+G3y9bpD8sW7Giq2XI3SA8ulxvl21WyCkqSAjoyyg291MUhybd
9gs6ivvOKJsxIYMlSz/6dlaln/uUQLD3HUqPWYNqbJ3S0A5HHBhQOSFWjg4Jq73+ikYq7PvLKQqq
B/JdMRpihG6sCx7l2FsMRo6TKgqrmwH6wnPcDcUzJWPyKUgU3kxsNZA4+5QUc+rbcUm2EclwWN+c
ZXql+o/wZhctdtkO7E6zIxxlYs5Afha9l8oBztsvgNNp0JM7uEC2hJQ61vktbl19ShiefFlihIz7
RDuu3K1bRH4925yY7nEeODkSVc3oMgYofaI8t/zsJWXrI0kwYcmRyozza0JK5i0naGzqS9AnnxlI
V7SA7HiAGT7SugGOxe+LokYgwsoTjmsX48Ihbef4QW5T5KXecst0IqXb3MW52CoT9M5HAYSyuUgb
mdXorBtBMIFTKyjVVMCyx0IYj58g07v5+cxOQzyKke7HolU+VFcnBs/NWWeJCcbymvEU29KYnHqK
BhdJ01Zrnkuny5C/SAaom6aly7blLJD4O6/uOcG3/jCHHAHcud9LWXnLwY/pTm0d8NHz6vvE8zgz
WKtAFDrtV2xg4B16ieuz9Jj0bJfOia8I3sndjSxkAV3QkebeGjlGb+Xit/m2MXa9XBEAOt8rIsLJ
jJ8m2/2ixIRUVSZDHWzCAqnzeRIm2t96BJdh1dYZVEiFfqY7Zj22YpoaVYYH0/QZn7nn8MK2SXp8
SdlY7uscPxe0pYWGBrp2WI7IiUBpZODdHyn7MRappVl9VB1WyE1n5+FHhmOMNMnZgHBKY9WiwaJi
d9OPPRFlLaAlukKIqolodlgUZOh2SKp9ZQVfQXCy6IqwQCmUMgucKR97pi4USBEYWhezOgiCJbyJ
4nF5aqaRaE5SkJhVjTUTFI4Xqa/IQHGnzwG91vfo6NUTuHe6AhyxOc4OuYjiw9jbHnY5KXOowvEQ
PWVOCLAKG1P4MW2NbLeBmCqPXh+v0TZD90CJW90OqojRAJIR9JK1omh3DCPS53hK3TvGG+O4GQc9
nRRDZ7k0f0KGUwRayGNHcPhywqfTvMIX5lyeejL8QNxV+ZE/qW4aOwVdSHfH0NVIkQGGaDpYIBJz
DipwNDoceKFlTK4bk3yNvPIRixA5Vkwlm4mPFT0e/alGvCJtqt9Xkpt7qzuXoEGiQahI53w0n2I0
1KT0dMbLDgXYcL6PuS2urIkZDkJ9s7bRlH1ddBBeVxvE6iYvFv9qxNU8MuHLbfsU0hdqqH71HOMd
i55KnGLWCkChGgWGkJ0Lh4Q1WrIdVTdTlpHvwrbDaCvibD7zVTU/2mNnnsEwEBAqaWdcLa4ZNNaj
pdVEOJLXB5TDLj8sDuojBLBU6HCutbnILct+LsKK7IWpX5tktg2imYu6GWj1ysLUWjvqWtBM+ySi
gOFa7Jj2vGuU/0xMR1Zt+pa/tzEMCT92fZhcdQTo3bVhnrSbelbVh3iwzXsVufJ8QjUtNhZZToea
ky9TO9rCD5yqV3BDPFftWVOlbXcou857JLBNZaekV4NoJTWhvO2J/Zx4x3gJN7IN2oi9wW4vmVk0
lHd2YV215NKQjkYf8q6U6TTu0KLqu75qdID8wpTnvO9a71ILzM+WS6GN16EDNC/IWl1eegoDJX2b
6iPHIe1sy24AgQBB0EavGxdkowIqTS8ahtikueXsRdvYx8ND1NCq97CliJ8tWWBudbtEqZ2KLP0l
12U2X6heIa/HnlG8gIxBPO8vUXRVgq34KBa4qtu0p/kkgbWS8FTzW2/wwGJEm5Ikwcg/Mege88Fg
eG5mjKt+T21C6mOP7x6kgyLKtoqCo+hANW/QNRPtU2oSJgSt5EcJIBGjvkdsPPYVGyNE7Xvy3pUu
MeMGSR7OzWYQlx1yYZAEQT2LTcZR4AM9HvmelUJuBV4q+RXX0Kj3wq6Shzgu5H052XCVI7i2H4t0
zk9pmIC+Fqh14bjlbfRcjq3AZNzJ8nHEb6WORML/3uFmWU2p33/UfE3DJluUT91Mhhx+IFpvX0yX
VCQC0lkk6T11ovPScuk+8Dyg05E1Gmg0/+wFG0ZYeCq6TAPJrTqCKYEQhMkxs1JxQzZx2u4i14KG
4tJtvK5kWiJ6JReP7hnvttzklj2S4pnLkJRJNnPQBRRpG0tWDXrwhucg7Moe3hH7J269IJjTXRTI
8bzxTQ1MZglQUVXdwu/TlejWNmYqbPTlaLZJ1CTK9UF1Wp/Rw/VeHR+7P8DoIspOGhKBlo10o7rd
B44Z20OJuWXY5b5ZpmNQFcY5Ig11u8u+dpmDV0zUPzhZa7101ZLdj77M080SFivnReDn4IAhoB3z
gojWHCMree4Usao2LhwnOOgMvO/LcuA2mObS46OqikLuxgbyDLNkO/psiRICTiWF9xThVWk2peEF
IB3n4jluNJgLQRkds3EEgj5N67wCosreOyZVLyRQTGZXdlH+mtQjyPysprjfNMUynTdOr19VI/sv
AbGBYH1gZd4MdJAdnkt44DdYkHAW9qXBAZ903XKBOg8XDX5FWkmy8/ZOL7jboqzU4SGMR3wuZOVm
V4YxOYN8JmCo8qOg+OIqizZdL3wz7jE7KB5MTtI8dd1IOMcoTfgFd0h+YdpCflzbgtk5K5/xXwxS
6DKJG9McCwR35XnYB25/1HmFWioIl68hM6p7PAxlSjR94V9L0XBWwpjWMQnRXUv71uvclybUdJm1
TKZrx20ICvTY91ZpKXKeDVMbhD2JMyNpYd5n35kelyRAA9y1x9oyKLZJqKFPOhf6utAam0/KGpLs
MrFzlVXcnejmGWQRcUGIQEnGmtikA/HNJCSOzKHwFZhHEYngHFjH8CFt1BhsLVVlx6pccLRVrBiO
oQMTKDBI4UKIkq4YW6pmPO96ARCcPZJoizoezwVnCsUpCzfZxgeqQ/Mm5XF5BNUkPtEB4dbow966
IDzMWrbuPNdPGKYy+0xXDo373JZPCgHU+7iaIvRsBkAFx5cuwBA/xyQW16LTmxqDgM99hcIaS0Pj
HkZled453/X4wUHN/xrOFc77MPWhistpzvuj6/ZDDHpADZ+9rKfHB44A13oTGUhiTjA+xvOMlqWl
dr1v2WfuPAOSdhdULpEmspiY3I2YMfCk75VVqZ7MK8s/tcmWe0Hcn933OTiAk1wa69PkCfkpagW6
u25o9JZAFfSXPMsZv9ixTyaSwT9whvSRQMG6j8tzZ0LIurXigGBYDBk+zybEdEymiM7ClQ3vkcCj
VBPvQNNvCwc3iQ9kH5Fg4CEpek8nW+WbiqHGRYDxZNoNS9TZuySDcwaJDD/TpvARmxy6skWVhIjL
P3gdlrVNwwDwBkQ+TSo03cPqrUo57odtSq5JPsS+tS2JGO5/B9X9Uq39/2kPyAev9t+X05f1f/7H
U/mctv3Ld6X0+rd+L6Vd+10glYDNgfUOKLP7DxWHtN8xKQQ/6ENAcny11rh/FNLfGkDKRt4RSnhe
EnfkPxtAwofxHDiC5hChbXCWfwnWvPZ3/ini4GWAfdu0gCjPQ1dyre8LaVshUoi9HGOD7awlRO1d
lIwtblu/C6q/UTN9j678/VoOtDgPwiPKWWct6t8IRpg2hUNXYMUPQggiHG4DhCLxJCHV1NFwLoM8
bv7mkiuB7oe3F8BFA3rl0qoQPzJ0vTwgaVm0PMX9caXU02OvdJKevvnS/6KL9hdvLPDQ4ngSlY4U
37jQb94YnhYX9xkZCkkcVsmp8hx/69uB1x8SUaHNGr2Kju3Pr/kXXxwSejv0XMiciuXw/YeZFMwq
PIPAkhQ4cjTdmQKySEgvhT7Rx8efX+yv3mBoq0D4uGhksC7it98cmU+tgzGdsqGrmitZQepy67E9
aa2hOetTHYZ/8719DzEM6KCu6iLiRTyWCfcP/ae3F2RB2kOdk+o7jMm53c3PUxI154ifP6KqCS/K
yj8HUbf/+bv8cbGsFw3WHpVyuSa9pe8vSvU71TCdp82UkUNnl/60RcJc/M1i+fNVoGbaymUSSpfM
CX54awNuY2shuHPDqX24SlWTAhpQzz9/Kz+uDsl5VtHdlcyRkI656+f7ZkVOM7Veo8ERNZ6jP4Rj
PpOi5denndOXJ798KRpw3NBAz2lV//h+mNngPx8JnM7i3IZ1WNajhyxhxjU7Jv3yN9/RutLe3tC8
MeRhHvBiekBsIj98eiPKYwygTH2sjPDsLJyjT0kz9J90m8WXpTMntLEyEgt//h5/XP/frro2PMmK
RDf3I+s0Nn6L/5FTeuH45jaNOMxmQVhdyIbzwDxXtvc36/8vFknwDUjLNmmzxa8/f/v9ITUJ7LJm
lA0Cl0gVGZ0Eap7+5rb+66t4IfDbwKWd+sNtnRIEOqUlCeYcY8XGMPjbTaGMfv3Dw+gtaUsyaOBZ
J75/L1GxqISYNuaNWiCXyz3rKmpTdSZS1b6iZW7/Bg//570jIN+A3jWPVons7YfPbmaIiYiFuYUn
lxM+5YHSDINUbfqHpnSus4BwD6Ods58vkb+441BqSuYYjs3AR/xwx3EyFaWuJmI5KF33uvfwzis/
PCGrqP/w80v96Wtb9yjh+cgkMcjbav1V3iyO1m+svpAzcXXYLC5Hot8o6trsV5cgMtI1MCJgKsQL
rekTb6+yWK2duQ7sv3xOseFY9Ft2jTHO3S++mXWXYvrFKucJDWz++8vgfMA/bXLJAZzEtrXE4Akt
ul99MyEHjxUvvz6gicBYb/A3HxmZEWg/XBZ52GbWTgwRLvi6Urufv5c/rQGOADZybRSxnKT49L6/
yuytWOag5ItxYaxqaucb6nbiUUi5Pfz8Un9aA98uxZAm4ECFB/UHjr09QRMZAYBtcF7LBdFTb7un
c5Mqsf/5hdYN9bsNN/QUBxZv3WtRI7s/PBT1EPS1EfAv+8aPHPb02aiT1MXjvRWEqNIOEXM+b/0W
RMoGiSb4pGDMgumX36/P4YN17xEvwtP5h4+W+xUMTEprMYNuEJ/NURPaR8Fcv/6b9/vn79AXyll3
Dw6qXOeH+9iiuRDjoCDBcKoJkw1buqv90qM7a8T9zz/aP3+HPhdgiCWkwynn22z2zaL0CQGm04h6
sxuW5lpZbkW2FgC9X74KwzyKDMVV2OvXN/zmKnNFiSqB22wATgFQzNd8T9xyf/OxIfz+YaGA9lY2
NQSjZB4mKvhhRXopYSNIlvFTIfuf9gXPLwybY9J+VYGJ9CNkU2ZAMD45n+5M2kTMEFodufGR6Iyk
uvN1p8oDXkrgW9qyaApqQd40CZtlbl+kgJ+/Km+QpOtlc65fEDoQvO5GLoqNOe1sfYckZlCHiKex
3jNKm5AAO7GTa7zBEU7XTYfes0jPMDaRi7yZnWH2AI3WSe6GV2zSMc5mSEmEYmXJ5A6HEVSID/kH
cwxkpCmaaU3yY3dPRHrvoEBPDexJfKsDruk8hJKYrV3NWWY6Oe+zrvnoYQo+ynrIAajx7prryA0t
hUydEeGl3ZVq5eLAstkOgx/ZW3uuTYgZNXSqmyX06vl06uYlv7UiN20PTmdN0wXn7ZnkbBoWa69x
zOgYDRXDQpp7joh4puZ0EPZmEqn3nswZUuEZ2ATMqRYPf1dOuiVhtgQH30Krd0JSURf2RK/pEM3l
HYerTZ8HjXfovU5UDyKOYhsihZfLDwilE4Z0zaTT4qlIXFRnyOYlUKRvYQ6oHfoS/VXQGgLpB/Qt
MMVqoLkQ0T7j6A7ibaonke/KyUk/QKu1llOcQcA/UDljv9ZC1+mNmr+BfAUZsPUCcf900Eq+QlWd
yB6RUINiAgFrzbc2gGXZdQjJsbtGfXIb97kif04lWD99XH148Ute/TaxQF7y7PJHoA2lV6BtLPxp
ZAhVFuaKeFY/JH5QFDfMLaR/j+69m0+7Dm0+2idms9iw9RCDa97NdhGbfjdOXWI9B5nuifZZpD11
VzpzS32OodqTYFezASJIOS+n8BcYxOEzApJR+SWFGfha7PCLSBmVH6YyQGXWGBIcnmcYRUSfVZUd
6HDvyQZ69knuI9EFhY+xUZAtWLaxwvPUMrtTO0Gs2/A1ZNRgLtygLbqXvs1ovWJqxu7G9G6WzpVd
BlVy1jWEKe4H7cNI4ZdgAMUw1IMordKbgJnDq9X5EALCOjXWeQxVYuo3HLDL+qZlrmzwn3VSDl8W
om74VntthdZpCB1weKZJLWgE9mFhmDu0OcOc3Ct9MjkzM+7CTMN0QH8GRpjuojWd6iEt1HZJUvRb
U4HveYPIdwgvJ5M0RJ3GZf01WCVQx8RwD38pu1Vwwgi4OjeMvueLYorgpo1BMwSnMiEXdk8qszeS
WusNV2aUjGAnsp2K96FMc+e4Srfg+ZEZLfZM+WijLclKxIrCKJg3TpRDAs0hVIf7VuZlcEwyOGRb
dlKeYBMyTcTHc7hwJKkj/3rKR+cj5lZ7OCpeEt4meAwyTBTRLfsAM2J9gpIXVJKRNtkcbte0EYOk
Ic43pLblL4tRUL1H3PxrSjXh0CdeP1bjo5fjJEc043nhSWrpUp43TDXcm57utv8JAkJi8VmFXn/q
B8hoj8zdBwjrZaK9Q0hmy6fWM+klslQr3osiq19sByLRZdK0+CAWg5h0n0dN3exHVDvFXcssmdIJ
6fn6BfXjkztAb9iUeZ3c12PG+LvSKiTLidv/CqfFqLe9E6TziYprmeFfdgW504DywpMxx1MCkzgZ
8J5wNz7UyoKbYwEVuu16XWFAmZjC5XPegkanLNgWzPPjoxQDuwZDiHV+VTb5PeyzxmGSF0yaaE0m
U4clCLLmegbtB+TfMoT/dan2SlziODf2MMsx4+B5QajrovfT23rKdPQQc6qhdK/bxLmQobH0lTOG
6WnNfuGe1I5HIu+sRFo9mrgH/ErmT/joFzw4twIcvP9KYlaCGwHPtDlXXaJxTtNOByTXB6V14RNc
Q1Q2oxL/bBkZN4E8tftwy0N8tje2qdqVmdOb+YAG2CHSODJq2KKpsgAhhjPT39iuzXKWcLc4B21l
BA0EPbOSsxaRH5Zrv/HKfTDDmjltbSJ58KgWmfhgaJ5DtVNuHJ7BeCNwcBpLyl/G1ByGCn8O24Os
aNzsc9GoZ7a11r70axWT7uuRQcrN0tiHJiUel8QY/I2fEfMPIWzz0s7PZiKAE6QeTk2/g6BhvFAz
gBhWC3PHXePO5IZ6aMkxx2g3fpgjh1baDJIJGaYzoEpfMAkVW2scGYDFk0ACuzgEgm3R++uX2tKR
3uPeKkaYU0wdNnMoVzzV6kzE9YPrlBGRFx8Mz4DP6azHO2I6XXw6eI0aZMPaugaQiIVDNNkwkimt
YiLcsyHMzopcWHo3h1aKYr92dXZQydAyYWin3N3RasxemWLpcmvA+AM/7cv5OWjabthmrhwD0CS4
qfbap0e/GW2nC3Zh42DnEHYhIAKVDaLzVIDCrIeG2U6PwF9s2XTDiB158D8FpkoqSJaVBaMpcYgI
qasx8qFvpPMtXb+52vpdgzheA2sIwKhlxTnYcQt2v9+5HxV52QLAgbOSO+KCZDw5ICzelnk0Ljvc
8uY2WZZc8fskHjYc8t7TDZIZiKpZRfzrVhULIqduRDOysT2/fkD673DLV98Ata1Wgq5jK78mSpOp
bI2StlY3QIBBooGAAUn00FpbvazKGB1kiEjJjKmeZmw/8aaRiPAHENk8CgrRnmkbb8iW2Tg5Gn6V
qf3KqFZXsiPv4UBvYQo4IBXtliZJjMyp94Qt9s2KcjmIuYnamxhAc3w9J0UTkoEZlMAUdTYM43lb
ZYvcg+qx0y3m4Tq5zPNiEhvm69l0h9998NBtu1525QIBGY45+ofpZEGAxuArmX3nPMIIl583nCXM
fUUwJWT7OHWj9AzrRQxJHs+vq2A/edFkLxjEMIOcktxZm/hCyDn1SF7gqMDzVbQEz4SaB6kP4Zcu
ENIfS7rNZ44tpITrpWPYlrV4aXe4bvuTlAdidxz82EfEHluMshuMKagAKA4bHME94gu/rgb4fFSC
D601x/0Z6RmIlioEBXSFazXfErQLFTHtQ6Z3oYVZ56Cxnsw7gjRScj9TqZsdhy45bJI2g7+DIsk1
e74Z78x0suuOvWuKW9uqmXn72ls+1aAlas7gbd/ClNfue12Ow5mHlzEFDy96kEkSNUc8a99sJRMh
nlA1c+n9aKJweMAhJB9maluWmwh752BHpsKNZpe5OQxQKeM9f468b+WSwN7G/ld6/T6M82kmd2S2
ZXsD6AChucdvjlSr49EIagR0hI1KyF+ZThG/Xj3TIh/oKcQEzafZQ2Qn7CAWyg5mopJD4kZ2KYCz
0sn6J81Dfdz2rSWyzQDwBM9KEY2f2ozJMNuwGPEt4jm77zKSqfaV4/Qr4Ck3cD0B2ZMxvcBB2M8i
0MPJjLcAu9rSVveeJSRud0wtBr7krG58pnk2MrBiireIxbMHIdL/x96ZJUeuZNd2LvoWrqFxdL9o
IoI9k12S/IExyST6HnA0s3lzeDPQxN5CluopGSwl7epbZTIrM9mtCyIAdxw/Z++1O/QgppwJGXCK
6gBbIVq4OsMZrx1n50ab0CwFoszQKa1qjDcnSVr5sxh02HTx0rAMszbDXDFm5Bp5sWEP6GKW5LXO
O1qmq4NaEquWOb1XztJ8t9LMOogoopZSc/ymmJEqwnSQQfTni40YJTA7BXODOgw4VsqMJqgnR3sD
PnAcesGXZZ+tlZjLEC1QYYVzYSbXMztdc++mXWtB5ANSCrBiye2gdYW2K01bVXbo6XILavGKAMqu
TIxXGVy3wZd6y1cPT9v6bayyeEC0YotzW5FxfJqQ8HSPwc8Ga+Fs3tmuy+XV2grjeu5HleDLRCg3
aeYmSmip0tq5yTietyp4OW8wlxa9Rt7UP+AA19cS+QyJTgQwcRjWLVxsAsc/QEmtKoztcxBFe12M
2XySWRw0vtHzmH7GbVW9F400zaBUer6eOCN08ne1uXohLsxCZzd01dCcpWQX0fBRV9YHBgOMDtEp
zuExOk05k3ZncNX16Ekn8rD7tkTYWfgDRaGSXq7lY36fCzkBu+4htWrow8oFp0hSKYSvI5VRewbu
1SBTi+2VTR6pzbzeTzarC29oZcrdCP+gD6bBNB/BFck7oP00jR0OoUagrRXywXbMYDrXA/iNHVZX
eTav1Owo/lZOISzWlHdOHdGizaEuhuRn12L8/2XAe4EoP75l7ZBIv3b56PCabgqXRmlxXxplDJ2E
HaM6M62IoXOJTQFRWVVaUVh0DLPDtdSNhzo11AfYtohnaqcAoOvaxXjIKpwqYVvMRPMIoyh5DI2V
ML6OyzfEErW7t50kf2xMhCfBALN7lzciRaWgr+6jOY9Kc63n1oTv2bAMs/kxppzj7goystznfFwW
LcwVgsfDZKbyBqAxWvcJYp4cdI+iY+BrbTBWEWYfybB8XcVZaY8mKff6CPeFSrCCZkQzwYUHNiXZ
WYWy0Q5ArCoi1GWv7unHtoRGmIKtzcLvumkvI5Nzcj7LkF4T9ThmFNicHXY6PZSkiB7AicG/byk3
oT1j3b5bSfB6RuvQE5Weq9rjFhd+QVIRxI0WXIWFH8iSD1OK+Z21obZm2PHyC4/uKdN8ZySMD5wh
LTSP7jCRPS2i4gIbYcOA3wJC8lq6Ek2kwpAWGRiyYc0fB7s/JT9inMMlce3Gp/4EuDuN9fiiTPgR
zidEeANdEAdYONNPXElUGuMNKqYUeYbizKSp9KUb6qTKw/Jc2/lmHVIt36+VzDGuSkUhhJF+Ebc6
opniNZwwn9s44mlF0Hf2TEXV2kt0ni5Vt1NY9jkU4viRFQCFPbWaBicQQtc7pbZKJJ6SWhceq7WV
bgULagsunQObLI4HKr6F+jPhE+p3kcnabyc7RzkpCO7yzEErwWU6Lh5IOYru1UZzAqYaTw1tHiTO
BZz8GsoI7yW7YT27sRYqcQn/GqCzmhN+lBbPwMwyEhIWsbnu1bW4V1pnvYqyeP7ZlS2udsSj3XA6
NVK+8V7CocPhbKfv60I65x4wWQ7EG5Y3HA9AbIyn4QQVB6cbh2qPSJ4PJwmIxBpx6FXV57IUK+oM
A1Fb2KnD+oO8bbadsUy0a9RxU32SK2v3BCago2aSaed0HqTQRYkulMWZ9fIWDKtgfQFizPZTQ0Uy
XqqNs+gAtVYddNXKQfWVvkFWPgM8k0RwdRoJ3H3c0KXy2oyj+l1OFUeiXDPplvJYCIyMt8wUbVxN
UbPmrNPEVIv+Bkkz1E7Tmpm3tPmUwgeMrOl9mnNSBRegRmzTeiR2nZ1zXIHSiCR9daKfZivLd2rb
8anBTaV/x9k/Fu+IfDK5s2wqaA+mj66dLNAwa+IL4qbd64UzJHfWwKyaJkCbfR/i4abKFzxhpsTz
iyq+O0NMR62bKRWnIhNMWmPqB37n577UzvGBXlW1eHerBlphY79VhT4/Za7ThyVpSnvLnk77reJU
Gm3vlDMcfG3SxWvsCKBl/96wlCKwTpWXdIqG4LtPlWsM/0Yfmjo4T89qANr6mdIPT3QlTE4y+GH4
u/vJvPp3p56x4HP643xexbMX48WWzImycUPpa7cczBDVoZunOkWH3EOdrdHoU2fl939u2H5qpBJH
yUBEE6oGPstUj6ZylYsNeckthfNHhkqCDiWc6wj/Ppmif7M3zLmQsQsjJKQEeNTc457tTPzg2kCJ
1JQ0v4ipuQMxLPPfnHhzFSYiKhNvpiLozo96971liqFOMgXzJ7wrzkDVOboW44ur/Bp5/D6p4DIu
AZMatTlzRn2zs/ze6AYz3Al96BV8E0oR7bqcr44XSVG1od3ny2U6COeyUoxV9RfZmZdIGQHGOnz2
3lUUcdYXE4t/9Ri1zepCVKxAUXD050gzEpoCzs2jWiZdZtgUYWoPpKxV/nNm8b/6q38zeSP/e/mV
Xxf/8X+RX738Lr7a/if/0F4pFlIpEzMFa8gkBh3d0X/ZmLS/bNYWhJ2Nr8MRhcfzTxuT+ZcDy5j9
h3mGrjsmA+seBWkCeUf8peu4oTaODrzpX+6nI7fdn9x3H18Rk//w7UcUZm/yr43x9PGN1QyjsSGH
ljuc5wwOdp0BLxF76m+/yZfqpF9XcWhjqdwSV2EQ//EqqTODTh37cqe66q5y8nOs03stmYkH1W7+
fKlfEq7/WoNcy9IonYAWMQhyXATXH6/ljFk64AjMQWdnSft9oSbWd0NVT/V3J1fK9pIFXJs7UyHx
6r1swMncWr3pNid4ovv5oSk2srRnr9Dwz9DJDPKADdoGSr0MQj6ULhOHUMguGr/QDHx6EhaOXLBI
oLa2qbd6NPVb2ZJb8MDZrnHvi+JKyeiQ5F+M+37JwI5+HN5CS9dA5InPGxQQlDZa1yilyE/f6JUd
qpXsESLjlhlu+loF1ZarNWmBun71XLYt9vOlf0kNEWXrxtGbZvZ9ldW6m+4M7xnG9bnhqf7kywCw
WLju4zt33/lfKdQ01snni6IutBnZ0vRAqPhhQ1Y7aoTSJQerDtcd8OIwCvJTJ2jOQJ8G1f2fX70j
VNqvV4/0IqQEzMwE1tijW7QacAzsxkS1hubrHKQ38WENbgpvCtITDmfBFMxh4r0TduDdfvvztY9m
n/+8tsubw4fHZHr88U4NlwQI2jHpjhYSZ4z+gRF5KE+bh/akPDG/QcY5hYL9xR3/emjHDxUb8H9e
Fd/lx6sK3GHqmOnpjhhTTwu0A5azwSOhJLBv4jC9pwHU0hwNpMeU/iIKFXwNXuanXrzrD45vX1cX
01n2rT/EOyf88y9ibNf+9LfZqq4JSgyVxtLHv82uaMoTE5buaGQfjJ0bKDvnFFDKgdbrpfKoPKZn
A6gbqlVPXEdXYqefKSdqMJ3Xd/V1dyoO9IG8P/9N2+v28U+yHXNb4DhH2Z62Hf/3+oCnJoGUj8nO
WWFAnKum090MMVbhMzAtWvDni32c7W9vBNlOGt8etDOCSu7o/msqkESHrrNLOcgVwVLoqMW313P+
4pf+fFcud2Ru3nLUxHxKPt7V1OstNKSWC8Xi1UK7i1OC5stIxsgXxeKnPcRWMZwbCGkEEl7K049X
QhynkLWDgjYGIOuWVqgzO03hbVRffUb0Tze1XWqTN/NfeIWto4pxHRItLvqRS72IU+KkAiXMgmZH
99rygRKHNPQDRu276rK51F7W+yRczrJ9e6Z8UcN9lJLxFKla2SwtwZdzE3Ef3bJiMMsoGWOF864K
yj2WDi8Pii9+1+NXxaIbzv8JRI2owZ3jvRlm3Lou21KpUoJFsaSCjfvzy3j85LgCwrSt3NGpwBEe
f3xyychAgrxMPjx+7RM3dKgPf77Ap1sQmqlvtbfLq85TO3rbaXkbrb0oOUzOAmypuSItGKbmi1f9
+Cr2JgBif0cvw/K1zaMF7EKZlsNSQ0bPmFhPTQdRzumiL36sf3UV3d0eCPUdwvyjHwvhoJy7oSrD
ObIV+v49K8LXByS9Xzz345d8ux2kwCir0PJxBjt6yTFCMhMzuzJsLHwvNOGtgB5CjyfIav8H90RW
46YAUk3V0Y7KG1kUONQUfrmEuNp7ZVSby6KK1y9u6PMvZ6BWVfnddJcDz7ECqHUGqQHLBxpft9Ej
+wVZj7by1Zo8fpltdkn4eojtN4UWbdyPL3PW25RWKxlTJNCud+rUyYvGLu0TXNJ66BD5dvb33u1f
17M4tm4cVoRNR9cjjoGUMlLBw8ZAPAOZGB471eQXH6d/eVewPOEaIA1XjwXvY9bCqqXXC52UyByG
m82BiN0M0GNvHBokGF+8EVsh/vvHkBdP07azOBMGCKLHJ/+lWQuTnHonKAf0KUyTL9WJtChrgNpD
S+mqSjD4/fmH5F6OqwKeF5/ZzbRAE0jlaPXx2dm5TPvCTaF3R3FxacD61ZMrKE7D4qQBTHXmwgjz
7dLvG8FGAmQLsg8ZbqXiKUMG/BJayRoUUArVXW6qqBKLOGGm27nQ0nx8btY7HjvjivOWdoJZdVD3
TCoBQSe1nYQqtLLrzDJwCCd2DOh2cRKixVR7pZsqTIQVotUxWRNoRrjfMOoOUciJseWVLNK8o5/H
ZCBjCgCZZ52KM1IsyZ1xh9GcQ2Z2GRbSYexJjspSdSUGh+2FZJ0sXgO9UNv5gWfMhLjEYDrfkgy4
CbASLRkHPzMSI/McELy2b5Yl0hNwbvIbSiON6EkGSNdFbtH21lbhXq0gJu4cklAR99PWKT3UavyJ
s+yKl3aMiaTtnYKtEaxFf2OhArhoI3WAJ2qXgi5rY8OrtMai1/b8mGC7U6uIrsYR4DkGWq0it9qQ
pFcPilywvQKCe8OJvAEp1cm+tJpRVqGcREaWU5Va32STrcInVUgtd2ayEQ0TKOCXxMSScLQdvnHO
GR2cwiQG/4SWCcI1zdhm2qVzh0+aTAzLxqUK58tf7XSibZdN+Tk9UPPaaUhuJbRqWIF/uQZh14PQ
FZiJZVs1pwujH6r7lYgbOLBqw+ShsSqspIDin1tjKVP9oC02XEAYdfa7DgAB3tKaqYjc7HEgqyvr
62HLUlsnv9QEDdE862BJkmtE8M46RAN5dx14rpPCli4i625qgEDqvwR4IEQoQ8CNtv6iGw10znWZ
L9y+Js5mat2BbdyRJKWPkC7tsBeZS/XdyfkpIQKZbDACGToynIzy1nayOmcyONacTxqoIJ6uKqII
mmoiBCJLq4UwirLs7uNGEtugC7Jmz+UiyEaexqhJD7YFsCQ0JzkXYUKMHdjNlnwsU6v1/VJWRHc4
vcY0rBDQ5/zJrTgVKMNqfLe1qnrQRFm86YQfvdi1yiwAmXxp+AMjBp4wH8DDBHnjljW9mofOogka
ZvzTLyWKtg5Tqe28jqlLEmfc2/Kdd2tlEFrR+vLW2gXxw9gYVGGv4/n03NlM4K1hwSx2sWEoZpCh
bUJUxuu0BIRl4D8YJ7Ul0b6eeb0h3SqgsJzeuW91k+XVDmYJLrDJ4brqbZOC2Rv5xHrqEhEllujS
PWuKaIEtTqd+pL/ddCt5rFVzlTHuIChqGop5H0NjSE7mmIaAV3GgfKXRDhpUbQvlVjUGE1lXQrYD
/lf7lzc/A7PgroljoOJsC4miJCuKfcoAoPGjzRSN6ElqaZiRWvLEnIOwb8We7Xt9SuXTplaKA9i1
aqgoZS79MjaKPdPD8RJDB76Rnp/+3CwxsULnH4b7EYHUDeoSqfE7Wi7zkhKR4b4V2XAGqRz5Fp9e
9ac+jy0RMjYyDBgODJENxe0JvFPIR7xNtimHFWgReSsnbaIT/5wh5XnPOa2oIcmHE+m7Y03pxIxf
LoEmEbCE5mgyg6hn8Htel0Y9KWldLUj+UMe2CaKyPJ3xl9+alaZ806EhQO9EM8jkDBjgT4i7wj1p
CFXs8FwMaH3iuE+x3FEvEguFr3YOLGiNgoysUldxxK7apU4OCUEstOylhwt2QopktBATGAY3TIFU
RtHBWHS86XBAo24X1x2B807dlPF+iTWg9gPKL9PvFQlXp0siTgwiQZJ7YidMjBmY5FqALq9YALW4
6XO3pm4OT5o0kcvYzstbwvT43mGaXrbYlm6c/Ey2A5spuoFtRtsQ8rmuPXqALK77l3gchRnOpSiM
M4b4tX7A/A69OWkS5+ek45HyHIb9Y5BlwO19Z+lG6ZtG28VIJ6z1u9sTVecjK2yho+ZNc150jc7E
r0Tr6mcOgiemjjKaLiYZpcxeZ61JLsfY0STJ8KNUgtExiB5YcuKCuXVdPMbVCHKYbKj0HWNDYqGm
sCKHORZgnRNB6ldMlg6SXfbJUSl8ckSZZC5S7X82S4t0qFVAOXomyXHXBR16CCdolNFNOyoD7Yxj
yRvTx9TyOYISN5CIiURBK4kd3dNnh62VGAsc7Tl6WVzksz2yPy0qjLkanyc5O/AlYCyUbv1k2Rmi
n8TQIDwsUZyhSUIm1HgSGN4ZG4rkxWhK7OGe4uTQcRA5diBY4tGY6zArHfRUiZkhwEVORPBpX3fp
Yw2VEz3nFNdv0UgMGp+1stFOk9lyVp9QSdU+MCzQMx/xlvhWj3K8I71lAA3Ouf0tc6vxbLOe5HjJ
eKMoewxF50tQTleI5srEb/TJeFubfG32E42F1s+iBTa0lnZR4s3lmN61UsV3o3T4JgLHQI3lGQgt
X0qzsn8utgusRMcDx2m1webqucwVwZwkM+mt7fb/nnAJ/SC2zcEhrm5lCRhdlCUGtCZ2L4sQND9B
I6aFBbnV2mEG96AkvkH23dPwC5hAjE4O5dZtqmcF53jr6WAwG583LnscRLdBYq2WmgO+afYsgaBK
NForlRV30vyUDHL5MSaGmIehEKQktJKQ09DkDPFuQQiFYDSJTvd7sgliX6jr8IREtRwDRYGY4dHj
HB8KkCWzXzrGCmU407rbjA+thuIjk7fRPMInj4QgGsZa2ecQthUvIo22xQGcRrAYgIW8ZerMJKZX
1AbVjIvQprnsUgn3nK9v3e9GgjJeupngPt9gSZ0AVxpNn43V/F7kIh39YhhIax7KhRyTzl1vFjtG
0GZPmvVWDcn0mpqTzhAyRw4CSdWMbmq0xLzf0WTfpZa5BGpsOOmOETlSINGnlX4A/yVjsLUpHe3z
FunKM+rCnoD2UbXfV44oSdgbFszRAm3IuO8RfWpgpCej36/sFUZYT4Y4d9uWelDvVNSrTWKmawhH
vLiHBtasewPj9WM+DgTaqnWPPKPuLJqHo1XgJDbiFZWy6G3SOaVwKoK+RfsaL/06BA3hxEVgzob+
3iYLAk7oQi4JVFNkgrHNMnk+IncFsA/e4xQYMUqEBEzlcFZw4TNedpmC9AL6QIpx4xq7KUY1HqLj
yN4jp+msHaa8KGTK3Cy7QlAMqTKiiFm0pXywDJBf1+mSKXl8iJapa9+HNlWWe3r1BvE+FQP900rN
lNe11IaaVD9jkOBPKPunfVMueAO8LE0lSZllkk8XcIgcHMUlQX7fJPD64dAngz7tUY5Iw4MeND0m
KdOGsHcgsnocY6tlj4zZGIIsZ9n5KK9UigRGl6gB0txOvzkKkgeP+CKVTKNCwx2dlRG53xCVk1eU
i87PeV75HMVznWh7pS1z8TDYVdTgHxDqk+AvjU8qrVrVCwPgs3bKZCIViNvcGG5/rvccCIM8rob+
rHfXpnZ9yPnW+aqzbEjByUrpwplKFWEFGUwHrWM7jRw3zK10+SF1HJbhOozr89DF4gE/odHsc043
MK/TvFUuMsy0zsElobHz2bVNDb6IxiceQYUzIL/OU2VM9ypI7uH7YMpkgcYCQxF9C2i4x9zBvY+0
ZC3ivd6sZXwlJZjGgyJWNmrKexvV62ha684keWU6tdyabVxbHGs6FX3bVXu7iWL2HRG5BRtq5N4B
eVvTxwqK6aMCQYAkz6my19O5UtRXd9k4Z0TiTdPBYtYa45g2O9l7ZpJM5j7bhJ0k0JHVsBvLVavD
nvwn7RsdSmlf6lXeupCI0fBuAVdCwdAIWimwq0ITN1mpYgiUfVTiO3BL0f/UYzgs+66jxDmtIj0q
iPRboaLixxnFlcjnUt9PeW9820SSyaVtLZn6HXlNLwK3VzbIQZPnuXniUBxaT6nKs4G0Z6B3iahD
hwtC7dh9h9Houxe3nYh8phflEr5qVa21A8Im4uuuWJKZM9M6TmGBAgX4G7LpHKNTFbVBtuooGtFK
arBJFKtn6Rh9XfiapXU9v+acRxzzGmKNumxZZMg+4qRP4xghr6oGMr9u5lmZiILi+4/uoMSBQQ6x
UovAMir7FmfTeiNh0lzPY2/Ue+Isu1cTH9F4ijMqL77VmTF9J+xRriGUNdxEC7HE2sWo1lINW3tG
uILaMZ6e9GkR8SGXeg3NuoSoC0Eg0rSbgUTL57LWU22vQyx8RyXVFKcIXrLusld5UoHN01RP7Vwv
rd3UdbF2JW30rSey7JCysZr73PZSVym0IphViPmhVFwo2CWPRwZOovJRzPBivsGFU9rTFi4w1N9x
nYDP1GRlKHjDREMNqEo+sPFCL+7SMjqQeAYOMgYcdRLHoTY5iXlVkysXn/UE6YKzS/GmIxtM0y0i
lfEDxY0agXv20rVE6mcgTxEPRJXzUSyaSP4A8U75kRrOQwTO1whSUIL3htm1463ZNHi2CmkkP7Gp
jcUO/3D/qisOaTtJtRBk5KRKvjficb2tG9m0PvEf8c9BFVO3iYML463saxk9dFNWPi4wptJgXRHf
uOmqx/6WLpCRHIeBwBc0Dt6cZZizk1Kt0ncd1LTiVwk4yke9Vo0xMB3YTWd12SlPClWUezIDJ2+I
wGhKySkkHUl3HeeYBa0hRRGYQpwNvjp11zQek3vyweL6VMvtIicPckCFUarS+d5Wa0uaWjTA0hYZ
+LTBVNsocByR5p5EGgsMRBWbU0pOlJyW1bTxYdugyqtBWnxd9a5BrAa3mvPDMuvzeQGMBulNRpi7
X/Bd4d7IG7Up72vtPinZEHyFf/ltjso29hKitoYLoc1WdTv3Q5Veq25X6afZug79OSETc4xsymrd
+LxRRP0DWoNNH2VopBWWFYeFIMa4XkO8stdqV+tW8q3kpIC22q6ZpGNsy0yfaUWZ+RLNrBK27eS0
NHskxpi+boV+QQAE5PI05pj6SmWWs1pIBESaJhs5nC+aWV2PRCXg4ohzizPcao1o0Malq177Lrau
LUsvo32GbLOl7NC1dzouS+u1DtaWvXBIU8Aqg+k5WEcydEIC0/loWaOBcJEqn5M1X2J9ISC8kjJI
jIh8SLpvpBgW5M3QtVgmSbihHSHFtjhzXi963a3nDLDUzvTQTlvJE2LM5o7UECU7yFjhWLWwVE1v
WUy1P7XjAVXuopBWCxZ+Qe5NnS5xwzdxMROyHjVtYIMdpOvHCP4ZnyCj6E6hovBw8RoPqCpXHDK6
/jjJoo1PHDvT6H2qCwuMPEGFCGmQ+ymAzHwtyEqoBCvA6McA/ZIgc0bAsCY6MItdnx+dGJJIQRtK
TNwk1ZOY8xOQwaF1XmsgxOityJa4gFZk5Ftwi0a8b6vT/1zIFr+OOsV+jtYkurEAXEdnIlHyOYiY
eu3XRAG0LcaclZcbAMg9TjF9te84tZ+6Qsdg0+dDcp3KlmggUxIViwCVxITEqnhAHC84KDf81sIr
i55G3jyu3V0qcxwxoq1UNiJ9ks/aWIlbapf1FjcqSPVZm53e191eAz+ZTfKlEc38Ax+Z2QWkJ0Bo
kkRlnmhtIQCyayyiUIPvdo/eQ30yaCdTPuqI8r1Gzi3/sI3a1AP9B8mpM/iBzp2u6IHyNNj6PJTJ
2rVhV60TKKh0a6SObXNLhIXzrYuT8opcrxmjyaDmj8TfICTt67lqmVzAUMPWEwG/NDIifmbDjm86
4huyoE6UBXmdtXkTp9i6yEeVOt820dkiALesSzTSA8HuBGMquz4bld7rS/TTZLl03TVCUT7lM4AA
Yqln5T2NS05RW6qbEhIZTgY7GsGC2FW8hrRWAU4lJ1HHXCo0k4EAWC2hNbApienJ9Ej3Z58TlDud
snxWEhfIcNB8GJh26tNmEufm2DNXz9UCnbsKDg3WHoHSutdVbsIJoo0zaIcUDdQ9lguON0+mZ8AF
WkKyRB0fBFhg7P6dLm6x8tnPo7TsOpgzwcOl7Gnf7Rj1G76atYJcp0e0G/RhiH9mUvSvbtd2TViO
SfpuGTUcBEObyvuhceenNlHLKxeBdLNTJnO4mnVA19v3qf9ZdYbyJMepzQOCWAECF7hEvtWOo92b
zVBxZNRQM+MNGtfGG1xlZHuwJlP1RDEly5kVLfXjQK9VDVKtUE/THGAGoNCIUo0QAue1nYSkj5qm
6xlkElB6btq4pwWIPJBnFATwEyu4+SEfbOqO1RjdR3p09GwdAgqeMSCl26m10mYqk85xfYHOnRRX
AhFee0SxyM2bWmOnmKOWcBasyPi2mUppPMsFV4Y9y+pHMdXuiSuEzHwL8SSWiWIuonBdqurbkqo4
ouahplLuOGOngYwnSmh1NAiGmTT21VO3luWtbtO5GDOLD36rJvYdKUDT3Qjlb/G6ODPDkdJSI6zL
4HxoDKWr0EIu5FuSOKTxtfZE7VfHL0kKBgecv5LdamWkh4XRilOLUJFdu2VdAscDB4ii040MUket
6TsI/goS25RlV6XjuE9EnZTvTTT1B10naiGkp0yGBzM7xd9OlaEOsM2yRss33Ga6qjmL3a2JLK7o
sEXng7lUptcmhXzWEar3O5uv5Okaz/YbqeMFqSGpMOozQcQSwnBAnncYWtQzJCPahUIIwPArYuhN
SRwWEc3Z/pEs1fGpHieHtpiSLS+EXpG5qHc2c5AUM9Q5B/kCscmvFCXTIGvXz9y1f4GFIli0tgFw
moYF/7ZsnO9nST6IB1kWGLO6qu4PYLAsPNZdh3uaLXIN1qavn4WS4o/WpghjA/2JRGMDnOxbY+T4
yletGS9KWKk4zQuKCU/FI1VQSjuCVJmhbk+Kua+opGVXvjlqaz+ooIIQccilJCm3r+6RZmqIVDCn
MLtfZnuh+Mp0iX+7J5G3EoPKIITo8Mth6bBXiiY1CPiEm/fsJgkWJMWJ6GQYq9beGHbS/IipnxqP
TsfWoFCy6udqdPO9vbjdoznNFStTJD/pULLFRUzGkcG4ojvP1BXRPSP3CtZeGc0enGXjJNNk1oZu
W6X3WYJ5hexl3b6BbMQJOF2jAcbsYLAaY5XI4h3pdZiasLbjwKycyWjwumExoRlGjeCPjRBvS6wP
q28DinxbaXSwVicb01TeALHwLCepMh9fp8FSivL+1RbWjHXRlfWFXQDA8HQa+Eqw5kBd8YtrZGqT
m46QSsn5ccJMuBUVTs63XLEynTVn6fJ6ajWqonzQNFZ/V7rf7NoF8as2LYEzqhb9mEfG2p5DITwy
0LJdDmm6UK+IgzWfhL4VZXzORqRSmQbBaUL/2OsEFhF0/1DPCsYRDOui3aZjCSr0cVuzhqCLF2K4
itZw0uuMJKhxSlWvpoPAPUcpeXsFP+LgpRUmF+zpvW7gS8FBGczWQuJuJJskDdNSjcYDeeQ6rljB
ceSC3d/SvxhAfppPIxqA8EWPGwwGw/CjgTs+qUTNXELNlbVYQsyU+mG20oc/Tzk/XYQxO9pHnQkj
82nOhx9HnEpudcWIy4xAO4z4RtsmZySSDX9TcIH4AU0K0lEEhYJJ6pEwJWM/Qz+TF6HeKs0FTono
Ji6Lev/nezlWKDAkRiCLngNKDZXqsYiJZKwiGZnaBECIowNx5HQvh94MDLWqvphHf74UygG0o2CA
mOlz5j762fp1IR4L9L2iu5UvwIH7XcxcbJbFV6P24yeEPAUQEA8HHSTaX/tIo8p7S/QwuvhAiUBq
YhZwrKBrAXt9IYf4fEsgFclHQEDAOR6qzMdbKhajjt0oxY08GcbBtPmiaMyK8VXm6ReX+jzNN8hV
IBCU1YvWRzM+XqrBhmFVaIACestQmnVh8/EG47urhrj9Zky1VjLwmdW/uaA2eRa4K+hJqO1tUnU/
XjYriIeaFroTlVU3O87o2klrNsnuz2/h5+eFAoygU1wR28o6fl5pxlZjr7i6SUWSpzlpZQzhtfpv
yjx+Sc025QpaCBQYztFPqEB7oeGRiWBaV8fLx2bcVd3UfbGi/sW9uLx+Al+HBgtUO3rNzak1J/pO
PCiGMDuFsOw7m6jCn3/+xbZ/y0dxBwbd7Y1Dc8viPRbipAMF+jg0RmB160znPdJ2KQhdjw4oXkk1
ba//fL3Prx97kG3w06F7tD+FyKx1X1JocFccHfSr1LSN/Wi2/V2EKe96zRkyJI5DcfDnq35eX/yM
G//UthEDIWL5+PYBwnVjWSQGEhZt9Vwsk14kiESoYOT841L/a7D4N03wgfrvHRYXL28v8X/8n/71
pfvdY/Hrf/UPk4Wp/rXhR3ns7N/or7fH8I+oGGH8paHexPuyCVNdhDv/32JBlutf/LMAx23Wwqaa
RpH2T4+Fbv4FQu0XeA550uYZ+jsJRx9XnLOl1wCm5E8AwMvnxT2SvhFAPML+TshZSIr5ZHXwCIp4
+Orz9XEFOKTa6NwMyjcHju52zx/fRfwXqjb3WUWzqT1L1PZejvL7pguq3aLxOtEv/m+P4fofi/n3
4Kbj2+JSWwbP9lHWTEqOo41kNsplMzi2qBEs9YoY3wjX7qR8scQ+XQVgHi1oC9omTxfh4MfbyvIY
xHe2dD6Hsx5/dq/vRW+IL7aP7RH813bFj6cjr6XlbyKxA7t6vJAZJVFVd1XPjGtGS9SRT1fGOyZ7
56nT381Z9srQrPvi1j7ukdtF2YZ13lzkgsxYxHbrv2PRNt3Q1Cs9Hdg2Dqh7h529iZtpfS7nv5Qw
f35gH3er7Xq0MAB5Gqi+IBFvi+H369kLCSqO1XLYM+xHm3lawOUgBTF7C/58pc8PjZJwU4QLzSFD
7FiwGKHa0LMMd2RlJvMpYbS5r+Pe/B9cBasDUly+zehKj9aVzCc4QA7itaRN2vw0W9qIwzJ98vmL
C31aWvo2VEKQS0WNfPn4TeewwyCWYQY8mDH2xynP9xyUaO5GqbFrlFp/74fh70JteVob7BXygokb
iK/Lx6cFwMJa67EY/UFHvmIRRr3rhFB2VYvU6+89LoxfLDA+0iYDCgLVjz5jiCUtGkXgv7L/x955
LEeOZFn0V8Z6jzJosZhNIAQjqDKpMzcwMgW0dAAO4OvngFUzkwFyGMZez64XXekEwuHivXvPlWjM
ytIlhlXC//l4lMV0Z/KxQjHXOdFzqic/7viB6jpTQ49kIhhIVXqWhmin9Owif8zp+pxYmt4Z6lUv
zw0NHzUAu+OhrEktqoEONdWe8RzdjcXv5TkHkqHKfZ1G2dmnnwyPiWUzD/msOLcfD1cLabp1p9GR
wBcKcdAtuHr2UZ2d91mvoK5BSXqKZL74xHibOuJt1nROvhAPlzxgo7AT4dJtRmNgK3uas7dpbYlP
PxiKEya9yUvEKLj8ybBA1AKs/xz4KsU+VHNzT956somCWtsM0mhOfGjvPdS8MHFZwenA1nz8IulY
sNznBODwuZOR5XBRzrxQ+Teeyp0HAZRqMOkX92Nyk+Kx0tzEH9KSygxKuHXZ0AYp25z6YJtqm4+n
xztPxQ7GVOT3suYDx/FTOVQoJj7m1J8CekEsmukmmyvOnx2Fn4jjxXyBZVde+h4BfGW9NSJMQpVo
r9se4kvaiXL78SiLPYRpx1zjqOFxPJovXItnaeFQxKRuZ77bUILR+Z8bEU7JqjVOQpvfG8qCYosJ
x6M7vTSht7pGpK90Mh+phO1HnTncAquSK08fk+fPPxVvDr8AX5NBAeD4F+qmvstgO2Z+YId3VRcM
532sd6hXZPfpuWBgusAAw27C3Fue0gKViJqOjgk7I/I/VKId6Rtx6fwbD8SqjkeBM+78WMcPFBml
Iyk75r4Na+ByUtRZ6tjVQXilkt1zgjv9dn7P+Yxs82z0psmHdTwYDGA8MGgZfXAPM7wo7i/VMnT3
H/9G74wCFwyctsFCi0t28dXmRCNZ4ElzXzYVBUgxfTPHzDkxvd8dBKMS52dmOhq840eJey2JAo1B
4EVlm7hozOuwreXlx4/yzsymwPS/oyx+HZ1ubgyAC7BJIKMzt8pmUCLMu0yn2P3ZoUyODzrNB1rt
s3Hp+IEsqQxjjTDDR3+G9IKtkH4QSuZH/NjKiV/o7WOZuE5MZjalLbgRi1/IQ9miSxMkimsl5jlV
kuKilWH8zC3C/PRiRzVw3pt0DieMtXiDMtCVciwZqmRd3VjNqKxSXRMnRnl7jMBmCBqImgy5DN7S
tg5mDtv6nHdOjzvsL3WIhE9ZmLrtOapWo0KIpWTuiRn4dkyuH7OFHVQFZodXV+sflwLJtUqXZZj5
FR53kjDVZg3T1FpnAnyNaTTaiVPZK5Pij6sPKzrCBXxz+P+pS5vLOm7Jr6NFBOH5YecFwneMygt3
tleJkLbg6D4o0vbSnc162MyYHRLkx6RSv+miEk+t5vY2YVgg28iv0wNQT+gUr83Oo02k2eA3dzRR
hLLtTMU+n0wj/P7Z6Y0SlGPyfOmlG7B0R6LLDkONxj4ytRwsczb1OCyiegpecL+S3P350ZBUUJ2b
bzW8suOPSTQZHLyKc55MHDCbeWrp9/Qj2sang2mdoma/MxMo0M2FbygGKu7P49H0IE5i8rUyfnUY
WgNaBqxZfQa5aBgKUNB9VTZfP37A+Z9czAXcee6rIZCK1pIGgSwGMUNqZ76A04Cs59eIqcZP1Qhp
Eip105Qnlqf3npGv9zUfZEZdGMfPCDFeCKVmO4zlAJwlNB69gTCSLCaKNIM3+fHjvV2gcLbBnwB5
YXr4exfbvIGcylEaM/dDbinIvFtR3Sljne4TqGHXnx9r3g4xx1Mn4XZ//GRuZTVylFCgLVfgqrFL
5ZwsdaihufhkIMn8Bc+5OLw97Gwc1hfrLhTQ0HYDEKGTV1VrnDcYP1yhbkqym8C1FckmG8fwxB72
9peju+PYlEz4AOdv7/j5ShfhQByrfAu2EJdiygNE21Lbe3ECypma6fbj9/l2auKYnw/t85UYuMJi
I0MNFtaRyxGtk4PcuX2JfoDYn+4ii6R6SIJ0+KLotbX+eNS3MwZd+WyM1nHTzxyJ46cUJkQvB7y0
34Bl203wCv2a1jpy7+zU5JyrFcffHusXRXOTI45OM2PxQo0E5B0+odxPcErDSxjN/EsN0K1YGchC
HrIpzW5TUSPOiscOwPPHD/r29VJoYL7SyHutDy0eNIs5DWFEgb3YNO1lmeWWT/MavZI3yeRKsbLk
LsAidCqY5c15Cyc1DURLp83LFdNd/KppXxNdUybsdl6OrNANswuCL90T3/17o7CGQuUgjUilZ3n8
K079hCWkjrmf51a1dtKm8b3Q7U7M0DdzhZIXH8L8BvGzspcejzLzMHvN4uyoNWO0mQ9kiJrb2b8p
p39nKKop3BWBPNBJPB6KAO2mza0u54HA5uk25EpTHfMNovdPBvRQXOOpkA7MaxnLyzIGKNdiOHX6
kAMAU8B0E7ZarIMmKz9ZTf57HBgt8/Sfw2sWM0HqokugSnMxErIK54BXVEKuAof2kxN9fh5KJ9zz
WJU5ZR2/utl5J6wQM4RX63gZhRv0CipNrwEWrin7oVR0sSVQpDrxgb0zB7nKUkmZY7GoAy0W6dRI
rMQuxtwn2QOccaAkzzTh9FNt2PeHgeDApY/MjWWWTdiQX+rYMve5gNDKJtqrL4F+FdXu49e4RJ29
/l547fmYSABynDfPQ7JxCeEj9xHfhO64wZJ1l0UNQb9Wtkc1fFbFFG8KqYM3c7ud4xX6iY/gvUf9
4y9wFjPGQ+3jdLbGhbBT7B6UuV08duZk3Xz8pKeGWazLtoiHUfBxATUZhkv4pfdGXvYnSlLvDzIv
H2hK5tP/8azU+35SZDCftcYwbdAIAwXFck7AzMcPM69BR5sMs5/iA4kvyAFM6irH4xR4mtKu1nOs
S7W9kuag3QDUl1SlOPGZq9KpgwstwsL88bDvPh5+exZFTnvUmo+HHTGZeeiZmCwTKhxoyMn0mGGs
+/rxMO+twKBSuBhRpAffpx8PY/ega8Oa812A/AY67WhuR4fUpZUpDVC+Hw/29pn4mDU+5Ll2ziq5
2FTQCQPltXgmpZIgj8qISAAjJkPk0wsH43CI/Fsrwj55/FBEcWidWbJgGQQWo3bF4bKzhiY+cZ57
++64uduwnlkTZ5vQYhgkAGalm2HPTMB0n0xiXPeR45FGUOYnnmiezMeTkCOVzuyjd0gV0Vy8OTIS
esXmKollKg+2SanUu6oZ8+vI1sqztMjFifrUgnrGSo/mitQMBFdcbijxLdbexKqwFSsdrg/CaZPr
Ksus8jnjXN1wt/IaQPdWpT4WTuuVm7RCmfngJGPn7DkzKNXtx9PmzXtGQ8I5nVYmpRLaIIv3jMEg
iaoSJHvq1Mo2dmAdY2opv0ZzGsnHQzFNFm/a5XMzuTnS+GZfReh/PHcC8NRBG8SOn5UFel/s6Erv
XTujaYqnwqhwcJEILBHSrSZTMQOyuh13mq6bPnLbncnWkfgZZdi7Oh3S+DkZRVOs4xwfMqLr0rrK
uGndWPQUrQMh64NYzYYMmMGNYzyZCfTz86HGeYtC0iDIUm+GOrxX2J9euyOxJLyoB6oQGRsdtF4L
+2Ioif4kThohEUe0Qe/kVVxS7rsJvAHsPkCMIQgecjXzzlBskvS1Cme95ovpZZ2do6fzXKT4QDli
uBk6Lgz0xrHmVMZLADPBgTdrc8j4Okap4hA7HypahhTcbbDLzFxxkZ+XpFGXG8zLNqp3EsYN4xJA
d0AU1GSLqNvU5Lc6F3mfQg/ZeB7ZWWTLW1ZBMJGbTF3yE1RIMBwcy80CPymMcfhhuGEeU+GLajSN
iOD7mMhZIQdcY+qUJ48G8bOIGod4DOwbpy89b09oRWF9QX7rOdt6tA2xb/mBdR/0kIexlVQMlLWh
WYC9RgKd1Dtz7GzvChME/lMQRUN1EaR1PV7LqcmUe3DFujgP+rbp79yxNCwMxJp66MMI1bAyTFPx
q9aD8VdSdop+MTVVKvw8UEfzwAKXEeaBhaLZ600hu30YliRqCBgO9lNiE8DiswzaoNxIavppcqhy
ieQIU1OFOg9Y/dyQ5MSFa4qBUfyoEB6vYytxkLP2ptmMP4rRoJuPpB0h3He+tjRYB7VVBLeEa7n2
QbMq1wG6pQ/6tzm3KdkYRdHYz+AT1KygBEIOTbIaW9KINmkByIAkkWZQb8j/6oKVqRDEeF2kei03
+VSrzqGWhfe7QZz3qylndwNIpBw4XKdGGQfCCkKLTB1gxFpVKdcehjfsEYRSDXdIkAPk6cJETqqD
Yml+1XGAj8KIxJyBMscFTHqFb3+q46KG/FrIC3WcwzIo56nTY6P0NX6DBjMvZ1vpIMTLObystCaN
n/RGx56midIiIswKiE0gA6vtQOWHZbgBmqEyt4niQLOlDsYPrc9BXlvepJC2RHssWhXekGA7scrk
WpCh+UPVRRpDMR8nAzuiMtx5QeE2e0vtpADABOkbd6UoTVJ2CgvmU1bV1raoVP1XmBgtlh9wWv1u
4iIOHUKbBrkNZNp+c5LcMC/DEQqbP0JNiXwkIDPCguyJctOkRHZU0oxgOpolXgqnsrhzNVFawVwM
RnXcmrIIf8iSa8oGB6tR4NW12+8QUaz2PuYw3KG4VMhSAIXLKYgCcH0rilIdL+F1kwVQS0jt1F6n
1iPXqSfd46oq1UBsCyslyiDL8fate6XPA+KHAmgZYdC64pDApDH9ME6MuwkwdvQ4xXbBj5EkCXz/
uKCznrSaec/CHz1iqwhuWLv1dFMI207ulaIqWG7cWp0AkVTq70Y1228WZsPhnKJB8g2mX5yfj6oE
rxeI2iblCSSEsla7NP+l6gHWs55GNZEHZitXVqj3yo4ieh36cghK+3tf9rH6Fd6DJh7zalRv1EZp
r7GVUjySimdO56xDxXU/WV22V3Kgz2dWgN/RpxZU31Ztn2Z+mSvu757kgHKPka+rd0Qr6fFFFWnq
NyVSrXBXjUmm7NAEhb8MqWnEg7jCk/vcqy2y8IqkUlYRJ0Z3q8V1klyEhfS0g4lS8NGOVAEMvzP1
J3jUNTF+oUsAFR/74MYHgEbuuTaO+XRRdRGiXIG3UNm4MjRKH+S/7H2PFCNbEjYijC95oEQalHGB
K5KwB9Pd5K6U3UuAPqe+FHnpkOnRRT2MVXIPiZZ28pEMZIX4h2yipPa9AWD83bWDML1H7JRq55lQ
bFiNZsSSX4eWIXwyQ1rdx4qIQZK1pNe3uSsqAunHYLI1SCjxCLDDGPLwKdOG9KXqa/3Rzko32MJL
Bj2TGJnG2hCzBzS4sWSPP2oywvqG9C+R32Wp0XiPYVrF4c7J+FyBdXAVWeWlod8Y+qSS55QEZnKu
BZ6BWj1q8sZXVXIIsK5aZCk1btoF66Ipk+I6RCuYPWJnNPRd6hGwdUHCUNDdR21VBitZYW1jTeuz
fJ3SJnSZiEnT+l7UgCpp+0RRd83ILP8GziWy/aTtu4OphIPcm1AVrI3nxqrYIMjB9ut5uGjOihye
/e+Gbv/InanPn2XkOL9qeMPNjzljDOkTiH5rEysQH1YVMQIcEqrcth5YNjIDq0WQqd5XVishzsrc
CIdDxTdq+CSzkNC26oYW/5ceZk3wqIOriW8Vt1M1Jrtrj+tYHVwiA+jz9zfEi1TRbY4D1NxrGMyZ
0rnbmWRQ9U6R37kq/J6ZhIOfnOU7icvLJpIyPRBe4WVnYWh6SOomyOsBBiFYAo8FHnaiWbx2ItNg
hUlO67+3Hl39ZxzHIrwhziUXP4zBHfiE4iCyrnD8ub9Mot/Z7FWvtQ4xsg30m6RvT/sRykW8CUqW
5V1gQ+lAMWBDmOt8vL1x/cDJqGYaV0rRO8j4cYzfmSn0jGusD476aHepCG8H3nS3G/taZteNOdXa
lvZi1O+ScDQi3zW67FHaujnejL1RgFchyKV+odvahlgVRrPbW7Feq3tVcWFElUXnDFSVHONgiXgU
T1VEQIevawleJ5ij0znmEumeFfhyCPTSvAJiiACts2KRUPuzZux1Ij/cWKuuBWFXLEGV5Df3hdny
YeJ4JiaHeAFiMcAz16HcKmQuWhemjnlky70y0y5TLS7wbrYDOXvARxJ9iwwlKVZ5OOnDl1Aoqf7Q
wzG5qpuuJLWBdm77o/LUXl6Z4VhSbcF6rYlbTI1MplxIvd22ilNpX5wCftFObU3vWWlVVTw4gYS+
ZdqVpwOI62ajB9sTFVFFSUoTEEJgj7C0Whm56vPsoFSe6jKM2UrHfLx/PUz/v/72X9xE/rhXrJ/b
5//4VbRxO14957/+81+7Ln4uno+kt/N/8A/f3LL/oosAtAkbw6yAnutpf2tvFVv7CxMKyc1z+/RV
QPQ/4lv3L2ThKOqoRcxOCG++uPyjvdX+4j/gBDILmyw6C6hlP4M3d4/L6mAQuW299utcLiOUtvnT
/xQ9WhQ17RRXpB8NBIiABcDF6ou0hA3XDDZRYUWYTN/7if1/YrvEjOp6SexbU01Klhza/pbj3wDM
A8zNd9YiXOJ6Q6OzJn/nbmSN+SlxmutrERYH3P7VDZt1kq5aZcDlz9V2OOcCX6jQ1frwpgwQyPlK
QaRq17XWhWYGTr32hsZ64ILVBCy3gMpnPoO0fIfmA7bNVKOzI6BY3MpQ9aAbIbp9EmrXXsVRDDRA
SAQLW7UNeaLZyvWEkiaQay4Heb3RB9V5bswu/ArlALNWhLn5VygiughNGZLaTAxH020S2XIRaIR4
btRoANLU5GG/smzhmjulKJxzrgdWiDNVacM1GWN2u2pMBttoeukSdyq18Bu5kN0lt7iMUxC2O1I7
w5wcOq2IzZ0dSXHIVcq56zzvlWsoWGa2FU6boCGqZ/ZW6nQo6HNs6v0agdYQzL9Lbu2rSdVZ6m2n
upJhZBK2ZQ3ON8rsATQgdkplHYjUi/acGi0wbk6fWLx7jplEsPUx23yNB3nHedE7q0jmsfaGtG5T
wAg3CpGq3U4Ko8OISCLijUIuULauweVfUqYib5XABAueGa7/+7AJHHNFAK27V23OMCTD1EBOIiUY
xxW3GghPvMO5A03R7sVuuNL5lW21L9pgDZxoUq3qz3Q1t24Jy4RJ5ypZfydTqH4rDWX2tgoR56yI
IXJ9nVy1uEhxs0lSl1Zl51WXfS5nCUArmceD4mi/iVgCBBGMDrG7Xa1hsoZaEqTg5TwlWU2ZTu4i
YDI2XKfvUSqUo6JeJ505/gQGUv7qJ1v9PZSTem03pC3ugkI3cAGrQQ8kSGZRvSEDz2MXNxV4V3k9
xi+c4Di9NvoEKDZzRQ/LKai+A9mOQp/6HkA/Momms8zGLr2aLHk5qQO7J7bLRvGlm+DC1tFVf08k
9bSVLbGul3ofb4kYa81NjXzuAHsu8zBmBs7EFTLSzU1eE2i/svWyal5Ir8muAkRa3WaKHLHv4pCK
icvJyNyM9O+snaP3sOlUu9PBNAjrXEuw+W3CqqruTDU3XL+II/oxCdcKQrTinoBQqq35tCubpP/a
eJAa9jSGiTacj2Mawa+T+1IVeOf9xow1ktvxnNtXg6J3GHphNl5rWg2/UQ277CdSCNGcs9lHF5Wd
AYo01WFQdxoIrXjTkvhh+tXEb4GGoqx+q3kR/Ur1LHiKRTk9w5qIED2SJvGtyDqV3041q29ZpHAq
L8ME7JoqgZpBVrLId6snL6aWE0TDnav3VuLLVO+vcDFGcNUnrftuAT5/lqk5whhIIogUuSzSa1D/
yrPTIdteDxhjf7bVQPp0aA/iDhO72+4Nlj8w1knT3xJQJr8yxwyxGoVO1maD2RiInjLYNVA5T8G2
a2BcdEFDALTiEu6umlrVyfx0ojzcFCV67/PWrLhEdGolh6vejAeHrdqBBBgMeIMOdunxOsy6QXuS
Wxgk/A49DfXUbGrsO+y/KTFibQXsxVoD+2SRC7q8pNNlat25VNUyvSI2OiaqOxIq9m5QbONlIqPQ
vNbyUH1REgccRZBFgbvLMgyq/hSrWrLmPDIM17XllslZzYUO1KfVlMUa2pkFbkMZ26/lJFQC4EQR
U44YbRMjrqZE+qGJEB0dlDoegkPT5USarbhLap2+MrkY2cPKyUF3UkrSYrGhjqreo2C0CQmdRgWk
iulIogBDhfkdRUbRXekuIYgPGBLa7FeapUO0oozpyi1Gkr7yaZy44y4Nu4pVYszMRzfK3S+CuQjI
ktszX+agay+hVSov+NKpdTVBVYFnMmKpcsrL2zvJu4FWC0bC2ya1cIYtABRuqGKMoitLTeWBMMTp
KQZP1eHS8pLLCR+NtgvcHn8x+V5K7ZOsWv0I23D6AS2iuS7rNPle1YNzHlGwfQz4oH8QuBpNBMx4
IOZYdJxmLdPJ+elws7s3CINUqW71eQunPaD+0fUUe8DNgQWEEBG4wA5S0300+sErz21AG8LnBE+A
O8oasdHdesrZJVhyOjlB7Ajscg4VoDsK8G+cSs3vPRW8G63F5CJ24u5WtwtzPJOish5KKWew4dCN
93oFM8fnIBwCeqtDs18ZHC/pz7Y4GrcperxpXYICwx7ZTGF90OKQAiPWtTTaaj1YO+5hg0MKZFB3
D6o9kL6t0DUlZ5K0xznQ0Z1v1cSc3scOye0+/uYaWBDtTgAUUE7CVeIF6cXk5TwP67G9UaxwYprF
pf5d7xBKQdnSuGq6WZr12yT3rO82nUrgEJRvCKKxq2ardEbyrSjL4YFAKQuJaqDaL7Dc2jsDeQg7
qDlQSsp0gWZhHFqM3aXi7fvWEz8JUU6/eHVHURd2g07oqiUIFwcKl30dizgphx27rVeo5wV3socu
gbzgE2lUYwBvFe93Wubj7x4N/2/ubSqrU25excYEsjlPG3FtFUp+RjZlyS1+aJ/IYc+itQGA7S4W
Vp0iaEjUetWhLd4DSKqcM1fhbuAXgdtcZK2BKb2JC6PdkMGqd+TBZe1ZEDiQELRJ504euSOJXW1k
qD9tOUzjeqgiszwbLSdoSPMKs7069JCyjETX77hWmXfoCkJvi1i4TLjcJYHqK2HFmYtS2V0L4MX2
QXE2xsqpCqX0DZmrT2ph90+eWrTGJrSpzK0KYRiEhBvWdIWOXOvWouvEPsZ2QjZvlSVXnRlm/VWe
E5sHezAP79lRVARFXqo9OE6tS98YRLCNxMw5GRQuN+sxcvVwYzgdkCB9KED7zyXN+9YoVMh9nJye
Ggej2JraYnoHLLgCGC3j0O9VwptWQ5hmFyzq0XPrmf3PvEvDn5xmx5esS8rvLoZ9VqF2/ukMSE/8
lQ4/tc8378BYqyoArbYdtF9iJ4juxZCRDx92HMdWEhQskcoKmTMy6YJ0Pbekvo1dMp0XYWzVW8uQ
nneoHErjq0YGrbYXMbne7Emh9sA9uPwCxqjMz8oqG35iGcOtZdh6RRGEcMR1A+Rg9lN3xM/jHoDB
2yW9vmq1RDtgd6URYYiEXOsCrrXfoUaB2EtpFa1bS27satR71UAfhsfMNXrWxokG02ZCmhRuw2oA
KhCWg/bEGSGHqFNySFy7tSceo9ZWel8EHVyhKmzggonWy4eVEccAi9A7ki5N40N3qMZM3s0IsoQ2
hOvIO4hU0WMJbGNuxBbBHK5MdbBQRvkLClEWrouUo9Oq0CwiuNNSic9TM4++djV6NhJhpXOXV4lG
6GKG6HpO4INFo1KEA0Y1DPB6s4H/2q0i72pytNjYUKQk0a9TnqgCOMYZ9vpJ8+kAFAdFpsBa0fZb
+7S2zfukTyoW2GbkHygtEVz3hs7fAP3NA6c4wqRdSUMi+fXgNP1DUP//a/C/bHrl/7cLdYMdqfzz
Ejz/3/++AxtEfHm6izcRnQy2nLkT/PcVWDf/Ig/IRG2Iah33h0Uz8J+EL0P7C18NCl+DViDaPYv/
6J8bsI4x9dXHydUZHD/+m8/cgI/vv1zL+TfQy6HLx4qHpHNWBPyhJ3apzGuNaVPpYclyB+MsL7ND
VXMMroFWZWJbx3d/vJgvfzdy/29f6D8jIpbWGBXptL24cYOtdaNm4tNNHffcUGEEBqd64gvR8n+P
MVvjXAJLnGVWARCvtg88SGnVOtlP4FfhPf0mTPcsXl0Pq188KRDTH83qAAF+//HjLbrJr2OjhqKX
yK+HnGLplhvx7mRNwf0zaH5E4jqD6BPZ1XllVwCnFYRYVzlSbfbKz46LkY1ZhpyfwUFiLLrYcQev
LFUZl+1pnQblTmm0K3wW57axsYxwMyTVVz2zdq59QmR9LBrhgVGZIarAEzFDJPD+HE+h1lXKcBx1
xPZUSmfKPw0ap9pkfX9XGoZcg/44pbR+M2tnYZtLwgYOFqRaS6xD3FtuHnYMKarxRQxDf3DmG2TU
KV961blvUD7d4PhPT3TM3xmWfBoku7PQTWOTOn5SThC1g7A08sspRMYqNf0lDTrq50O6p066Njxa
Io7y4+Nf9lhJ8vp+GRUxBDUxzOjLH5ZkV6VG90OvXcHa7NO9yB7HjHTR7cfjHOsu/h4H+QMCIwIh
+SkXS4EdZnYjiLv3A84idaltiZVflWpxLtn0Ph7qWOUwD4WLgcousZ4WTpfllLFDlNZWTVUEUQX0
y6sBzjbFm48Hefve5kHQJZG0hmdiKZAnPyQrybckTqyBnNw6gS8kwcofD/LukxCOg1wQBwhmquMp
kZPIB0LdAJYUlcFWobW+Gqbq2UgQxX9+JBps7CTonCmqLkYKEy+hsMAJIYtUag+j34Jt5eM78UDv
vTXSuuZIUFyU3PaPHwgGm2vqFZeAUI/uHKu5rbNTKUnau2PwFelsirjqly9NAa9WUf4BfCk0hJWB
oZNLXJdnfVPe4ihYz93FdE3KeT+HBqRn1F4aH9mzeqOjodU59Fkt4Uc0lT/9imcgEsowHByzheP4
2XNFM+gD4fycaI/oYKvFnOXRnDL2v92eqIXPIAa+ZYACyKqOx2nVSmvhCxJMNsgXakLDNmyTO9XL
rLWaWjS/1fIXNDz7G2ES9Soq7RiqXt2JQ8yd/KIO6/jMTAZrX1PT7ZzO+N129ErkHHM+qZ368+O3
8nZ9R29LqR7ZuTFbYhczwnZCgNOmw1sZbzm7O8EVSumvo3H/8TCvG+P/6r5eFwVoRxZBHxTk8W4t
9hHNm7igDbMXrbcPFDXkVtb5cEWgd0JxpBF97TcCxSmn/UHaK2NozrpU7zaNEhK2oKSlvVGz+sSi
+HbJ58zmcJfhNEa3Yrnk55XQ1bETbG4KEp5mDL8MXv+ctmedtW9zqZwVtab4H7+Jd9YUSAy4UGh/
sJ2+WR25ULDczwHuprMppUtiTVwcgrI9IXx75zNkT2E1mY2g9psVZYgrMalqDZV8KhzsXHkgtzlt
7puPH2c5zIxK4d/X551zrg4t5k+iKbqGUSnxqzFENQNHdt2h5z7xMMvdaznK/Ff8cZCd0jIwqJry
MGWtA6sNZ1XbZJ/rvVFvyGP6nJwfifbiqeYf8Y/xItWLw77nqawGSPD5VD9AOPv4xS3nwesQON09
B1QG3IDFB2GXKjp+jyG87MIuKN6gnSrNU9wFbV5t/vzuGMY0VZvPDtwIXeDFaqSnoDWTArMkt2V5
IQzF3mVBNXzrnai/UtVGPAsh8HuBrB/y4YvQWBxBT0zixH69XGde/w48eqgx8fG+edwhG8EDumPq
04Da9YUFRHUWTyBP2bS62m8SrzwxZ173zDePzkGExRifBHL14x/RtST+paJP6RURXmVWefA17+iZ
BLaRUbrtk9tAeNZ6TANzXRukUpG/sR3S6Av49MpXk6upqM8M5ytewPqurYOrT08Ak4Iu2wTXMwvf
w/GfB6SYu5Ep+fMAf/5QXCPdlp5gKwyC4XOsqtf5fDTW/H39MZ9r1ygpGbL6joBcR9X4aY/eFuv5
iUea5+ybN/7HIy3eON0xid+Fk7sMPRcZUXVAoIlJzLwevfhm1COKPmX37KC/W3/8Mt9ZhsxZU0y7
eb6lLH/rKU5bSyHoy7dspSOQwk7PG909taa+/ZrYvcAfIMp25sd0Fu+RPZhea0yYR5qD+4rz/Gzk
2gfKU/WtCnZyEt6XMqS2VBz6Ltpl3ikY3ZsLKEd3Vid4BaCrHNwXi5UwVJCeIXtp/CEMfzqteZUZ
2a1a4mjs8uhaa9o7taMhjeaUTvX+45f8ZslajL2YsW1JrT0VBPE0xg+Y3CvwvqsB5PXHo7zyCY5m
0WKYxUumn1DW8PWhPkkwmU535ijxc0uJhWZgdUCzuUn7cV9n3R5HJ63moojWmuh3H/8Zbxas+a/A
SIM/DcchAJTjTwaFNo0lwU/dpsmXOuoPMRR3RUtuDSjDQUl23OfHm9cBl1OYStVm8XIBrY+pMVik
HNkY70xnh9F3bTOnbGs70I/5eLR3XzLOW54OVITORer48SKl74UI+S1r6Z1hXzhEVv9VePGhMOuv
WuJdVnZTkSrnXFQxst1qdPU5j+vEGr08gM2zma4qMg1oIiCxFrtTSrOkk61W+1NUmB2VeZ01alKE
c62ktdk8UBSV1W0Gv7jeDllfnfL3LGc0qBn8s7x1Rp/pWIvx2wgyfCl5C0V+rYznnjB9OzoF/Fwe
XuZB+Ek9LJYuDtY3qCoTa5sVz5eceJ8jzbXUzdz8dIbkxNHyvYEgIpBw6ZocbL3F2lDR+c9hwmNs
GOpNqBAOQJ36Ku2K+iYOkhOLwTuDgUfQ+PWAb6HGXZxfkkFBXZO1DAZJkhoY8IAtsVh+DrngxFxd
nmF4gYAd2cAoYc6OhnkW/bF7qRgyQopjjU9/5roItnZzH8y9K4rmzXk2xFvX2mMfOfE232wpFElw
t7GZUOrjg1ucbAsxKFPbci9JJ3nBFzjH+kXfP360dxYZh8MJoasUuygVL+ZfmcSEnQw8WTVk36xZ
cFJFX9zWu7FVCOzB53yWHAPmR/pjOP34Rco0MqYoJDgxUWIae2l9oBl/+/EjLefFcozFaxtcM6KS
OTEvnM5C60G3onA2fcBKzX5x4jdaDsbMcIHOzq4vpuHfHpg/ZgYZbWFIykqDOB9raiRq9XEI6LsV
aVaugzI5RTlZzol5PIATSNrQjnHYWMzEyCDICz89/pQ0hGY/0ZPrzM8hoxyIh/MgmMvg2zHll7Ab
S80dbAey8R2tjFdtnUI8jsxTFrZ3Xp2Hw2EGH7E6cS4/ngtQKSchDV5d4V7n/U0hf5rRTZM9fDwb
Xhe3PzdzHoZhUC7Q6/Bm/vvxMKpNYEWVAIrUM2PbJemDiOVzhgVC2tkBi84XjoxbQ80I7MC04TTu
WZrYF7rT+Z5073WEYCsFJ77vld4XOusn5g/YquV7QE7B9q5zlqPGzWVp8QcGluJGGTETaBdq1R/E
qNPM7TSl+d1NNtEJWkbuzlrYShpsvDYob0vKWujM7M4ykOwF1ayJEoll+66bVNduGHTRIxGFVnYF
DaFwDtXYJwlC1dGabvXJGa4yqSlPY6E65yiDpvS7IGYsWtutWV7nlTVxI4QL/buRWvNbE253ljb/
Rd2Z7UhuZFv2iyhwHoBGP9DpU8xjRma+EDlE0EjjYEYax6+/y1UldCmrr6rV/dSAXoSMCHenk2Z2
ztl7bd0/kNbZqPc2Lt373J56+Zo4W+FwIBm3m3lJnjA0xPshsqJXPGjN4+yKOb4p3QFB8Iou7ItD
ZmN3HOahe+ztzts5zoCAJdym5ZM9uxPFDoFv90ilmvMSesHeRvX3UXJk/1zUhbp1O4ekzyhQKQx4
sqGl/AiCYfPPg1zAcini59ZdIZBOZMsl7gJUuy33K3KL8EhwTFji9gDRgNjMo8XTJ/JbLeMeLLDj
XrXMseb9FNioyfJBTJ9tNJXmEsNC8t1Fj4mtdMzRMZTegzQVSVhGXM9Bnl9pR04HMvgQkeg+fLMt
ufWnYHXsG9tp/cdkabxsrbbnUHbmDm+OOSMiGUhP6+PDMIpDrqs2PztDEu1yt8P/gyTEnKwu7+bv
Q1Dj+zVjNx8mzBtZ45UR5jjjPphcqnHfBA03NN9n5oBaH58LdHSvgVkwFqEgVEG2xEHSnKe43a4d
qexUYr3lwjV705GghuJSM4oebPEwN+sVEbRmt7UjQQe2PjZKRp9DTEr4TZAjrFN/6wxgdiK14QJa
9UOzkEXCfYmsoF4+4rChdyAkhiMbZWpOZusR1+OVa0Nk3Wo//EnyHRqzEGWkrLY6s8o5xFQUKYR4
fuGhhHflg0M2zCPfF0kisD2c20Rv38m4RlTHl0YeZlFznX1Q26mkVveS9gPRDlEdVfzQXTrWnWV2
RUWi89z57q7Vtv8mh+175JXhl6r22hsHc/8+by9vsJTqPHWhOmNrYNQdFtbZVe6H8nwyXuQsyHST
5Z7USlSdCfNy+VotRZ2GqiPywVqZBflPuXhP1iFukeCt1ucl6O7Xju+Ybc1J9Yrdx+s70ECrwovU
TDt+yDphA5yv+kspYW15fE0+axrkagQanRAGsHWQDTZUCvt2sZ0DqQz32PmJdwhX5zQ3NCfrmfOG
3m+1/ULIBzlzPHUEahWXhjoKW+0t5dd2oCwaggYLV65/eHZf7cFPEL7lONsVRZm8r3nCfs7LiMzM
C4V/lfdft7q6puXvzBgY2iL5HC0rWajNfW221yb4rPL9PDrza8ft0T4SDE4qaTyP7aGty/EkhsRF
Fy9b+TwjECVo2NHu82h/+JtbZ3Y8kpmaZHEtvqCc+EZULhUyx6k0sgYbXa80L5IuIkFmQ/065D7p
jLoK90zfhLwyLGx6KhFWWPqA1979MZRWeCj1kJwxgzrRvliIxZHOba/8fVGbdBVzTax18E4I4TVx
fFetKA7zqvabGXiApL8Xcbg0e8j62D5td8N2fPEZx6b7BFBbZfDFXDRvJnXmqiebYYDXUMf8/rwd
wZKc/HjYt1tyRoOE0DL5GozuAYMTkeElyV/lYfLhIFfj2xLJzK5KXq7KiIMzP8emGDraH6fBCffo
E/cQ/09qPFUoNp2gQyg0Y7HOM7aBdOq62ZwmFXpvGl8rQS8DgWhhloR4Ka6Icr+ijdbTv9o+sIWg
41IKJXH0CWHldFeFLAtE7lzkmpJ8HnYl57tjzzNHSPfe4r648vGD3NqSiLED3rQLKWGjJTMV4/Bj
qPSPuAgeN7uuT3EVFgRq5I2+V/g0SLMj5HQftvGzV/BND4Ev0PZueFRjpDQHnIr6aZFm4/v2VJ12
q2s/uE4NSGr15fdti1hIidWNB/K10XmHn+y2qE+bJ279liwZYX1qA/9z1RE7FuOQK+L4gey/ZR8N
3qlALvwQwG150shUsBQtLK+tNZe7Qi+a+6kYE3LvtdM3V/26+I9NwoTDWXL0L4I8lJRgVOK56/zN
oBHd5fFY1aSp6Xm5ymmZwGktjvnC451v1vjhN2q09wRHr+KlNe364NlyOZJibd0UZMaHx21oomvT
SmFla7zFu3Jo/Nvad6945IqbOO6sjIDAnRqYpImKKBGDRXRznB/DuLzZ0xKqK0aV/n6c5vxHQiaM
JojR3o5bEDzUXqPoBTYym8Pu1p6lc6JgzqxlyehEZLFcr6jBUgKU96ZtqewafzeRlzuqYTkRDoXs
LyEamvnFGGOF4+TxVtVt51/hXO39p6HwvPfe0RyQFZhJquO93Ye3ni1uab4eh3zYb6gNtyLN9V05
3ZUDMwmV4PGqRXeua78fdqjCUftUoX7qSaW9wmk2B6ntXRwwc1x9jgux1lcDiQwE6QQkLIpmQSS6
Jkj89cQjGuTa7c99cK4Kr/+ULJKwVrhZ6YgGD51v29bJNSnl207T+0y5mW082MMl1WelR8ygB1ej
2E5iLraXeBo7PqDS5rVGogUdGf0qYkZ8v4cEkucpL8aIrFrnR2F75Nd12zTscH19ZqX6xhQN/Tnh
ywNuiGR9LFyy3baw0Xe1NVVRNuT2UqLjWr07y6ubLnWKZQU8ksi5zvpLADqqvo64cCdHtbdY3S3p
PnbWBagxLdnjqWimajnVCZHHHS1KUj3soC9Pro7GAVlaUtxVm46/ahzsxyUJtoQtJVgKdOTxTMq9
06L9m0rMkjvYAW9ouGAJhJ+HSIWZV1sYFd1puTGudQ6Ufl6AJnwto8AcaxxfBxVaTsTVm+e9Kef5
jkSx9YE8oSYt7eTNq4y+VZF1WrB+iGwRQXMEkOzu+Kni3lkIPtlFrNSosauUaO5mw9m+qYPdNq8D
Gbsy07Oys1Uj3jVNiWq3KIrPBZr5cZ+X5DqmjT4p0yK5dYMNaOZ61y64CE9h4Z1ErHZkwibq2BDC
kwEHJcjJzZfH3M+PeNGvcVroJzT+ZYblnMRv4csTUWTihtShsxG25zC1KPaAYL4QiXye27oXey0f
mzx+wTg73Cd59NZYJX6M1jtsCLYZMiwB2hnmHJYvp4aoKS4DNs5JHhUbAinoW343SD8iNm0igVQ8
xzLosmYdORBOciK5vQ2bJ8+ZCCCTPDxgS6wI1XVNYqvGKWaFln3lr11/Tfrk8BnexFNRO49evrxZ
K4boqDbFqa5ZY2qzD7yWCkuBUPsm582b9nnveUh9UYo/eCW7i8nP/eZPD+jDCFKusPcnqYzb/vss
Wv1mkK8+KU6693poqWiGTb2Mm7pecSH3WTerp7IksNs15uhJExFjo+THJuzjmPfLZ0UWbp1CKyhT
Yvo+iaBaaA2534gke2+abbkR7lKofVIG6M2j8Za0Kox5BKwcUSPScpHlJ8/ruqyXY5NB0MN6M9VE
mc71Narw4L6oK/doETp8SX9r0mHksTS9i9/HoqBkHXiGJ0ZmLA4nYllVlFUduM5e7MJJRR+AhGg6
GlXcN2N8FRIHr+LwQCNjF6KJ8cfOOmI2j/a19rqb2fHa04SkH/G6GE4AmFp2XRTeiYX2OcW75GWW
2i5P364TIWGNCaZEVxM3BW9wWyUp5sHSmGMC8hJbYs027SIhma69YOqwvfT5MVwQ8RM6/LFAKtCp
vfZ6SLsFhIb0zFrsIkqQH2MR4ZsFd7rzNSl8BKUnWVAW30N3mfCuIsMmHu8JL+zXVsPpQtC8NTe6
7+eUFWOFSZ4Lee5HZ7zViiOVgOt1Ty5okcWBWrpDlSDzD0d7kllJjijzfOYOaZKLaa+c8KB9ptZ+
yeoZLX2vYRfn7YfrCevcL4qk4UpXPptkJAxWRtbQJulpcOuy27uyQSa/QdfGPPC9XSnLQXe8ySSf
0our4bCWeEgvXmB1qPvRP7lRITMGoiU+M7l8arHDpn5n3aFa/+igdT5WoWnrA7Ld+r4s2RRPhkVT
7MoRIMHOMbRzcW5hmMx4atpvG/JefUWFnBfXANNUe7O0LvJ6jvFe25xkUCZPSX6RelFQFks2wv6s
IdiaRp6SeeyXnRfpVkdpwg5pbmVjIqbq+ZKYLFGS97Y6iQyferrA3oHJ7eRk5Won50A2hGe784YA
1rMr4AczKpzkOPlNjMu/MphYQCrvR9KM1reypymzK4hXy8bKIkCMOXCRKhNHqTRtwjG0ld32xtFq
qY4etdxyJBh++fCAiX/TYd6jwpeS8Fg/sOvXdZiiej8v6/rKmFB6R63W5L1w5WQyPPvqZqo88RAN
tXlOwmL8MrpB3u6LjQDmG1WRXc1POtbXuQDxcayIcfokmm0CM0K6u/e9JBHxgRoDixBaYM+75/QR
zZ/E6Lb7vCgTN82JLY8/TVbR5vdCTQPWerVE5U01DmFx13kr1heWJsVy1FySghNzo0gMPy39/DS3
3Xa2Wh3wWfr33kiYDgGJ4KlqqKpSJDS9d9XIVidvXTuN4zVTLYgClvKSIxHUybHk8GVOy1aSY25R
NLkqKOSenToPuRmTuxVcAemAzrfZqa7Bx5gsb7ULL8VqTY+RcpI/5r7oX0tnFjcAfCDIMuBlCRx9
wTjM+MtricJ/no4qf7GS57Lsr8qwo+oGF85KoMKcxtN8YJdTk7jryEKt/Pey0M99dfDyq0uayg11
eHHF1jllhU/JiqHKfgwkNfBS2PWyb3ovak5iy4IAwMNMdWYNTpYLt2e/JS1vcMv4Jl83cndb4+yn
2NvajAt9B2H02iuDvbIJCOjf/OjruiUEf4Cdz721uyvK3qsf+94N81N1QYztcGoUwZ0RQfeoWshq
2wMv2H2eXUcdiMn9KivO9tivqKtut/ytJymVjri/XK8DZn9RBTRzq14fROV/p7uBKW5afRwGfXuD
i+lGaNvcomO34GkQKXEYwtmMqZP35c5acN7J0j5Oy2a/DwwfsZ8FWx7t6CL2LzUH/wBl+yVeCSP7
Na04DwyBoz/NLnGv1/T++pto7DCVpoq/3uNVpLi2jH/jekbVNrbyS5axvQehfBfqqmhZzcPEOhBH
KZxDbcv8vgzDNQXQITLK84vJv9oJ6zuZx2nYYnAMiRq0WWPbDXZUq3YkeKLtd/bzhM0CXLza4cbc
kVC+T7hCkVdDFkDpcAZiouFs9ySMM50vE9a3otQ0JAlTXvHsWQe/74S5bQLrSrju12QDqBPhMc06
F1gMQnsvJtS5NVQyJD99ayWRY6e2owPTM9Zrb/CmG1wzC8Y2l2eOhEO3Q/NYr8NdIXVO98bL0Q0K
mzfMKa0m8zfyX8y6XEsw7XEaterLIu1z1Ocz5zV/XOZ9V3DH31mrs6Z6FC8araraz5H/Pvjekcbt
m9GUXKemMQLijCPCLEL1cOe0rYerNYAxxXPywgG0eDKJOgR16Bf7XOTB2cW4voPb4N3H6zD0hxro
aZx6uCuWFz/siND0B70jXhyD7xCRNFGYF+KrVfh9dOz8ppJxRLsD2ysQF2fnbgQbESo8sN61BxG1
uXUeA+tWysE5dKK/mjtsg/16abMlV6Ol1B1AXrx75J2u4EFkFphtUkU2WoFTIBWdPeYtDTH2N7R8
N5MZYC0Xy3JwqzD7M7Wc1Dfi2KoF7xNiNiAOLs0DUDaXzsFi7cBYLPdTK1kV45J8+CnqPupa1NVj
Sx/9OSHlcto5wzaUqV1bb52sxA12V7u9l60N4jsxS34eY927OU7UUVtkV/bjdjUFg30Dz4P2Z553
2KXBA3GX1cWWyUku1UHSquhAmcr2RUioJ5sIMXcIr2pvBuF2ACBlTUx8Ebpyvl9zOL3HzV2j9cpR
xYs/hYTyJNa8GQhVi/9hy7WZ9ySLD8Bm3Cob6Y6e4RuaH7kfzi8De/7P2u6ldaw7PLnwHmn1+auT
seqZ+7qq2nNrK3NXWcY5YEfbbgjejpkIOlVxyreJznguTeeF+Lhc78z0w9mvmPCD+FBh4dPtgQa1
aoInZSKRL5yWtkTMGquwouj8MpeeT4Fl+cuAPccZIlb31B4L1IrOQeQbfwLhh7Ss8biFObIYoYjj
PgW4Yx84PPmvNL4fvGFrT5JBHmCbIbhfGuofZ/SsjN1zrq4KU9cvFYC4lvaD04GLsolhpQxrSMx1
YcRE4WmpMX7y+SWmYW19m2dUfpbt5/jTpmUO8Inz7K+nvx42/NrK58b7XXkZBoB00fv8MtN2XH8T
omNwMpg+gzWYrqzeYfKSL09//UK/jq0vL4QqAAIgWMPLcOPPQw130Rf/FTMuRgdmF1Wu2jVO9SZF
+EZtOmdMsw1CR//vjiR/f90AwwmjJ9uzg1/HTzhKCqtm/AQEqj7afSHvmrX7T5EOvw4lL68CswEQ
fRTBUPj1MhbGMkLUXEbhE3jbOjsIYvqwRfGhbcLpbCYgHH99Pf83Xxwza8SnzEEj9IS/jEEFlBY9
8kxTGTr4CFu6Z9Oq2nOPFAdzXpH8hxvlV53SZdIDOJeoQDipGA1+vVHmyMOjTKkRD9UxKdZdHcd3
VZ+k3oh1dDWHVfTfjaw//92PeQEdEyrH98dw/NfsmZInFD43AOJGAf4L4mwxYhcM4RMMn/3/xUv5
AU4GhqMJ/oI/36FLq7GFX8qIhg6N5GSMqMTpOQT/TQFHdFHGIP/kZoR7zLf359dp6TwnhAH0O09j
rq7XzIyKUQ8AA1BHq3Eu+9d/uFn+TUqMlxfm5u/CHIiOjEr//JrxHHr4hHn6RvCS6bo4RyMceTmg
MLWyXwdHfoFPdCpoMRIRf/Ak9bRnnqqKscJfX+XLK/1puAnRF64Iri9cDrCLf7nKxDsRV34Z3wcl
n9Z77LB4X7KzvJ5DVH1q/5Mz5t/u28vrgeeM8IpELHW/3LcBLWebdDUaePv6wVxvqc6Q9L2Z419/
rH9bAHiZy5D7ImInVDP65XFsQ473Ibv6js5Um+LliICLrE8qsF7YKModBvXs/+0V3T9/pUnrxSTf
q34X1j/7GutADe/Aox9oGbzQ/1FQcrlO//K9oREkNQvdAFYuIs/cX9dR9EjaFDFiFdWNV06Y33lD
kylOkBQvXXFytwRjqXUQyv/HDfO3HJQvXcN//+PyOz86tfYlPMLfKTf/6/+O792FvzP8+kN/+p3h
f/7+z8V7d8H2/Ol/9r8jfB7H9359eh9I5fqDonP5yf/Tf/wnCOhlVYCAfnQjhR1/rSi79l+tkC7P
xH/vnEzf27L59cf/6Zz8jQY5yy/GGhq8F5PiH85J+zeQ0sgfUDgS8EKE7OUJ/6d10nF/A+TOonJh
cYDkD7lT/mmdDH8jNA9LEO6xmM2fWIS/Y530/k25wEv4sGrRtZNYh/3ul4fbRRc8xbRdZ0zyS3kE
+xj7LXZwcs4PQSujA7RLSCuT2PRlcZ39OEbmMnfvM/neTirnYfnhN87MtHIe1ijzVN+Nu2AB0wN5
/JJyURMbXyOP0YnY6U27wb6PY0aSbeMsVua2sfNiliC8E6x3Yi9ptMPKr2PtXvcoXEU6j6Nsb+Xs
b37KC6uIIos/edoE7hlCf2raalFQz911F3QlVJIRD/aZPHhXPFTaolmuTEV00xTiW99F1qUhPES2
eHNFIccdgIAwvhrmmW6d6oeRAZnpg4Je4XRYHNXXoER48wxN/JVJwTA1aeeGldw5VVl+6KisnsaK
VLI9f8IfdqN2Rwp1LPjioD1fv+AKB2mk/T5/zcUAj70PloTZbR34feoO/fDsJr6y4LQYdBi+Ghgc
B6qbv1Ek9m6q0f14+8UmDJwx21Z7WekPzgcHN6BGU0yeSIaYotZHYTV+t18qi1aoP44Lepd2qvyd
A71WMWUNqvEwqAjymnQhrLVycNe0l4wUaZiM6pPRQL+PC1WW2tX+VPj7YJu6u9Z3IfYw6BSkhvuT
RYtgjluG9PWar3u3H0grdan9yoNnISs+wJaMvuL0ni+d3PGdU5RbXwd9pc19qbtq2C1oi0a+BrbR
c6KpBE7j1Izm4G1zDy82t226pLG/MvQZRbRyJKe6P7bxmH+subW4x4Ur+nl1cxM8grJrvnZBMJfQ
Mqaqpa9g62h5nZdB1ulQMZU/GhcEE1yUyMiDLIe82jVT2Q+p8afmAdIS3S4BYPbLtrrDlMJPCv0U
OiNTpmgw3tduVdG3Cg1TcFw2Tz/gqaQ975owoJeTQKxL81Exu9Qx8IisKafwJp4CxUB6mApDeSMJ
Vc1jf+vTRMsuAvSI1IQjGF3I+6LJV+bC0aEFZBEj/NXxD3QIzWtQzeMznrwuOayxLKK0a+h/p/Wy
xD+rafDfqrmbt53bR3mZIs4R321nhEdXTDAgkvFC9WBAtbg7eD7tZ3qd3me6z7Sf6ksZdmspXNLG
KfOPuajFtU9H/SetYvfJ4LL5ZiaPmmYGrPzdWK33Udaq/+KOk74a6E2+5nnYfrG9dcA2UE0FbQ5y
8tZDRye72vfMja7scLDoVSMvazSza2iqmaELyX3J8zij6e7KL1jDVuvAHAaAQNm7QkFktZl6ddM0
Lqk1N7RTI7uiv5QPjAPBSTE6BuWjR+pnpyR8mmmQOtIo0bvgYmrMqsCpH8q+xeMwM98QGc1q8b0T
8fTZi0vziru1eBYjYKFMi97liY7X8T38/atGnEu3pJndB77dllvHMedGgGTq4baCw138HtiO5kP1
JRwMbg1vStJ+tqyE03UUvIM6JO6YcAAecKEWurYSCPJX43Xm2riDlpmgsQEaB+VUxBsuouQgnYCM
+jkax5fSxrm0C63By29aSntG3nqbksxhBNfvWLLg5gCqMut9bBav2Q4LywKdHMevkBNNQ1SWD0y0
vSPUQHk/2CHCx6geVn2YxdB/ty8i/9RiNOVnxKEDniWYt7lNRssPb4aCP977THhQq7VO9VTqBOcs
AqNJHcNOWCjQ9cbq2HTKgeKwaldXu7GmI7+HHzTpzARAVfvJrSRNXyd8bRzVJbytCkvJa7zpxs7Q
oEMwK0ux3OphSsRRlXEs8M2vvfOmcFetP1ZqmC+e7m21dxn9jqfE97uHpFNtzzSqGRhrGivfdoSb
jrSSyXFKkelbik0B1nraIrzy6ERM5htqSfrPW0BXn3/MwaK2ZSvsfTFL9Vpyyv9a5FX+ya3D/IFb
nYcld53mAz6IuGPLhei7LVPk3LhiCv7hHflbR6N7FGzPpn9/N7ff1P8Hh5/fTeL//ennTEE1vv/r
8ef3X/jH+cePf6NsChxMopeChlPQH+cfL/4tIswT19YlXID1k3L5D3JEBFYRNxcHc9u5hLNSIfxB
jkh+o2SkbufIhD2F+uDvHH/Qp//5jMyh+JIFgDIBdmIc2ckvR/LIjJQbPPIsCVa57Xpo2qeiDZAO
bujoRF7Wp7zDQJUVkUYKQDgacYYB1nnxGiXztKQ202zxCKa4kS8Q8WOTdUxOFVQ013OxgXXAluxh
MOquMXZSHSJ8kcXR5thUHOiaifAKQnkTXYXb4ImQO7r39NdRN+BS804pjlJWldRXaNwt/xNxkAPG
9jYujI82s3Hio6iF88Vemhx7p0RrdTA93CXcX3Od347F6M+sye6ss6JnYJMSUW3bKdjW6iHuBxKe
+hK7PG3H2qrhyPVApASKFDJjYaaHqZ00jI4ZfJhin3hz/lGFIV5ErG9jd5yYJYYIQiap9G0wRr58
1AiD/Fc398dmv2ptDBy8ruwsO8M7O89XQZELgNRwCv1LCNSlzT6uk5/NIwPDY7KuzkuJ2CAnWhiE
fnbx9d1ZW9vqfT7KUaQe0z3a+6VY74d6fa2ZmoPqkW31LUaRdM9yOa1ZO0oefGl6b97FkdX9xHpm
MX33OchUmwq7neNNwAZz5tBlpttuajISbSZwmUHpiMOgwyDgYpQVaidng6N5vHAZLcDpSr/62gHB
5zIHvgXM5w5nSb/QMDe2xuKjbqLRfTHKjoeDB7MKRNZY52C+4iZiwwGjPe4mHaFQjPJkup0Lz5eH
wPh0qKEecTsVxcieKZOGl4Yt74l9PfQ2Q9ZiUNU5QDX32hdI9kmTcrxmXwDE2iBkTXTFLWvIn0Rk
7HGnMSdPe6LE4p+55PS/9yrVVtnQeUbcsM+3TyDzOGZH2svfl3hdP0E5781ej5bZTlWSrPiUAb43
mS+tjkF40LhoHsb4S2Hb1smrewbS8NbD/orZ9xIdw4Ixa8YZIQmh/y2yOrQy5gUar58PZbgwvqLd
VTjneLG0nXm52i7jVVJvU1tPSX9AVRE/rXMY3XqLUgBDiVKB71QoalWAAR0miHkYSDxoRH1fi7Ui
zyHX+svYw1POnHbt3DTwZd8gX2i0OS6RiTmq+oU9puBD3eiWeYWzZh1ihuaMUlJ9I0YLsKDnFOYj
hllfMGBDxUYracjfQrMyYoclo143EaCfyQOFR7qezHxX0UIDY+rUEnP96udYZ9FBP8I2lcxphAnw
ESEqy9NVFzH0P7/BIeBPyvuaOMChshzHPAc64t0uj3s4PNtWjXpyRi+SXACYUh0m12wrjG5Wj1us
Q5xLsQaXMmuUFYA7ZkzymoD+G/ZezLh3N/QJurRx8NDq9oMVy2ycGSLlLlpjziQB8h69+OahLUfz
XTpN8lP5mqgI257mW82tYLi6MqRQsgqOYwHnxTf06ZccA+kyTkcDtH4JSx0FKWRxkhCAnYcPtS2m
DuFYznS62pKctZADBgefmsPrrlLe6JzRylTIb3qc4GnQwJ1m3jPb/qGqeAf4v1STgAQ12x0T+wTK
xdiGHkp4ibDMSwqsYYErLKjmftg3YH2KhQAf1vIffq1JIdMwGAB/IQhBTQ7Kucg6NTRc+CKhLT6x
etzVhNvxvXkoUg+lVTaHQoTudx00HW2l2fc+Rx2qRWSJo3u9zsyTU+ywwxPQWstKJxadNQ2qteky
r2Ep3Cnbdd09QDfnqXbJoC7r2DwNHPUXIKrl3B8rVIl8VDfKUSX6znYa8wpt74qrH0r8JaAe7u4I
Nq7GF/s5cImaSFuuGkZG6TlihwdsKMje87nnPHINzm68eTtdbtOeVJX7lp2qdJs0JEyiBPElXmFv
eueo5tS5udUd6u3phq+r2K/GfpSYoe9FVGWA3Gt0m4V8WkL/uq60fkDf84TUubwnNCRrY+u668Vz
brgJ+tK9Nqt6yGe9pSSbYhaLpwdvDfatjXpCBggM5kKR5MT6350a4QEQs6HOz0rrxzzoUH3aZ4Hm
KUuGBlmUN3xij4NOVudPURtXr3KdP6F6Bp3Km4A4u5P9OP4s7OXoNO4nfETnvBRwzARVSJGH906e
A44Pvs/b/BIZC1bptPKN5K46TeF2mUrI201X+UEO1rHcqu9dCDo/QptsAeFkoO+/K2c5rCwmtyaK
ravFG8yWjXZTffYLWgYUAbBIpqE4hzPTTv6CI6EBA/SLL2r9ysZKvbbc7xR7oz6J3ruTTMXT3gt3
je1fs+2xynVuNjWFe++uU3xAoYjzwFllsfcnwMK5u8SPJIq4p22j7Zg6glTswP4WkXrBLJFBYDpg
/yvK+pomx5Vh9rHzUH+Bzr2vy+axNvLGmlZjpXMfyJ9jH9xKq6mut6JZHqOWHSXUi8z4Qw8EIt9V
Yzm+QKwLM6dZrZO/Vq+U17RRYkjEMcUX6SmDuxOsRce4RTFk6ZgZpO0/ija5tIHCNUCn1B9dWG0n
VGyvuqnrLI/YectalJmsxmvXz196t0lO2pe3aFv952GamOaKxnmEGBrvkLk8Lr2mdIjn9msA+SSN
Gx0/5BbbCYDe9QJ6gqvu9ncmTvp6J5OSfmjQtuZ5mlX7EURrd+PHnXOUk1gP4EbDW7jT3b3dDz9d
JJ1nbbVZt7asO+AzUJoF7pAAwtbvQ+fcD25FTdqyBJ/QMnfPKOkYvy92zcSYfsqajOVDVSxTwUMF
4xAga5Qp0Uh2VzRhaVzOD1IhP/SEeOkX8cZI03okFgDbTugi2i7VG9y9CcF88aOuzVc6rhxpQmxV
z1Zhdy+hFXjYL6T3E4DUa2U32yv0ZPwLts/5ZXPTegWhPRNDtHea+UhNqXda1PJUsFvUHCVAwvs/
R0vuwshONQfZfZkU1jN0Pna9qQ6zYI2RUFT5DVMXeV7MyvuPOLOW3Y3UM/lFW0uEorfcYufhaRZB
Uh0j6XlnEPRncnDBrLJ3dW1LFoCluqxmlprObn2IUQo8jGHh/gy8+imfN1ou4qMcrenRsub1xQ1g
pBZGwz48I+qDaANBEchiyKzePeqOyvBcdXYwYjPQA1INHmcaCkTuKBuptjvJW5AahEyjiJdL8KGL
bkNi78rS97L/ou7LuuPEubV/kc4SCJC4rSoPcSXgJHbSyQ0rIzNCgMTw67+n0ue8r612uVbr7rvt
9FLhLW0Nez/DnKkJc6SDcfwwTH5E71ZAjGqGkkLnl7+zsKwHXABm4MyvOK4KW3/YgmXyAQBtZm7w
1q1rMsofRgxTX16FVWHG7hCriC5Q1AXsmmUgqoDYfofStV5ylGlaL1Q7Iea2fl8VbFIfWbmQBeo1
bQ7aztziBsXuonUzZXVTtIX0gocBYjt+fw9eCoZ9i6IGanT34GFBO/re1DF8uL5lashVC2yvyX7T
uOCALUsu8UljH81fgxx4bYUHOio5S+SpgzBBtNxo1kcfqhgl1RYt9uY66uEfAt9pA3PRZCDQTXxE
qav/C+2anl5Bs9Gjn/uyCEj3d3vtXz1W35U/BjnK35P9UH1W2P//7Ukb4B14/kW7hxbNt6cP2tP/
/vd71mPB/0AXLzrZzYPCCF2u/3vPcvY/J60uvGShRBL8Lfj/v+/ZEP+E5iR0QcBb9v5uAvzve9YT
/wNeNpxfIsHDf/OUPdXp/9vsQYEkAGkYBHOLoAz0SotWbJzf026erxkq9regdFyiUZ4bHX/tU04y
iiHA8E4kv88gfLqfcVhC/WForp9E9/7vrzwvp/jfb7faqrUBGjYznkjrAYcg18gGnQX9rdvoFnwh
534dhX0cpH3mxVDML98pPfAL1MpzgTnVFZ5QcotWo5ZOlzCFwDD0n8UjSgz87zYaEgfdrH8RFqsl
A/cb3LWBAU3borhZmDyCl3Fwi4lFW97wJK7DigUpofQB3MJqV7fLeGFw73nj8b/zaRVTZgmvKG4I
dFB6WX8GDEnfDXTqvsZ04dcS/NSrRkp23Xajf1uqFV5BMqoumDyemxCrmzvUOTZQtLFT7GaQX6/C
2834P9yiZjWk2yzux2zBhITLnOYxmKCS8sJttm2FAQqUEmwUZpbC9QWA6y1PuwZIPacvj6z85cRf
xeI1fooG1Y9ebY/Q7f/lNrSVvJN3gjmDDZpuOWbyZIfQzxAZdxvcyl0oM+Ur3Iv8dMJD8RoSiPTW
FxCtdBvdSl7YJzQ5vBb9NJ79W2/O3wPW7BhwK3d7UDKarhftfduS4bBkeQABbB1fgC6cWeSRlb64
iUVgypLmfp0bAEn9UI73eg3NJW3Lc+NbCRwyZQw3A/qmcPUG3WvleLz1j69H3UK2/Gd7sCUDic66
kA9Njk5F9eDXKj6UcxvewIITnUhArs31DGjzryjWYBBW0IiJxRTBrKFdPk6iMoeQ9P4l1ZJzf6mV
0hznfLOQSaWZV90MRSBu/a5v37z+l54Z3EZAabPScuOFSqcGLo8ngBwk9h0PTRvVkfv5JqupF2mo
YroLVf99Kbyj24dbOQ1sxKRkL/q09Dl9DNCdKpc6uzD/56Ji5bTeSi8koHSnXRmhKR9sWXyowLqM
3VLvpET99EhWbIZXeNv2Ka91eVeBwgWOT8Ee3EJz+queHPgo1Uc9rFll2sGXYqfjYH4XLmz96/XR
T9/4wi3OVixlEHXdRAxBoNn08wG2RVCr1x2oigP6mK//xLnwW7nNMmUAmAAsIJrDqwwM413MXKfW
OnzZXGRDj/5IqiO09lhcA2GBwoHbdm3jGOFxi86et/ip4v67KGugHlpfUKg5ExRbnrCL0KLaaCVT
v8LjEB1SvX6Gw4hy268D6/gVc9PA+8XjKcxf3wjysEz86vXZPLNgAitTQV+H9ECz8rQMiuAqq+Po
E6yBin1cau/x9Z/448z+wqK08b8REX3GhhFAElgm75rYG+9UPn0EJHvao6OO8ucCWs+nUs7wKFS/
N5RjbtQSbo8wvPVBXesBWcxBA9lVoEjAawR2CeCEt+DTLvX7fBy/QwgcFbVeftCyfCPKJd57YH+/
GSDUEN8tpf/p9T/kzCTbeMIA5qysnGBaOHM8kcKqAbEffkgXZuLM6Ken4tONgXKTD4pkXTrBOGrf
1v4E02OQzJ2+/QQfezr6LEvTK3+DdIOufph5flsb/73b0NZlwsysgVGPglk2mT/DvfoeJsk/3Ya2
9pqm6yD/usk41RTFap/2acZjxzeprSbVrsAvVgsGz0N+jI6z1144/U5Z+dJ6t+4EmUbtZsKgKecN
hfFSM17lFJZtmF//aoJc3zdR9CDvEi9IX4/TmSxm1uOdTTHEGmDHngbMW9+qrKnv4m0CfAyAuMPr
P3FmedpaThDjMiHwwXEqkVa7Pm7ecdO4vblsDWxInYYAYwxxCnB29bBIpf4C59e4vQGYdV8AUhZX
dIYzUUDBS/nya+8XF2b6XNytnGUw/wuavBXp4DVlEjIC7nlB/CPogubCoeWd+w0rc+ui1xDFYSKF
HRP/Uq8hgFKRDwvishwfJkAM3nMxGFCodCauCq/fbqAiih6z7Lzbreq9+3ad1AFuwdHV0lfdD7fl
YCV9SGGqh94N6C6soOhN1gAq9J/dxrayvgaBboAaAW4Y0DuHggtEKarykvD4uXVsXTE6dP1YxuF1
rkG2uQ5gsH1dmPjC9evM4LZa9Qay2zpT4+G5OcK2a4BmASrTmdtGe8ISP93DmfEAcMogaaVRfAEz
Ljc7Ium/swr4z6vKt24CoP/63HjoksE16QRaGx4bOGC5HT9/rgZPbr0V8CP1EGJwlpkPUQskVTmE
bsvFt5KQhkE1NxVqE0u/HKu4P3SVun19JXrnJtRKPmPCIIaFWpRWAYQCBjHn3wPY9n2MMmjKVhrA
0B3on9OHANZFOyFL/lFu/Eecw5MZZp5wro8W8blQq7okUXzug6y8gxv2Atxe2KQ+9ftiBz8jAfQq
0Hev/8HnhrdSDxDLGO3ppoXnX3SDQ/f7Fmlv5za2lXmeqoGdCqIGPt68up5HyNwEICY7jm4fupAV
IERw8PcJj95BTQHUhGB0O6D+mBg8Wb5w3gLJHC99QKGDjzGPboq8PThFxZY7BfEZtmwThsZFGJpf
6MiHF0hHZ+bSFnmuAxXlMHFv0pg237dyuwbVx22ZePaRurXtOPF1Swmh3zuQFncDRCUcI2LlM7zr
gSTNKIJNPLTUDd5Tc+WPN27xPkXryVSODfir4IJnabb02QEwV7WH2Prq+O1WenIdeatXllsK174Y
tM462OWVuNSJOG3FL1ws/6gUP/l2WkCfUmVUpFlAf6EhO13Njew+gIYtbyH9y/ZjuW1utac/2t5P
fmvuPRMskNROV93lR+nn7dXCmtFxdCtbY6hNNU3YwmnVx32eZNDhrsYLm/aZdW8LguocRBjI0YpU
Vz1/A1JEca0Xbty2AmodwoXRNRRuIUsHj93xpvXNNc09eiEsZyaYnv77k6BDYtSLql5nKQRwK3TC
10YDEDk3QCtNMwVTDmjn00UL/WmnbKBWItNwm9HDXvHXRHgU7rQP6Ypi7f1p7za+lcvA/2V9AOZH
OmlSHoDVgoQF+XcKsP+5sVArlYknQOZhuk7XvFe7cCrWvZnC5cIyOteFolYu0yIYKyYJii4KXMkS
OFIIW3j1TTvS7LotRiCCTLziyg3kiRzi4NckPdz63ALnP18JQ5b5MFrwqrSd4Nys61sWDxfsB87l
h3UO10qB97lMdZqL5qCL4NeSjZ/dvtpK65YUQM9BlSAFro7sdOnvtYbsoMvgXmw9couNLIHXjlUK
LjaoTV0OARX/QuK9HBNAuJ+H28fU+TPkLRKfBj9Jg9ebVDDdcPtwK6sXvhigmbsl5TM0MHGHTCDo
KJwy7G/B3idbBjZ8qG/KqkLvu2ghKhjw8AvEc2eX4U9E0OeBiaFVQMTQmyNMwT/n/QxYXz6ULoHB
4NYiL7I4Juh9j0fFwl/oKN95XfPbIeYY2lrksgrMXEylOSolIPTGOtN8VyMONcdPt1Y6QK54asd8
PvqNjxstGHnvoL11oazw4mr0mV3O6aq+DHU2jkcBGcatK0HyzegPp8DYdRxexAVocvFwbIn83Prl
+0GiKOs2trXQIYQB7QOxyqMuV7A2c7hy1f6FXeuUif+4+yAm1klVTLKaKxXKY555KBsXR5925c6c
NGnrcE5h0rtBHkY7/iXWuQXHYxrWQTEeW6gTA9sNl4MIJNQLR8u5+T399yc5Cx5vC8bBqo+a5fIr
bwd6a2C35nJDQaSslIVWnZEnIPtx5P6Q4nDPbjyzXGr/nOL90jxYObvQQBsCe2c41sMMAkI3gsHL
ADYu4PTCPbnlKE25rSYrhYMQepJtS8cjwPICft9gaPnZ2l3Y2E4z+dLfYSVwBBklA/kzaEBFa/ax
7AJxbPrOu54EkA4XfuN0Mr3wG3Y5iEhoB28in49QEfVO4Nx8D84EeTf7ujrUMYTq5IwKgphx+Owg
t3fJJOXM+rILRQvP6QRIpncH+jSEgNduuCIX7TPODW4l+WCMr5bNeHcgCMNhfgtP8lWXVCvODW5l
OW66gNWHGBxSR9Cmzt7KULidCHaZKALGuocQpncXw0xsJ6YOOsFQG3Jaq76V0WhSGCM5FBjjbS7B
OeAlOUK8ZLnw3j6zWH0rpVf0yKA2FKljYwro/qtRFvCL4uzYLoK9d/sTrMSGGhh8KFtmjktU/g44
tLMm0GVfH/vPq/GlTLByGTcTKMzn43AsUCIFiE7BoGEFAvUbVKnrqyDHEznL6+HNfNIgQrOvvaam
za6YbNtfr3/CuZVl5Tuvm1bPmKUjKBsgWYtvUaa+OQ1tV4dqHyKOHfQRj6hXvBPxh4rnLiUc/2/R
hScHRQUGgaiCCbeYtr5feMKMdrti2MUhMFRAZQVt/hiG5P0a828Qtj+4hcPKYRgPZo3MB+QCLX9H
MAnejaL+7ja2dS535qRZtm7qyLf527i89wmeR25DWyncNHOnJ1F4dyDo4EK3XIGp4/K6wDRa6Zt5
bGlA18TW03Jo2PbzPpg7lycXxrbTNh63IgBb+i7XIKAgOiPE5RrH9WclzZbzCmLzZX3UXfcFZedj
CVVxt3jbZRqmKenRzaV3hV4/xgF55Lq+cFc8c0exazSljCA6MEHZOGdK35INN4eg70XSaoiEKujx
PTgtGbtcw4C0RLk/g4IyatlZnSVozzy6DW0l0QhCX+VNmNYs7n5VY3nQzHeqLZy0qJ5fPyuyrGE0
C3q31OsvWN38tQ6ZE1AUY1tZRLI+yrscIYGd4ckoA+qfMI67cguKlUdIT6xDAOrvVNvflwJymFM8
Rm7bFrUSCRUXWSlQee/ieUhzpm/16gS3RFCs0y/OmriFMDe9E1BmB3z5Wx5BpdwtJlaKygGM0GAM
8Nls3GWx/EHwTHIaG05pzxdKzXqRl3Dmhb5s/dA1/Schuws3mtN6+OeFwLcLLiVMdOBqis9mm/cG
ar03wxg6vX+gffT8qwfDCAfuHREpvskBzgMADbnEGtSM5yPTtgM2Cjpjd76sr2BjsbTltdvIVkoy
2Dor3HxPO0n9idbbbu3XC5vhuUhbGekD5hIPJcIBm4cTJHwHYrzTO9aPrXzMV12E0PtojyM1PRh5
ywYtx7FySkh4Pz+P9hbwaIYbr39X+/lDQdZ5721QNnULuJWSBVS04TVT+nexzr5UJv4i6sXpRIZh
5PPvhujqvDBzyhqY4Haw+4g66ra0hZWQrSzi0cxYJtAihb1EDilqk3G3eAurBtrEOSAFVMvjUPbl
bS46Bt1wduktfGYZCisrG1CuKWk9JHysv5hmABgF+jxOkymsvBRiKyFXs9XHeGDQAG6D7/28ON3d
IEP5fDarErLWJG+9u9WQ3WQgBDs7wbtBBLMys6sWmE7AoeYIpfAoqHbL+MUtHlZecl+2oNFj4Lkf
scHKPUwJHt2GtpISMiiwq1B/hIQNg53KsBwLmo9up4KtbLoQND2gAVMdja7eeVXzQ0VK7d2+3ErL
KdhqDl/P7ogEgn8eDQAKg+RtPLktFJtA19DZzDUdm6Op4fMCuEB7iIxjSce3TT0h6gHz7bGWRw71
iR2rwnu45lyyuT2Tm7a5IXRS2qZduu2uAexjt/onYbIycLq0+dxKzk1JCDrxdrtrWX+AWMEjAwva
LfHBfHxWSIUaCh3WiHRHwuov2TbUu7EN3d6xMN59Pjgd4Ykkpfbv9LTABQjacxxo5MowtwVpO6Zm
UI9jAupbx4yEX8nSvYVlkNsV3+dWmi4NoYOX8+5YQSLlzdaPC4QE4ksoh1N4X7i82YqnM4QqahXG
8rj2vfw21wH9ALHG8mNuYnbjlK22qjIUbwDU21h33Ob1a1O17/ySXgDLnlntNlEOim3wQF10d4xl
W74LQL98U4dKX1ju/inELwTnH1S5Cc40y9x0R3jNtQe+tOqayWC9zgEzgU1LAG89JSkkHcppetwi
sd3MWMPfZjJPf6EvkP/l44DPDi30fk5iBdG3ZUCNI/KGorupFyhlQwfTy658Gg6HvByj620Mu4NT
1CPrkIZmPYFUt9ju0H06rITXu2GBUrnb4NZGsLJyDYM5LI5Cb7uq7W/qybuQSuxc0K2NoNqCdYo9
KY8lwR4MKRfo+JFcan4L152x30+EixDmi2pIoelY3vKMkR5KR9myNzEkKuGhhLJgOFUQEm0EzN5A
0Rkf4L1Aj1luSuC9DIVUBQQkOUwK/tJK8MRjFeg1ZRwPh8xbMTHe6VoDgKn3adZZcR364fBu8OPq
qi3HBdoq2L0hNXSpgXFuGVuHfDaWdaVGhDNqfw5zfKRau+VeZG18fOtjDS0ZiXtJQN8rMy3QqYy5
S+WRQW37+bYqch9WiWAmA0sH9b4YbiFcunw4hrY+vN+aGlJJQZlS+BNBYB82yMBnlsRxeCvifDNw
wjoJs5QL3AK2Kf6oF/hcO2QHvv20sp+Uer2hqiF1Q5e0r8NPU9TU0AWHq6Xb4NZrpy/IBkx4vqTb
CDdIHxa3uw4EeZddA59u3ayKHnADGAV6acOr4Cd8JAeo0hrxyenb7TdPTMI1UCPdoNY1/PJ8lcbr
JSTMi+cYquvWi8eHAKyhvZnSYh3L+2yY9a6HauPjwOfxwe3rrR01biIt0EyZUh7V1Xui8mhftG3w
2W10a0sdlpO6WcjHtAD2+HZoe/EOOGVx4UZ7GuUfJxnCY2Uq9ryRcKrGlBdd8A2C7s0BPfj+ZoVp
843SMIW5sDxPwXjph6y8jWaYtk2DHFI1QXKw7gf+jUMk9BMU5eD7EihI6Egd5C5VC/xZVhpDYbvP
FaxwE1+FsFSG00bpBl31hJXEDKqGMKxbVEr1ClktgU6yCo3TAYoPt7K4qmFUiZeoSGqp3krvo6cq
l8IWRrYyGDpwYK+rQCRbpaFkPS83GzoUF2b3NIsvzK79MCo7ERtYfOCzWYAGeA0zR2g+D26bsv0w
gg1rE/aMkYSExV6O8Mns3EQuYO/xfEvuWLxAZM4ncPKWULkn9yczOKfEtR9FJcz1FgkOTRK1aNp4
3i6Gj47b0FbWEuFzWMxtGFp3H6kEpx94nyu3sa1EhYyyKWRBSVJAkGpfFLCSnFp5aRs4t1CsxGx8
eF8PdUiSUsKdrqqJtyv1pRb6ucGt1Aw1VPX5CG1rrwfYopQwVw+qyHE6rcw0Ji5zuQYkkWR+JBQO
v3Xudl2yH0J+XmVwysV0KiGvaAD/2bZzKRMx8FSer+9Ijx6ckfHVY1dfe9OnkTZu8bDfQMbTcWjE
ShJK27dw/rnuIbnptATtJ4oR4bBuuL0n/hS8N0N0EBy+2G5jW8epR6ENa0Z89pKrd4terpo++u02
tJWVOezjVhlPBHRQSJXVIWTJNuJUqcBEWmkJ16y1NWh4JhL2EJAzW+4DXz+6fbidlMtKGli1kgQq
LR90G4HGCq19x4BbSRlBv7yGlhpWIMwwdUhvy9WpuoKYWCkJ+8qh9qFAmywGFgDriseGhgnVtVtU
rAMTbl9K6XLGSpHLbRSSA2hSbrlji36M9cBKEtAsmXh3NUD8AEIRLq0gBhO05wmPI8wfwxhfXZgu
wQWCLP2Fq+KZ3dU2NjpJ4sNL3ZAEErshUAjjPhC+E1IAn22lZWtG7Nsjj5NNbb9niB9D8wO+SU4z
+Q+1jzyYUQeqVLr5muzg2wZPt+gSWPKU3S9cfUIrMeMp74rc24a03uSnsgqb65VvH+IgJG4Hsq33
MQ7TGPdLix/ogf4o4QK8KyJcsNxiY6UnpIpxNQkiyLgUBbR5O3itgDfgOLiVoGE5exBB5H1aCc32
HWTFd2szu52attRHLU6aKmzDl4e6uSriQbwJBL3E2TstvBem1Vb7aKjP5g0qxNAJX/TXMG78PWzG
9S2EgmFyLzmlFxbnmfVj6370ki+gzyhI0TDYf6PdUvVXE2HxAwyBkGOvz/K5H7GuuVA93lYKA7l0
BE7rPtg4P4qy+t6VW3jhSnraX16Kl53AfU3ARAyh3hAE0Ff1WSQOWx5USdVv3gc1NOSgYlg2Lh2F
8ufrf9WZHcmW04Cbu+FkIKczkT1AU7bcd2T44Ta2ldYlr9QsMtWl8Jz0bzUMja6nOmBujzGbcsGr
kLBty/DsyJf4GAzbG1WtbsxN+Oo9PwJ6VJfw1s5PSICieNcHGf2wedXm0p9mns268KM8g+f7ZlDt
qGAGOn+ZddheWKbnJtQ6cnPIlbXAQI1QkanvVZXfG+iZui0Wm3AxwxSXdu0wpiFVUF2Hcjqttq9O
i8UmXEyDPweqaseU5vpHRuEM0zSOQ1uZq2EYpIzfjCncpvK3ga+g/Eo8faFOcmZfsBkXcjQwayLC
pJ0wkIUeWzxASmqmnTATuIhu0Tn9+JOyJ5xgYNB54kbB96CHQXJw9Eb9wW1sK009j/iTv6o1hf/Z
Hcn4Fx3pn25Ds+efTXCihPPUimQZSbQbtfc2Ghk9uA1u5WioAAXyTFmAuL1WcG+oP0A10nHJWKfu
BEUkY+ZshqCBvq+37Cuf/N5xLq0MXRTMN6qFxMkAw9ed54/vQ+FajLG5FFO5QYkcMv9JUWKhrFMH
z9q4ueR1eGZz+Qdjgq3VOA3dlKIh95aK9S38xx+cZvMfuhq58ZeOEZlyib0FpJkdQ6nTbVO0dTWU
yQgQEvGQQpD7Sx6wfA8mjnJ75NiMCRaEuKJFWwfRDnVfolhaFZdS88wNyuZLSMxm7VU4Qekc/QLt
Jt/rLPqiJ7jmSO5aMLVpE2EMO8BsJfgVjtZHNUXXHD42bsf0n/7vk52r8+A6P8CnPo06M93GXnmy
Ge4u3JjOrUcrTasGHgJr3IPVySN2UxIR7toidGPIe76VqO3Iimo2RZX6BYegLujT+z+FQqcFb9Mh
WilF0cmpBOc7fiC5D8816qZK4NlqGX14srj1aZkuW3mzhdmPjajZbfuyKRFQfGyGzYgy9bvifRlW
v8MVNvJuMbFuwH7toSvGTZmOmebv4nLqvgQFIxdO6jOr5Y901JOlGLdlS2iAqEQV+UDb+efUGSei
K8Nz7/lJB/vLmrBSlqlUPcFJB0cV2D0FbuvcZkaMcPmE7wct0kbQzyIMPulm/Hc24P8nD+DZzAgd
TRyC5ipP6xWKZXNe3gYqy902Xlseg45ewA34rmlHYE0qFphlRjL+5LZarPyEHIxfdSG+nJaL3Iuw
NbtqiWq3T7eJF802FaMRJktibcr9AMe1KxABHOspNveCg1a8knZE3a2Kv/pC3ymvvXcKi023IPm4
NbKScRKU0Y1iwwNv3IiHzLOFMIyJVtOPpUhIFdKrapngATR0lWPIrVtuEJRt7a2SozwWf0YN7tCb
6NEtKFZ+9nosFJwJeVK3s9w1ORDSZe0acfY8+QEaiAO5kCyRHRlv49i7IWvj2Ie1CRd90EEPZKyj
JOCL+LpUa/R7OTn1uW25NulC9tTr56IKkrVXcJXUgXel6/i3W9TtDAXKHXithSVoyj7ytT9uvXG6
oVObdAEfNrTZ5shP8gF+v3Lvw7vUKSTUJl3okVYEuiJzQpqguzIndSVdtNcuIaE27QJuRBmVIDsn
wSyOJDgdRMypmkdt3gUMWjsYCXtzEq40ToeNUXXd5BN3E5KBucbzZb6CDiqhtjIl5VbX+xalSThn
jU6bObVBSRDmpM2m2JQwMnY7kM9+xSt1WoZwxXz+4arOJshZ+VNCpH+1FDmF77Bwe5r/w9JSAelq
KPOmZG6n202TDzq7dP1/+cJCY+t6GwIH0y+oJSeAeRawRmT5DhilB7eFaOVmwUSwDHEzJXnXXUdt
/FdcELfuI7XBSOUIMBxIi2MSVQH8kKLmGsrgblcteLg9n83YY3qDR/OYTCx4rHV9z03rtqnY7It6
Hoa+hf9oElZBDPHFKcvvmyrWB6eQ2wSMqtQRRGjEafjiZ0tRbI1ONnxug1vZuUFQaDZlOCaKFcs+
FA2H/fv40W1w6/j0hKkrFBRlsoCAtBcgNO39ATbcbqNb+QkJiw35X8kEJp07OHgevIA63ZypDTWq
RAF3ea+UAEv4h15/g5O420Zuw4x03LbhNGHkMYK3bJsvPUxrmePgVnLC1yhQU7V0yRJn7dsW7new
gK6bor1yirgNNtKxLjRsJ7vEh6yHOlQ+fO9uoCC+uSF3qI0/UA1A7pRuU9JtzR0sGNmhiGfH6ETR
8x1gpWSaG9/rE7pl4X6r6vckj3++HplTuvyzCUMjK41AC10HPJ0xdsjEXTYx9uN0BYM20iwdD1Ib
jLWJka4MbtnJNBbg8IxJJ5xQ+wys5OehQS9nhJlg2CXjgMrFDrYuntjBCEK6bQQ2IstfcvgFh6pN
ICkExhQblu63Rzn78Hr0T/vJC9G3mSrepjOITs4yCRsjP4H5Hu0MaX23C5JNVWGtGuPCy9skbscH
kBl+6kB9dvtwawvbVAPT1r7SiVq/diP9EQTc7UyyOSqgLWSkgf1jMs0nM9Nt163Ubd+1CSroI+pg
mEudGDqoXRfQfZUPbg8LaiOyqojns99lU5LpsIM1YLk94pX04BRuG5MFQ+4cPuNY5qWA4n3O1o/R
FjqBNOCX/jyFounE5s6CLulXFV+1Y7PcomlxSbvyzAq3QUg92wQ8F+ch8YaoL+FRPcstLeUYXvI2
OfcD1krMWogdw+JwSEROwn4Ho8rwaiUB++kWef95dFYGHPWcz32yRXnamL47LG3lBoijNhpJ6mIV
vNrGpCrVO38hKZiILpxJRiPrRBVt2Opqa3H3MtVDbIabMBzcthUbihQ2ckN3scY2XhG+x8PxoY3I
d6dw21gkmEUbBQ9OlZgAxszVxt4so3Jr50Dv9flcbjrfCsJyldSKLe9F5m/7terzC1ev0ygv7OU2
HomH2wSDB9InU0djCYtxI77KsliKXTtxDaKgbvZVGzWOVw4borSNi8pK1apER6LfLcs2wmceyNjh
8PpUnDFogWD683ANlRE0yMYh6Wuu+bfNU9S8E1PWgYsWCP3YRsoIeChXYBTewFINHiIws6D9p5lC
Yu4u4JK1+9IjY3+HKnfV7VCc0+tu6mFGzGaPbfsprqCWK2pDHmBjmzeJHujDAr/x+c2crbwFb2ti
+sZ0xbrLy3zxd4ow7sRvhd6JtXNon8u1X/w+KXh/A1D3X8Ny6XV/RiWWhta2ITJhWEF6lXRgRUd3
Syyp+BKSEs8fWM0OJ2uqdXyUcq3nN73uVHM9ZCOMyWY5Mrc7L7Ne02New4cawOykzoZrFC2/Q5nY
7Yy2LW9yWQgzwhAx2erxIGJ57RXzhabFmftoaH11JTo41YtNJQVsvOOrIY+L7TCBya/wnCHCDQcE
J6Dna5tK6fVjzVQituAQex0/1BEc417PnFOCvLAT2EAwRXww62tfJSvt9Qev4eqq0PnoNq82+suP
PBjc1RPyvirUQ9e2DNbzuna72NnOTxGftwYOW2PC1gx0eHx1BDX0vVtgrIfMLMDCmzTWDWjCy45l
4q7hxG1N2siuzZB186cVQW9A31SxaXYQJnezxaO2URLeTbpQ3aJQ4QnHnQ8NUw6h1NejcmbJ28gu
nU2tgYOzSrKtARsVZak3vOQwOmuX7MKK/NMJfWlJWvuR3zQBhRWZSgh0zL7V3fgbQnrdLbZ46Ehv
+fIFLp7ZEcxXeVgWuu7GuoXUUUzHa0/p4j0EAIvD1PTofC4VH98UmS/uCoi0DzsP/3QhEGfy5g+N
90nDsouhxDj2yJu8qH8PTWPA2F2Wm9ejfGZwG4QW8amtKeN1Ylj5fmOqOIQG8HK3wa3tpOUxqWaO
nORL86vI1ze9cjOPoTYIjTHTbsXaDEkQxlc6qo/Q9v/p9NU2Bo0TWPSGo1SJL4V6i4UX3+qxnS6s
uTMBt+2bos2TqC1iJx+r+R3l91lIXKj6IOta20i9RDKTOlZJrLwHrosoJbxaP7oF5ZSlTxYh2J4L
cLw5KmhswXtlFd0ehg0PboOfYvVk8EwXEOWuUUSLO1nvRSGanRZIotdH5y+fO7bEbxEu00DyfEhA
+vbekDY076qVdndjGDZ3bcDkJ9ys9AXWwJldy0Ze5Tmse2Q44GEEoZC91G0N6U4JHC+gwm7HhQ2/
Ulx4fFj6Pgk8cod36c0wbG7PIxt+xYq262OKy1HJTfipRs3h/RL1k9teY+OvglAWRd1gmmH/Svay
ROXbSMdapo2/aoa6XGaCrC0NkdfNDBddnovvry+hM0lrI7BQJg3KImslnuv8Z5DPkB/q29Lt5mID
r2aZZyut8f6KBrIcIEFd7pQJHd9DNvIKrB6i/FrLhJLyuIHaDt4nnutucbGupRttGz1DaCeRW/FX
j8v02Bi33cyGXWW4E8X1YpokUmS6G2W8R3t9cFvnNuoq77MFuiyNTCCccoBz9Oe6az45hcQGXW2F
RNdIYOgIcLFD2eQ/5BY7dtRs1JWaJ5XpusfjhcLxconyr+PmO97PbZ8iBnt1MpfYuuQ01rd+QO5F
Judrt7BY58c4zFncMtolRnN5tQJ/dShL4Tid1vmRV17fh/WpDkim77zIj53iFx5eZzLfxly1YWWa
ZVn7JC4KdjPrnO180fM7t6hY98+SzPBDW9CA8WqcEWVO3nSqv3ASnftyKzdXVc+syucuIf2hCYIQ
DHuWXThSz41tXewCKcQoIpwT1HQ/mmJ8U65u0sKoqFpE27EYAq+KUVqs2LqD0Oh+yB3vozbcqijN
FhFIWid65J9Cf7eN2V9OE2mjrWogII3XGSyTyI93ag/98dgt1jbYKutnqMOWZZMIgTH7KWv2c3Dh
dXjmtmKL24rJh1xkF2GN5DFuKrzSy+9BQxJ1nrb5wS00/4+zK2mS22aWf+gxAgSx8Up2zyINW7I2
S9+FYdkWuIDgvv76l+2TDE+rI3CfQGNAVKGWrMzrHfopuIs3iZLjIA2AaJM5B6p6t/G193s7Xdkh
1NHjNY6ZuVhUzAKWP8/56pd2uYiroTjsTgneNqnqN9HOHnLZ//XrI7l17I5pDpPGsGO3t5cO2ebz
xGyfVsMcPzN5eG7eMdCqJfPWrzkClnWkZwy3sqzqOi+eFjDdOiba7gNpUCduL4OaH1gzFECOeOp9
xC7uKtyDEHU03V2s5o+1ONnCa+4W274mCD/dxHkIah3UZXEBDIgkxo4fp7r08bZY20m+Ziv4gomZ
7hL0+5yoXr4bw8DnecPazttZTkvFwgEeETWcr2Amysph8IlWsLRjnGNNpeS76S7KzF/mXX3gQ+kT
M2Npp44cLSqa2qG9toimJYnjDpVufudErk24/9RtsLbzbkZdvdZN14A0OyRdKqIi+iBDUj0qMcUn
xfMVmuckSHvd32tj/JPAvfaTjs3y5QAxmVTtxfTT/nUfV8z2Fk1enedYlm+bMsSvL+GQdMF0mGRo
4vpDfBCEr63sfq8GtX0QdppTVBPmd3WYN4+1qfZPpGETiOnkh6gaTNrW3ZGOcVy/TJhnT+q6m0/D
2KnHshuqx2Fd1UO15/9rxyZ4JPtGtM8TA3pp5xYsBDyi+7Q3Fy7EbyaO/wzz0GfIEV/KcUSKz5oF
BPTmEZmaBDNIczJYT00sgK//bdFxV0JfS+COTSOSSXJIcOUNXmQ5OJXr5fvJXSwx4NMEQuEXoTXU
Kccy3Xldn379BFyP9pXr5GLMTGU1zWVtL/senuUOuvo8ll54e+zccUZtu8iYlpu5hA3QHwFX7+Oo
/Ntv444zklW4Yn6SNxcd9l8Fj5922nnp9WLfjstQ/dDUSsFoZKX/1EHzna7q7Ldtx2PsmPeMwQNt
LlXIp4danjeUHnxyG2zbcQ2lnELwLEgNqinaPlPSmpdwie/pE93wdf+hm5LBshrTNpeKhuZxX3fz
dAAs0B2ySGvJglPALE/WhXsx94ER3jGqoLV1saDfcRkWuhTnGbpbKW9C+CKvT+HinuZCNh3prIVL
oI+RxIxM0LVesFBs3nnj912KKW+QCi5l+Tlg63jqi8NPmgDSxf/2CHveWTrAVi+MDFGyVKRISu41
3YOdO4Z1HGg1EFrUlx4lZwhkUAPFZ/mb35k7Hl6waJhMg6pEG/Rfy43RJJ6sV1UCO3fMFjq6QQQ8
dXspqiVHWv9ysG67c1mu3+0VP+ninkaANSgttAU4Lt/ZiYxzmWKaoE/7QdBn1szj21Zbz3DIhUKV
sp53hjkZwPLLj0XzzATxCchxRs47WKPdDfjm1Fz21dZQWBRrQvbmw6+/7vX+vXJILg4KSvd2h5Yc
EG17/FDE8YlX6pHE5lt43EMF/DMe99pvOK+hLXkZTQfDPzApsp1XUf5luS3fBwaDl8FShJ+OVYu3
OlQTS+qF1C8RWB7mpJmj/j3LJXbShWu5p2FebH8uY2ju4YZvbs2xeVAnhDMByuxShsfYQ+YQr6nR
efdSWnCOpE3UtORhYLR86pCnPBZyiF6YDOhXu5fRG9nX+1OwmiJrpRQnAL/8SNRjF6AaU102Sx80
l0Pu/GSIwbDR6FV6hbqG4y4mcoAFn+EdnqM4fuCgaU/3GFjMX9+oG+HJf/BpyySCqR1bEKktBeaY
VnvKwdvmubrjMPqBigikuSg7hJjyng49g87fM+8QzkvPUOYCqzRqUyFZZSJ0L0Cw6kUehlN3nnqb
Q39JSNJcomNNW0N+5DTwEwSNXWwamPyvWm6oCpgRwlcQWazAJMzuZEzXa/GK+broNEiODIFoLXov
uirSo6BbavdIvd1M4wV/oaCg+ffraCy491gr6kszKXUapubNAi2+O1fm1v4dGwcXVynQDmgwuafW
ZwXq0LTuwwjG3Eu/VMVFqpVlhBC8rZpLL/j42azl+yiY7Bcvg3JhaTUomxoCpuILupEhoG/xFz0B
SeK3uPO6r+iEb9au2Pl1ckK2L0YF7/2Wdky12NgyqLwJMlTBRQLS/TyRavz+68VvPO6R48PoYVc6
hra+mGmzLNVdTR4EmMK/tD1IQmYp9pdtjsz51792w6e5nbC8GWVBF1pf8n1u0p4Mn0Yj/Y6JOn5h
bwtoD2Kq7zLvRZvi4YvTiU+ensHthQExYMVerbAsRqKPa4yKAkRQzZ17f+MruKA806AGZAeY1n60
59wMb9Von9pInUvMylFR+IWgLoRt74aYkxwWUOv8a6zjl9hOXohhuB4numrymK5HpK5rL38zUjzp
mH/69a25EVu5qLVlQcuaA4mIwl6P0n4RdfaZAAL0aOs5/l0zVX/89Q9d06tXPLQLYLMgj5Zki80l
1lwNiRFtj5bnbh+ng6zPdu83YPO3dkhUTmpggMbl3iDKP0P+r/y02w6NubUFnvsGVfRuybZ1Jx/k
xEBgtGj7ME3BnAD+EaelLUEEy3WQUluVn4SV5UtzBF4tQhq7GLuAwLusEI6+2JB+LU39v7rzoonE
0k7itllobCMcRQ9CNg91g1leO7A/fv3dbrgVF2EX77Rv2wNrH8H+WxVNUdKtrZ80SewC7Prw2Mqi
LOFXJPQQNK+AZRbTg9/OHd+OknW7oG+HEHJuSFrP0x9o/3rWclzuNAWWvKEZVHUpCwrEpFgg9Ft2
d6KZW2fuuNs5rIq61bpGw3f/cw2HKT3W2nfnjjMBepsG4QR/WE30YZmC71O5eNF7QwPOqa3wouhX
seF7xkQxMHi1XyH87teCcHFr0FReO9Pv9UVvJHrIc8FTsLmWj16XxcWtBTENI1nBR+zjEHyEZMGb
NlyOO77vxvd0oWvdFu57w/DAsf0ontpYmWeU+O91q2/EjtH1V38q5Jq4LXqkANWlIKw8cwGK5VBw
fd7r1rNW7GLMIin1sVw1WaGh+j++mQ+YL/HzLy78s+N2HtW2lOh1dJ+2of6+z+2T3zd1zAhKQSvt
16G+jJsszsvYzimmeLRfvOXC4VdbtoFAlfWybrNISha/MQSzEF5bd3F2V51GyIsg/aWsfYtyS4G7
zr0IiDDK7GQyBNVc2q3I8ngJlEBMqoTMePv9du5kMkTv7dJvKKQAhMBfFDVxQtrgHgzuRrjiYuz6
sO6REfEaTM5hEiz89wniRGRoPldxtXr+B07YvhfMoOjP6suBqdihBGd+XX7zOxzHVDFQQ6e+i2FH
lf0M3mKbLobcG9254WVcoB3Eu/cj1hPC6L7qEuCStyTPJ8+ytgv8Cg0LtnEGkroJ2Wng0eedMr9T
cWFfC2spHRXcoziWr2P/0KzSz7mETmC0hig4NyAivFRb/2zW6lNt1ntzpTcC2n/KdT+53WFT47TQ
oQL5fAPZ076T8rOObHFqrQUxKakKcEGJaOSJtAX9vs1zfiejufGhXRouFQUbHautAVM6A5R4BNHz
IeYfXlfURYT1LAItWRzhigoqH1HvYI9Tu8x+tuXycDV9bCBSs9WXIKBPy1Vqeol9IxuXh0tMwISw
mSBsqpfoU01bdqLjstyJEG48s/8Mff30vYUeOOeiQBLWb/GTKHb9Pgba+sdo4JRSr8N3wWGKjRtE
Vxf8B4MZEzsbVPjs5nf2LjzMjpwNbEA83PHibyh3XlYQL3pu3PH6y4pGdTmMNfq9aG9u3WNVCy9y
cEjoOka8tOoQA/TzLoMOujMV9CGUzPMVdyFi63J0tGwQIwwqGJKA6ve9PfziD1f/XM6LWVcNU1r5
AFYbkCFUf/QzoA5+l8XJb6AjWA6sQupOMamZjmKO26SiUvveF/rvuJKLPRwb1jWXUrCPpFwNkvbY
i8EZH9WJzSRe2bIvURvTXVinjAY24bq/11S+YavEyXEqo+Z+vkZ+FLwZz8UxHU9B3dCU1zR48Dl9
5YLEoonyajeTuRBW9MkErSES3pPCeH37ysWIaQqQLzqBNWr8g7HJyOvh3EPv8bey6JY72NyrZf63
KKJctFhBcgMY/oBSPzm6szrqNZ1tOCNYwwVapfw66z6881uvP1jKRY/xfa2gHg2we6yJfLcXqnlW
JfNLTpSLHxvASmtMg1R8Md1jW/0BHeKz3zd2wrXlqINCrLwCCROfzwsL+WPQ55/9FnfMNxpWDjUV
pG35JNtUUK1OW7j5TOtT5SLIMEqw9s0G35BT2qRETvYURPNXv507tmub3cQqP6rLxsSfTbevYO2K
vYTNsHPHdEk/TXUjJhRWMEj+ZFg+vWHGehVWlAuoGgCPZrZazaUb8zVZpvh7EY1+39PFUwHopFYq
SXWZ1RQ/b9A4OO2k2PzcjQuoqswg5cABM6Z8+9DTtTpDusqvHQqg9b89vRzIMSiCtATkS/pNIYbm
/Qh1ec+tX73cT4HTDsmqbiRonK1j+5ei29tW3ZNHuG7wFSfmIvvmtRWkiipc854eE1qtMTrhRwhp
Nok2zpNtQ3En5v6nzffaTznmWh7bQQIBhNVujElEqfOklkQ9LeM0P/MBJOeT3v6OunhsUmYCljRE
jgmmtcenBvJAL4Ok4gFaUvQxHyqVhpwU7yMxs9M+k/m3GCRJoKXIwyfQ+IuHdiLVQz4jL0r5CCry
E92P9azzPHpY486cbbzkJCn7iT3JecX48wQW7TM79s9FYJuHodpa9hBubbelaJ/nPSRsV7ACatPR
T3VJG5VuU9AsJyA8g4zmBzj9IKhwJuQ6O1WC7O+xmaoOOPnikCpRBTfPpehCC+2kXuRf2Rw2H6G7
gwZHiPrnF0XH/T2mYemzVAh0CJHde1C+Wr/nw6U3Kw7R7k2NpxbkDRdKj5Md7J0Q7XoHX/uqjitb
wfMiAuhuX4KlHB8EhvagNWfkmQeLfvbyli7AjUYjdJNL3FGqDkx89OT3tpvu4YduvKz/AbNJVkl8
KcTdUsbpsUXtuV6bzmdIjSoXytb0ILTokWpeGrDhJp8Jo16jKljZzRfUAc6UHQXFsd6jp6bdISWG
2+mVjSgXyFbsnWohgooKzjLaVIEA8ryqsT17fVAXyaaHpeqirgNMjrY2jWb+bsSEuVeSplz2Lh5I
WaHIitAv0E8itkWKeotfRK9cJFtIDWpzTYtp+H18iKrlBQAeP5C1cpFsZAFmnQNAfNn1DmXPgOjP
8aLZp1+f+T/lh1cM1YWuAV3N0ZpEd7tkWr6NEBf/jTZ0dNqAxUuOPSdf6mbc06kj7WMEZ/hgVxIV
aR/u4rmy61biL/FXfhfM7VtxyK6DUqspAX9vqxeW0+/jUC93HMaNR83F0okwjxaG6eFLEwTaplTt
FNyo6Did+unaOqU9BND8rpsLrVNRswqkF9VFFflLy4v3aiOh59pOmTmOzEqvogiXVR81gi2Iqlet
5X5W6HIvWtR5CBKwCnM045ZgYI8BU7R59ZoAt/l3yFJ028y1lCWIfCICuniNl69hfvGQC20ri3Wd
jIR3auM2THMr8Ypu671c65aluNg2Cb2o2Aw9SuRsHz+W1cYfd0CJzkAijyoZUMx72aHNlDVbAwmC
xpj3Vg1jglnkfEg7buZ327BGd+7yjfdVOFHTyhqlj/mam8Xqf2MBelLd2QAl0m2880bdsBYXD7eg
yRPEBS9BONHsKcEMLkAM2mIkR/GlTou28wPHKRccp7cw3w4eo+ArjpcF/1pSmujOf3HjHXfAcb/2
kTfWcDFwsmvFAGlL2LJYUcpaK0Ru9exVbFIu+o3PaBLHM7DhEAwS57jn+1nWwedf7/x14iyqXI62
6hDrBkhmdQnHcE0Rf4Ino1gW0BBBJweIcTM+DXFvquSQbE96zYYsqMFc+uufv3VwjrVTSB80c1fC
lXD6R6XrRziuO2nDraWvdvFT7mOjXU1CIMk3bP5N7hA3hHifl0YyTu36oz8tbvoesWqPb2LHDeRq
0/R5a+8W0/9Bx7zy4rpEacW67HseIMxpd2Igytjn4uO4YRosqdRhj2S1vP3TyHrM03xFOflURlXe
pfVBpqewO9gjn/Lgi15q2Mlg8hPNI/pmB4wJuP9JJRDK678POSV+FQ+XT4nwcJUg9CgvYMN7UFNr
wI+h33tdEBfsIQ8IB3X7ocEiFMkkZrtKgsOvmOIyFEXAMRxFJAoc85yavf3M5sBzaaeU0gH8Opky
LC4gQQKd2tRXL6g4eVEHUOViPdS49oE0yB+L2Ebvp41P300ta09/4xSfV9rRIZj36iKW+ZOqLFh4
N8P8wjcXq9foiBeIfIE5KNNyw1Qj5/Re6fmWxTuHLveYrRWy58u80v28UbqABFLfcZQ3FnfReioc
urpnmOrlTfPXjp5fjnFGv3DNBegh6txmBbLCCwu6MBFKv5sI+c3PgJx0b14ZgF4tQtq9ap5zPFJo
VPgap+O9OY2Ho9pMecllp9N4ClPZr6vfTXHRbxKyB5ue4/Ky6PGPkVZLEuloOXudiotoAjyYj/ic
AB9z8VGr5n0b9x/8lnYOvK4ttYJtWNrYLo2jVp3GSPn5FRfOpDDLj3K1CLK4arp0ax67bZz8DtzF
TEcdpxUYQ4NswaR5GgZ5mbCu2/3uuAuVKiSpN8RI2LmZwhcOK/pUzcvk99i7KClwvUY5X7YChc76
XHSnePTiUIKvdbxhfUR4LYuhuDDVP/bt+rSz9bvfTXEqYKzpI73QtQCH/S5PTEw7JszV5hfXuiCp
tumPhoTYeH0gx2Ahcp2hZF5UYVS5KCl2DChoGnzOuVjJy8oqkioqcr+w0IVJVQOm76ulCrKhKfNH
CMHupxnQYa9jd6nItFRygmpNntW6ex/Y+e3SC89b7oKkigPTiuDzgQ3VFm+bwZRK0A1+l9wlItvm
gwoMFxeXQNAnHrb6qdvi4snvVJyIVnUaL33ZlRe5H+ZckVKl3O73+DBvvJ4uQCqOGsTQK1Yf13d7
/MeU//DbtWOdUNktiyFEOBHp7UmIOevLe/O+tzIjd/KiW2QTijBAeFiP7DcOluykprE+9W2t3q6L
+KFra7M+L5ZLMM9LOi+9Z1/VHcuY8NIVQLkUl60VBzgRj+WsN1udvA7NBeXvwobbPgp94Ti0sdjr
pJ61n9dxsWpBiK/cMwUmFFJ2aRQcb7aIaM+NO0+rsNqsOmD6ooby1LE5ZX465VS5cLV4XiUKQSGW
zkWVVPb4FhW9X+vThauRHtyZQY2160G8xGX/o7WgfPD7lo7ZzqsoanCD6wvtdZlYslVPK6Iyv1TA
RaRVaxNsNRuw+rQuSRiLs83n3XPrju3WtTCazlZfmmokSVEFIp0nyJT6HYzzuEJ0GpqWGw7mGJov
EBX7HE+FF/MhLouTaOg2bgD/MwjxgFR/Yrn9XDBp/Bzxf4BooR3Whiy4LTRCizF4swI35nUmLgyt
RYBEO6LwrG5oPuTkoMmqZs/Wj8tUxrXtBXQz9EUGO0+7NUIQWQz8ju1fyzav1ERcKBoUOWrwd8RB
VgVhnqBlOCS9MtvpAH2R58k7FSOQGMRrHdIgmyDTBeixBkf86pnjuYg0FbSxmIzRl3bhNj2i8uMY
9t/9vmv072oUnUP0rw2NswKBzF4tTyqM/YzU5SqrI91VLdrvmQTlH+an4vlpkivzqxy5ULSmVMta
F3ucBVtn0mYI5anPd7+M3UWiyalkPRqd6LKr8ZyX29tB2jun8nrlW7oItIbWICrr1iADqsA+sLFd
n6s8mp4XMfGvqFRVDz4fVrrtdxDBN7lehhgEAvoUbPsONhZPcKd0oW57uUp1IM3LoC02v6kgS/eE
8TKvBFu6GDelY9UEHYLsfG/IeepBorfYILpz/v8kAv/1BtKFtc2H1KWZYaoo8FYnQkj7pt4rka71
8se2DnA/hG4ZuDvLZM3n95IN74wl+WmPr9rssf5QrEI8bnuzpGjLAs/RHh/biJu07zl5nE3xu5mN
/sjL/imchndjBRoZwoHy5HIpXsKwqYDsUl+8vrKLolu3XaOPcuRZgX+Ibj2knUX/yW9tJz4QlFKl
wkBle0n7U5EX7wGkucd/fV3kta/g+J2jMrbc5h2ZFGte1AaOLIvreecb31rcCQ9a20OtBPTsWd7J
l4mpKzrYyzNIV/dyskERNKKKMzNE65iYjQRd2rGx8Zshki6SLo7XaihoGGegeJ3SdY7/h3a/l7OX
LpAuCuchnOWiMqaJFqdpKdcyDW0g70Tw19fulY/qgunCgaFZuMIn17Ue0hzkLE8rn6tzOOnDzzm4
iDpabLQcJhFngyCZ6S1wtqrxSxKki6jbeXnsi8HEBwhjRJNggB70LFvcaeZVnJDqenA/9X6quAPf
Rb7F2TGJHsRzxj7YwKo7bdsb197F1Umaz4aByy/T8/ZhCMjXnXHPjTvmuh4LfOTRwaLofmrsmXSF
5zvlBNvHAcrOqGthUIw9cIA/MegQ3mvQ3mirSxfGBTCDrZeqwhdd5uq0lbN6GOkxpk2+dW9oW9Qn
vJHmD7SKCE3MIPLnVXbBuZexeawM3ssFWsJ3ru7rwh7gL4j//fVzEcpZdFGeyY6MbzpV2zfximJb
Uh5EnxtlWI9cRg9fhnXImxQw8mhJ+Ao01ImGonyDfl15qiPZzwmGjfc3jT6mh2sLtkxIUdaPYQ0O
+F/7/huW7KJZkCSHczH0KrNTZM85naKXw27iE4SS5Kdf/8SN2+qCWBoG1n2xRiorNftT0+6Pvhde
ehZUujp5edWA5XJo8HQVLUtJO/Bk2YRXrC9dDMu4HcATjLXKdEs/cwxlpjPpvvkdyjVq/MlBiBiQ
UqCGZAZwhzgX5njE+M948lrcBQZuYMWK9KzijLDgbTzOjyE3H/yWdsorCNkCySSizf6gn+0wQZVm
Gfzm08F39e9DKRpYwmHGOItm9qHu1ucGxuq3b8chLyKiA2snuMxcvc8b+scSUz9v7GICRUXHaAyx
9Ej3N1WufgSV9Fza8cbbVHDwSMF0Im7rlMsJbIWgxfI7EuqcdtmP7WKUymKx1qd8Bk566+s7PvCG
0buAQBblzdaijJ5tCugsUjcHCHak3yV0IVoxtB8jAhRpFh75/JiD3A4jr+zjr4/letleiW1cgBZb
6LahBa2Qb4rlcW0qkjCZHyezHvAwVRjfyWuvFvPa7zjfFiyUGKtls0I0P6OUsEJqrwBLftidhCD1
E4kXoFcLKE/8+t+68UFcINYWxP2x153M+o78L7bVOxGGXhVA6SKvFPh7aBEMMrNoOCZczO8OXnth
O6SDvPo/EStgSyE5kw18+9iN+g/I5vqFOi4gS8hiErqieJfGNv82i6L8DKFbL11LKl1ElqAsPrYa
G1d7vpxAOvd7z6UfdlO6gKyjWmiX51i87g+VvMQMYLJfXxP1+q10acjWiBW0gG5u1lcRextVrHpT
VtXyGEHyMzFRXz7U4Rw8WKK7O/Z2ww5c4p06n4pNrb3MSstRx+zLpGz0D7lFmUTn5kTN8unX/9oN
C3BJ0EwZK+Shs8z2ruaXLhjD1ATSD6UmXbRXdOWaLsQis0NK4J77K4vqFvi9Ay7Y66j7GRCuSqDC
ZsxJz2Y8j8s9/s5b5+K8A1VbDIOQncgApHgxW/1oh/wvvyN3Yn5eFksNwl2RRaqMT0cVv2+v6tF+
izsV9noe+4PNgqOyAG+NDLH4CPyNvtOQudHaky6Yh4N0g051i+sSM9ImtuDj70XMo0u8jd/asN/P
bX1MZxjLnPTbMr1FsOXHKCZdsM+syLiBUoxnGFXSp8lG9QOjhvm9zS4f1by0VO+H5Fm45xEefcLe
HaSN7qUUNx5QF5RjaDFAolaKLB4KUIzsojqBoxoZSz6Q7bcDrSLPeNHF+WNI9qBcEZ6JkI0fuBi3
dOOmu/NA37ALF7JY6pA0VcVExotYnQfwJm7EMxn+D2Rx0uG+HBPPFju80V30l57vzWLc2rZjc4aU
mAzG+HNGxn0+c7pHzyNfu5OX0THX6HDlZwD7r0e+zWnLGnbiUAb2WtzFLC5BJPq6YTiVda0TVPaC
56iRh+fq1yfvp5RLD7YblhC3RYYtpH3rLXxEAfpPv607eVG5lBiSr2I4owC6yS3N0PXzm92RLqBr
jg+j6wKObhQ1SbpjfhiawtOLuoiuoZ8wtN4ePNNjQE65yTEDAAVpv+viIrp4v7V7KTac+Vr+kItY
005jUsbvzJ0Ius0xYmJEg7tobDWmZAJKVOSM+03fSBfWZVCchXM0OPdl/0BQv0smxjzjQ1cJerfL
0Ia15VlJgvx5Grq/jm6Z/Dy8i+vSB0fnCXD5LJ728TlfVPsA+o97U5k3PIyL65K0LieKyXXk0uH/
CAtftn789utPek3HX0mK/gPqGifMsaqDZqyu6W92I/a5G/LhSW915efWXWgXQoS1J9CiQV+uC8A4
JhPIzwu/LMvFdjFMPYW8CVgWhaD90bx94FV0j2r81rlfD+0nBxYNh2rI2mPxcp0SUD++Efbwy7Nc
jcmAou4S8OJ61wlUC1bU26H161kicaFdwF/lIVixeVYokBY1JgUi1XPjTvQ6c44rI1qeQXLn76Gq
vtWU38lMbp2385LmhQ6jwWDXUa3eHVv1uIT3tOhvLe08o9ORF7YrSppFpuWnbe27pG8DPxyBdMFb
Ji9WWbGOZtBr+xaWwWkk7MevDfTGxl3sFt0s530JgZ45hjoHVK5s0mp2nPxWd17RZaEHEMAty6bQ
/h5zg1sOkJtfvuDCt7oZA7AL0tsM7YAtqSutk1IxT8t3AVxcTR0YQxaWgQG7SyC/+/3Ymq9+x3L9
GD8Z/tFLPYzxyrK2kT/oQH6onn/2W9p5Q4eyVXG5iDDrBiiSJuCoNF8sU4tXjRHVmn/vfCdDu2jS
02zULU9YS97W8eRnni5Z2UCVGBAXUbyg5CRsTVJTFH6YOemSlbXTWpJc2yjjufmLoeVijKcFOaav
QXQZMoiqZ+Rg70Ee+zYOY89I0cWF0WWtct2vYTYxEFLIxaCuq1X+5HVXXGiY7eMy3tkQZrUxKdvB
6lj5URlIFxfWAnBQR2GPpRn/O9bFhwYMGX67vqapPxmPpWj0AZxPMwFBABBiBH93s2fl06UnU8Ow
lNG60yysJnJuWvWwxIXv4o7VB02sq77WUVZY+zk6GjBdVtPvfofimH0XgWtnmTBH2Y6bSbZBvO9Q
hk79Fnee5L3dwOmgDM1kK+z3qCbFRx0Wf/st7jzKR2/kXrUzzYZg356itf6tnTbProULB8tzwohe
wjDb+2B/iMY+OKnVb/4EHb5/X0QW7VFfgcY9mzr7aZE9ZH4mP8014UKpiq5sUGOZwmzR9ZBqKE0m
Rwhohs+ZCxdJpY+8qaYOSa2p2x+bXmFBrR/brXCBTSB5asRRUZKVVcMfZdBMaaQw4ea3c8eG9KhL
XYQdyZrDniZDXwJWffdb2jGhAtw0HbWGwBseWcHVl6VZvYY4hEsPtg607zeeH1m9QRM3xaQs+zzN
W/7p1zt/PckSLrSpmRj0zVdCsghUqKDBiqYNU9t5FPxPF729U225QesvXHwTgLKLsYfGrzQlz1MW
deaDIQ2EJY/WpAr0usnGLNjJ0DsJKXQFoEW5BXCjR6D3P3lXFOdf/7vXb/3fnFK4tCqkqbu4Z82R
KYiNPqpAfOtn5Uc7KlykFaj3i2iO8z3rqn7r03EAB28S2lBBgiNX1o9fTLiAq26LhBxJfGR2txsI
I1aRNr5ht3CxVrbLp24ccd+aff0RA4GSsrq489Jcn9lXTt+FWtkljne5hUcmY8D4WUXNt2LW9LyT
hr+Zh7bifqbuQq4IzkOXVB6okvH9myz5kIagjb/XDri+L6/9H44n6Y6lL1VVHhlo9ZczBliqv8te
iT8DoPiehVwLfHbSD+d2OcKT4JBgYTIMoAd2VJFXJCNcgUpNh2IEiSLJDvaXhCtOBlL61RaEiyLW
4Ta1aJ6QDLRkPG2gAx+V9XBn4//MJL12eM6jvQah7DCse2T7SDTIzECAsYHd/GUq9vaUV6p85B0G
A9etsWnOjjAxcWXTOmwh0lXGdSLGvEWLn45FooYgOoPGFr3UYoEOEyv2/bHqSNSccjs0Jz+f4YQw
69K0dDT1lm3ROJ//n7MzaZIb1aLwLyJCIEDSVplZgyXZ5bbd3e6Nwt1uS0hoRPOvfyffykVXOiPY
eOEFSSGGy+W755gI79qHt7uF6dKGI3rVy2sVOlpvizLGy/zygDeg1bHv1gXDI2OTe5verhQN6jl3
HZdh4Xhc2zCXZsCQzRGu2VrjZarVEJeEoYRbz22ID8RtVJsd+xChMCHOq6cO/7htDzaTF+3HVKqo
O7KF738NWmnwpMIpByVt3qrlMlwL2h4ZXLW+LS9HXf3jNg2tfMiEYpMxPAw25rYZ4AUgkY6OZ/hd
ug24DVxp79Co6C6PjEN0MAnXvj/xcb7nWs3f3jJtJbY5X9q+z/sjk3xiMZzr2svOunukwq3Wr///
072ungbWDQNa95jIY1kOXryI2i0Cs7lCgjqAvdRyz4apEJ8rQ/cXaQxxm4s2WNiJkDeMhHvWlp2+
6B31qBGf3GrmpK2ORSrNu5YOSzZy+jejY3XuFHXTIpU2elXUFTC6YUPdRLNUJ7Pq/BHcYnHnoLim
hd44J2z2ChGNz9py2jIq6+Bhy7Wvz5HyglTXovomAja+24ICJEE0Ta5/kRXH56G/9hB0m7OtxGYz
jKj19nanjIm0oSskM9TATTFnYBXm59yn9EGgUNgtsLW5K5+vWuZQGc3YSGEzqYLgkeKN2rF16xhZ
e7oD35Amq1v+pKdPwOOdwCu4dL9eucaP2HR03GSmzr976oeCLZ7byrKpK95swZLjZpa14niAd9oY
T6v3w2kztqErshyoNmGTAVWbBPXWx4Cv1J1+Xzf0Nya+jV3t7VgJlOiZLOrH8UH0+3QB8OE/+TD3
ftcuOfsWFMu9qvUbO+d/QKiF4lJc4g/xj5DGoomWj5sx1V9uw2Ttyzqa+u2Y/BE1OfPxDL59iWFn
5QYrIY5+PXd22RWow2rGDC7h/665lwnUS7t1nL1u2m9rarqADxmqZX4XZPtLRcTxsLIljaZ6iRba
Ysq3xnRZxWR/vm47bkvVNiDsBPFzQpYxizrUqgnPi6NNuclVSJuDaqtyHjcUPmXYy6okOICSaNK7
mZpLm3TyTU22YlohGFcdFRS5ZxRCbNNHpy9qo4WA5bojgm961tfTA/EaHcO80q32TNoUVYCrvjSL
HLKtCsiTqaLmcdfGcY3aEJVPaJFLpoasbdknFCGcmm379utRuZWZsbGpDWVO+JTDkPnMyKd8C56G
dcHR0Z1yv3shVFzGKPgqi7V8p6eiSngL+GnfmnvvCDdOeRus2ssNKZ91G7KQ6r1HSYvmj2YI2T9t
WW4pXFkLGq/aX7+poawcp4K1uGFODXO3MOqzlhqTdt3YX9qWj59/PaQ3dlRbJW7GuNUhQt3MA8V9
Xsj0R68d7wA2ceWtc0WNnvrMtL9vSHDEnWnXO8fOjX7bwFXQCTZELe8ymH+eRzqhMuJe3udW09eP
/1N4vm/bDj2LGkOyhp8eKP5xGmrbCXDsg3Cv9Ip2UfADh/k65oS7FatKm7TqfUMiIbc+wzY3PARQ
K734lOcnt66L10NSiy7/f3CezUFO475o4hE1po6NX7/DT+NdQ2Nt1oR22XqqWy+Izd46Hl6+deaC
VZgQn/hdNpZem8phXFLWudXZogzndb8bNpgyVKLJjKLPxzJ9abZ7Ss23pqCVdYKcdlPlwdFmlQz/
QhlaEQ+r+s3tW1rRcS2bHDTI3mU8ZJ8XsqWVQAzu1LbNV3WgWj2Fd7mMcFnpuOmrIoWQgHLbCm3G
Ktpm7mkmdRZu83BSutpPm7c7Hos2XlWG3Z63LGozHuXfiMqPeJ6M29q36SpWsVKVoa8xVwy9HD4x
55oqtySOrZzV5RNH0eN11EfvCVeU38fSf/z1B70u8DeiexuuUj5XFRW7zlDpIP/sQiLO4sA7gYFN
6p2K7Btz3SasoO+z+3neYSfn5DPMLCA4GxG3+xqzligBGVlt8tAZ35bwTIKxACLaukkKSltCy2vk
TAtatFnYLvspaIZ3B0zZ7yylWyNvLVMxlXJrSddnkHIwHyfO1nOQh0Oic1D7Th/Xhq2uzuuoKVRd
xg4sp8NM1UkOXXlRm3c4IYvShq76YjnWcKqwpmSXwTT5aT7knYzLjXljmzuWnXfghlw32cYalcEc
NL9Um7/dGZtbrcvXm3tVT1ufb6bPGogR130exUSsv7uNu3WahsqHhhDpmqz0muO5WEWY9v2Wn+H7
fO9R5Mat3HZyXCEC4i0ibzJKeu8TWVetYr9eTaKqELwxqeRlL5m8s0u8PVjCfgk3VW/GAYJy2d7u
H6T62xxu+KWIrr/4U2wAVQZZFFvfZOMhfo9I99Gv7ynIv91paat/eWPBwKaFXWYCoy/TmB4Dc1N0
lzbgRTRMdpGXRtzRdUHcVMs7SnPHC5YNeE3KW4Zo9Zts6kooQJCljouBuKUSbPGvEM5DtIUUTCbo
jz0Ebbgo6Zg8thmvelx6w1bVZ/WeI70VsfrZzIu40/PrynzjqLIZr4kFvlFk0NkEBCZ8x5koqxOo
yRUWC4Eo/tWid9PIkDbzNQJUW/a+1RDB9R6DafnUL27mbdIWAltNyGq/W9usbupvyKb92RNIADnt
Ozbz1a0ApPsOQUgZlXo4aVntn2tTmCGuoIrpFs3bSmDNrOucUsRom1mXU6gPeNzl95SRbqxZz4rn
EYmgDGZnOqM+j05Uzs2lD0d5Z3xubJq2GhhXRETNZHCeR8OQrGvewmK3g6cVXuOr5URZ0D/ujaZ3
OJMbJ7wtDyZM563HsLR4e6MdTA9WBkwORYxUq39//cFvDZcVQ/BCUI0aVRyRpI5DBu8KJgo3XQJh
Q2GdyQ2ch9H42nGeNnR+HGR1Tyfm7bERNn3bribaJq/HMoCayyUqh+8Nn9S7mjF952O/PTbC5s6a
KIBFjaFNptl6MjncB/jWfHYZd2FTZ1O07oo0RmeLLP4tSf/FkOFOQPX2HBWRtQJmWPQcxb422SDW
6TcJzPKPAdWeRVzXYow7NbTwDQ3dWGJh41xLs+QjHs7xGYSij3Ib1DnKeem0VQib5lrC9pBIuGOr
qMy/ipknCpVop/hN2AzXIreqP/ZeI2Ndtuet9D/IemovTt/XRqe2VqNqDr5xmQ5YeI5kH1xqqK3c
OchuzEybmJoVDElYNOtMbNV7H3eWOBqnOxnUW21fp9VP8dRccloCYtFZt8nnzsgyLuDs7vY9bWBK
tYcXdHlfZysPk81b3zXT7HTzFzYiNe9zhdCEVlk7lJA0G7otpmZyukngCfv1oBAW8bkO1iqDpU9z
Au1DTgU9nK6gwkafkI7bpvmgKhvb/Pca98RDT3eavrEX2OQTmXLVG5QnZjAo95CNVn3+zPtxerd6
HX0pCKFw49b1V7dJb+WkIsgUtvk+q6wL5+gJvpHFCfnM/M56vbHh2wBNaQotRX2obJ7y7q91n8aH
gtH93QTfyTtb5425b3M0Iq/2Qm2TylqVozzHVMdJD5SfnYbHJmmmXIdQti3Qutifl24rL9sgzaNb
49ay3c269aaRBWo6lg+9mJ9yc7iZ/QibpKFym3Ku/SKrQDyedCH9mMBD2W1PsEmaGpWz7RLsRbZG
8591CQvRoPzkNijWsg1mPQcM5B/YbvElN+P7xm//dGvaf70j5Lzop1BpNL2GT7Pu/mCa/OPWNHvd
NEyl88UUQ5Gp2UCfhx+4wkk3PA+qLK8b7/1t6POOkDTQ5rw25nmh/R9u/bZiSUZWDzk0NJ1T9oUd
so8rAks0p8ZtNm/AWb3IShUZQcrusgFIhuSCcsOKxH+QKLLMnWIRSYXXvii+ZfkcukUCNg9VtKgO
KzZG0lD1wYdp74IPxZy7HXo2DsXmtWimviyyufOXD2HJ18sQhdwp7ypsHmonwUr3ThTgoei1+lxB
J9aj3379QW8cTTYOVSqsn8ZH19WsSBlHhA8fBHScW8j9s+lxxov2mUbk3s327XdZYbsBAr1cQjqv
JK0HosRpI506d4WcfoR6kg9ItrUPez+Q08FF6bYl24AUJbCtU4Ei6X7M3Q8SkumMC0XuVH0obECK
bgstNjPjD6L9N1MWLwFEzn79aW4cg7YuVZl3ooF0MM4S+QPy+t1ZMcHuHII3voPNR3HfIBRpSZG1
IYSYGtn3Dwed6nda4zVI+9EcNyjrf4e3WrcEs7CxKZnPUTtNhqTthlkcVrDsrHu3ol5hc1MljxbM
XuTW6NZfINH50o/Fndjtxlewsak8mvwKHGKUzsv+pVmr90e1u8U5NiRVLqsiLUoWMp7vQdyv+x9T
Ltwmj60V5a07pOVanLnc29/5gfzRRKMbzihsQIqxzSgJ9al0bs2z3vMmZpR6bieMsI7dmUMLWRRr
ntZ186wN/7qjftVpQdmElCkDf1oKn6RgJr/Tfu0fGZ3clEKEDUjBTq4ZxmOL0slrfpQUvPCIfJpb
cGYDUlxjbrN8xBHQQ5Yh1MtfgTe7vQWL//BRUT+ocW2jdK/2rzCa+bj0q1t4ZtNRfJpUvnkiT9UB
mdDDX77toyjubL3/nxL/TSQLG4/SA/6rwEGSQmynzXYaTA/LFM7vi2r25ncKl4jHASXzMQx288eg
EOQFW1z7vMOaUse1yjm0botWzvCInvipUOEcR0W+jHG/1NN3jjqYz0Hn1/9U8uBFzMpafpyrNiji
tpFI5BSRP/9QAAT/9D0OuIkMtQbquLKLLkJ9mkJv/laG/fGAFwZUBa9N86EsKZnjrZpWOLMiEo57
Ek1zXGLOZJ3kB1yzGTvJImwhqKS9NeZlidf5dQwSkBfV1y0kJfQ5w0U8sPWo06Ih+pFATfdZrmuP
Lq2RGzUnbDqs5yWMIXwfntC1UfFRGbzlu1k7CpsO24UBqD9GeSrg4tKtsotnhl3k16v87ecFYaNf
fdCW9XzteI+i9x8jbnvP8CX9VwVN8b5g3fT065+5cS7Y8lpm60cxcJmndPAe81B/WhHT3/kTbrVt
3Q6U1NC/WcYwzT087BC9XwQf3FxjhA176SaUB5iJPJWzn6pcfIFAoVukarNe+YIEjY5MmGoa5rFP
PhFK79Xe3cg72FaJYRd0HhZPlOY1auAnfy8eGzPTU2sON4djYXNfslnM3AywQZ+kaWPJ96yCAa7b
N7W5r/UAnVsTGabIyjzTo6KnbqGV2/lgK2yxBSB0UB9hOollP1+9r05D3Q1udydbYavo1ERKCLan
g8m/q47+A6vX3369im5cP2zuSxwTFKq8KU/LhTdnVbDlEvgw2K5CePdELTmeD6jn3/mxG8vK5sA0
8jIb5NLzdOsrhixc+yKawC0XbGttobqcj6XCrrNPkTkN0XYp1sCNGRS21tYiuAlbYdDx3NMPvde/
L0zuJrcHs9TXqQjUpjA4MePrLm3IoUUQVhchm/D86w98Y8xtEkw0m4RsAMIiY2R+InSo4uhgvdui
skkw0wfwfQxElPIe734wAVnig1df3Lp+PWB+SsEXFVVX/+sole0MHxbvu+K520Zpg2BzuY313mBU
IGf8FA5PXTC4XVdsDqwvYB9HDhqlcHrKUGMLRQ8xuqU5bAAsIGM78/Xaa4kKay+vT0FI3GoAhE2A
hTU92qE6orSD8UzZky3mMDVwnCfWgYppV/h5y6N066L3bTOP59KrlOMUtxJuavcNRAWKIN1U+9hW
/nKqwtJx6dvolwmrUteqkKnaVOI3+XO4Ocb9NvK1lUp2UpQy9ddijFu6PrIx+stp7djMV09LCmuD
Sqa1+X3i7Ye6W9w2cVtiq4GQthdUSqZaYbVHTD57vH1x6/U19vhpxTfYmWi493BHnEhKlr/8+vjk
1vJ1e/yp5S2nTevR61gT6aWUVORpG5Fvc2vdf926bmBeNu6NTJHME1AGWLdTHdI7ge7/p9ob1yyb
kZobvcHrAewb1Iqx3Pd29k5bJYtn+LggfBfR94gEZbyHm0g80chvWMvN026w95T54Ku4qL31Iv1J
4J2RsCAucKB92HpWUjxS6/y0VwN121htMsQPQl+ukRbpRuPrpDZuL482AiKLuROVRruelCuETDov
bqs799gbR6SNieXM4ILH/ADrsE5QbOnH8Htxsy+HlcPrqbH2bSRKussU+Y5/pNd8nbEanWadTYm1
8CoHUBeJdG+99ay8cX3wxXEvQ3ljVGxKrC6rztCiEOmw8E+i7qsY1I9bIsjGwraIwq1HMpGqJjoh
vvwn2g63jIeNhZEZHtqCcJFGuDxDh2ZBuqYOHQ9JGwyLogKRmYGqBfT0/l1CiLpx383sV9g82KFr
CI4voPwU7wkUc4YOshF3MY8bFWHCJsI088dOL5gtVwopXq5OFIGEb1FMcb6d2iL0X4qcjZ+9HI6p
p3yKRhXD2Cp6bPdpPdFp2B2nrbUicjMsHolydnWKe0+OPkVplVNJP7dJK6WQXhj3maem9NOm71Ka
F45Nh6/Xcaj2WbZ96KfeAtiNwPHZn6p7PN3ba43biBX2NOXNrc/SXs1nX+pHeixON1P+H8KqF70B
HclSvKRelCiTchN3mn47I8D/AzNzhReFCCMtu76FT+r+wzdiOB81004XX25DzQNTrZ44YSkC6eeD
mneuq43beFhXrZUHlSyWTg3GRHofex05ThX2eqpQBALRtuw09cN8jgOiEnoUTtsbt0kwT6i+7ynd
sb0N1Tkq5yCGhE3r9FTHbRaM+D1DPVLppf3Gvu/jgIcRdafjNyaLTYKxOeB7MB9HqspoT/rmOsmn
pYqXiLtFYdzGwYTejnLu2ZF2cmjiKM+/9lV07x79dlaT2/pZ4zi2qgiHA89n/fK55UX1Ua9D+VVs
qnjiQzW63Qq4zYYdSD5iqe0bXgOiTyiwBCw6OQU63GbDctYAiFzFmoaL3p9I0XWnYA7cCkG4DYd5
EV4xaIfWIz84T6EZHrTyuNvMtOGwKdiPGrKqGJW5QVa+K4O4bemdK82tuWkt2EPP9XjgEpkqbDan
hrb6yaiweFzKmt3ZK2/s8KF9Afbx/Bq2KH0uOsAsUPY6jR27d7u+1X/rRCUe0azfvTUN9gC227Rv
UsiqqA9Lznun+JvbSFhe1gNcOMya+uUwPK38QPGZv7txhdxGwqAu00EjG6Pjg0eINWNf/WB2ijV5
cM18/nTzG3RXwetLb6haqaBqEAXxCN8mp4sft5Gwis3DCN+eLfVEtzz4sMB59BoULrsE+NxGwhov
omFfh0sqw/Y8qvHD2po72/GN+Wgb2i2DH+V9My9pS/aXUJfhiRWzcZvsthoj0nVm4r03pnoi57n9
B8YwTq/qPLBWKuNCLvrYTIqTEXafbXdZl9rtBRnSfa9nyjLwaWM7GVNOuuLEi/AjqUo3r1tum3AO
AW/CyutMWkZfaq+Zce2pHcfbhsJItHioYEDbM+++qsL8hvLWs9MUtIkwXff1oMvKAOwgKoae5+BP
2m3x2EhY2fhIf4nC4IYJPKJk3onIIXQ7MGwkbN/aphiXa8fL5Tj1Xf5OTj5zi0ttImyrOwiDwNYn
hctYVnvBtz2qPrkN+HXB/rRdHQP0UjfU26U59F3iyp9eVOR4/tvw1zzMOEbDZkznxvs3X+RnT69f
3bptLUxkjsd6ndB0bvT7fH/0JuN0XeQ24DWLvOwj+ESnJZ2Ls+4VPcG04d5j9Y190Ga8NFyVhx5e
qqnBKxjEcql8uKbw3TZCm/JCkq7ToiB9ukfbZ9bSrOzrz04DbuNc3KvgsdEVfSp3eTzoxvtOjsCt
mgVuOtYkPPqhrlAGmE7F9jesYD8WsGR0W/U2zxXkUdQeu+rSFdTEOG+Xfd2ckt7c5rkqUdYQ3t/a
dIbHYRLJaHn2aOOmAMltoqsH7zFzQEspQlt1QvnhmW9w6nP7nP7rEfe1UpQhUZ+2kEa+9LybL0E4
UKe8OreZrnzVsGjY2JDue/QsROov8k6Icp0R/81NcxvpahfOKrxhtGmU12S6DEsHtMd4c/dPAGfb
j3Qpw6dg1UfvuKKsUDeoI3h60gnjxKV3yYM5OtVm/Ob0EWzKi4kGQr4y0Gkwkn+GNmjicMgbtzPD
prxyFI7Sg0RNWozdFwqHYhVRt2DOprxk4R2DmromJcHsP83Q+9b5EblF/jbkJXYVsXyamtQIQMkT
QZVw6CFj6Dbk1yvNT8cd9sew7+aqSUXj9eduGVF+CX1+x9atw3TZ+rKBqHabHkXwren2NJ8hF/jr
nv//1fWNqW9zTuCPwghVqG2K0ZmfZN6XbTy0436eedO8h7SXehADPV7GNZizqTL7paEdfRYtqdIt
CCYYgindnK+bYRSvXOfmBC3GIcmreaEXMYL6YkOzY7QhR33SHOFAVxVLBstZN96f2wyVN8OxaVBY
vf4efF84fRzm3S3XYMtllSyodgr7ttQMedz1cNcUM3dLw3MboWr4sQ20Qh5JsxwWXMOHvHY0KOc2
Q6X8cPGxl+3J0jVPGka4P8q1K7//etJcJ94bc8aGqKKjXpeZVkdC1PK9MdF5ZZEbi8Ftemrm+YAs
dX0kpedDd4oaiFqhPMnNc5LbKhDdVodbqHKZAEJ4D45yjauu+t1tWK5Jt592Aa/bQGDvzZFAoX44
bSi7fDQBd9OF4zacJdechFE+7UkwbyzJeVPFkPSYnYAPbsNZSCKHYd8IkWxzezxTv1InrY7dLS6w
+awqyvFoXdRBQsTyOUBSJy6jnLhtjzaPFcCdqC9FIaF14ot4RSQZV4VwE57jNpE1NXiRHOS8JwDK
h4fVlPXDmrsZt3KbyBoFVNZMQP1kFcHXolUP3PRuFdHcBrIqb8ZWLmo/6aDTukdf2rxzO0ttGAvP
AKGUbcgSP8LaD8rRPyGt7HZRslmsxTcIMOAYmJBqTvIZJtte4FgVwG1ZrqqVeYvrOktQOrufTRTw
c+U7puhsGisMg6grB8OSY6DjaeuQYcihinvnoL6x59pEVtiikJsu+ZZ0vNR/NixczVN5eKXnlmmw
8QyCgjCIbGg/CUoUt4UqbrzaDUTmNppQBh3BXeDAsMt+jOkKKcSrkqbTrmujCXCA03Jv+y3x1mWL
u9IE5xEHlNvmYsNq28Jg9QBPrqSmhYqhmflOh/eo1Vuf1Mo2FCs8RQ5NsJl3qo/X3jwN3vLFaVRs
rbJo2bkPXw6WDH7JH1qCIoAlQtLBrXXr/hKufg3xvGlLqmlnp5pNzzkxbhQyt1m1Vh3ymIuAJfKk
d7+PZTG6TsTw9QndzH4gjjxiSbHxJwhmwS+zuSfgduNr2qxatA9BWA9SJnqOPq9T/oCavnvKbbfa
tiKLpemDumjXIKGl/4KS4k9iD9wOftsNsvdbPVZttCUjKXRxGit21fgXOww5nOaKLU0m6U7pGHCs
IOhyTr34o5r1H05N2+iQp9tCqhwHEdIxcCeZOgk7S6ncrro2OgQpTiBrsIhLBMMlqMCz0YvatvnJ
re/XVMRPwWLVM99vO0RyHRlNHPThA9SZf3Nr25ouhYZcOjEzS+ZtSei0Pu3H4bbb2ujQcAi5R/vC
EiiKbg+Ez9GHIVw9x0SmTQ9F0wYIlmLM+x2AR5f71ecw8InjmPuvx3w4Iqh4y3ZL9BT4DyFC3kvd
bNptJdnQIDWqgb7QsCdTSXmMd/Y1bj3Ucrl9U+tZB5qKFdxg1ZY0cq2AerDxqcXjgFvOyLYTnHgw
6bXs/MTzyvfzurzbl8Ct576NM0Wj17FdkjURixe9i8p9eZJ0404pe99WjmoWWBTBcG5NqgM2XVNd
6i8BH8XZZdR9G2miEe8BI1U+DozwLHPvAlswp1IP30aazBoorkyzJ1Uvh5ggr3OC+5Gbr7pvU024
tcjB7Oh4NA7sOQr35pJDKsJpIfk20eQPIqoKjkH3RK2eqZrHJG+Oe5qE16zZf9MLvg01Bcta+ho3
OGwCxfRAvcD/riPZfPL3ebzzB1x3wrd+wgq9vGnUBJriNBmDNvxQhGo8aznKy9aEBGeI7wa3+jbo
FA1wKx/WgCZBV37lwfCS575ThOfblJMmCzFDyylQuNr74Id+GxeTlE6JL98GnRbGca1T19bX4KMX
kSaeR+9vp0VlE06jEj0UrtYtgW1p/aXR5fphDXwIjf+6+fDtb2szTsE+ewFY6DVpSL9/6ilcbWI4
O/cXXTNyPvxmfFFjgfqHpiyb33/9m9dT+4359B/9iw1HFZS75qTTVDzuBFdXRciDB8jtD1j67i8T
HZAJ/fWPvR0N+jZbtU9+t9cjx4Yqlt9QA/AtiJTTGebbbNUgy1X0LU6Zdg1Pc2f+LvrD8RywyaoK
tuADbJMWpA10eVr6BW8HoZuxCGY7PsxP4ZQItAcd/2FJWC3nZ3i/LRfcNQenGNa3lbco5/0MEZkl
mUaoTlwfouDJ5riQbajK1wHSBOBtEi06Pw4p/im2O/Py1lSxLmqC5f1GBoqO05WctyvJMgaNm9iT
b+NUlReABvMw65sCQjgrWeLZW7ePTrPcpqnGDb4bGv7JCS6w1ZMKSB7P+xDeefG7cQDYPNVmNIpc
er0mC0TVPk8McnOxrsYeiHgJMbupctQ6gkbG65lJJrLnqIRcE3Wwr5OY4nxBXtttjK4n6E+z3oCW
q9tWLsmijIghi1KDox3+dGv8Oqd+arzvhAb1uy44AooWDrhRts2bU5bPt9mqBWupqddhTqJg0xfY
m3RIUQbf3TrOXne8mTuABMu8JmPBzaPptxAiGvCKcWvdCsThSLDCuXdYk6Eo5Mk7lib2QjE6tm4t
2C6Hczoe4pbkUMMc1wbi703U3dNQv86Lt44pq0h3NnPUaUjkJ0jg8gcPO3Ja8C582mVeu50gNmoF
Nrpcl6IwyUr89ygG+LFS6WbpiTfs1x+2pUUlhxrTnfXVdBGzt8dCSLdnVt9mraYmmvIpz6eE8L17
z/p2eaonEdyJOG/sxDZsFUWlh0PqWJN97Lt4Y9GnSolPTlPSJqKuB7bMp2pJVu49V81fS+FW5eLb
qlchr5kUHluTbt270z4dLD78uXPbvmwoCqqVfkNXjInv6eXi7ZM6c+G7qdT7NhRF64WRIcLG67G9
Stq5hBo+nIPc+m5DUevs08AsNVqH/PiDOsx4GkLjdB33bSwqqqN6I55akiGkX6Ay+T44PLd5aENR
mOJzW1cY84417aVq85fWI/uD00S0qSjeKkhbef6UKBTRnwpvbE9De6ftG3uXjUU1Yq5BbURzAm/D
7dT0o37cJlOf1Vq55eR8m42CwkypiklNSeWH3oNB1vVRaeEYttt6V23RettwhFMC9dYjzY/tD7q0
3R2k+NboWGfesfi40gbeliAjWtdP0PnTH2tvqJ5NweS9H7mxh9mYVDB3Lfyg6ZSwanpqKf9jD0q3
aM/WvZr3huurw0fS0dGPp5GMce3tdxq/cSO0iSgF9WYP5sHYH5VAff24RJd1m2HbCpr5E51Ye2J9
4Z2GHOW+TgvBxqRQkcUgR70sydiP7DRLT1+84nCTCvBtUoqtYqeQChmTSpl0E+GLX7V30mk35pHN
SSmue+ZNSBvLlvFnsg5A32fWnwcICd2JEG79xPX/f4orvRCwgQ7wYBeWbPu386Lqss5YdfHYRvfC
qBv3cVsaKoQcVscm3GOjoZr/mavSu8zG786V2ulzIY3/JHZPuwXK9vMmmfGN9VHUyX5039tqqC7S
w0XLZSYx+wRW07JMUYGKR2j9vJfrn7XjvZPZp28EmZljJ0gm57I4463qK9ye3O76zD57uxrin7kg
dTJs46eozCGDll+cBsQ+eOuAMI03nzLpq7WOp3CsHiG25MY2MPvkbdgWtL3udXKQwc+2oNvAuzmK
5DD78MWpIqK8jFQiq+C99DzsDPrOwn17b2b20Zt7m99osNMJwti/czJ+OSh3qj1i9snbL5DrJUqp
BEP/EhCvjoNmc5MwZvaZ21Sq45CdUkmhqi7eG9HCb7C6s9XcGhQrK4TEAQ1Is5J3vCJ/1ZNvoIQ3
uhliQDT19T5WTA3Zi2Mi7/xd/cGKLuHaLRBh9kGrdAkPwK5i76bRVNnWqueh8eWL2wKyrpiG7FqW
4VLihmbeey1cjyvzP86+pLlSXOv2FxEBCCQxBU7r3pnpTOeEcGUjCZCEhGh//bd8R+/63aqKyGll
HfsY1Oy99mqGP+PFQ4L23w8FASF5xrJB3JhUrvU0GDhciP2PRibpx1uVGJEJ2M0l1z5RzQEjq63S
2vwLIvQ3a+XjpWoIDASjgYob3UfrwaYNLwHe/1GHln68Vvcw8H3FLro6ScMl5/tea5/+GWMC8rH/
fuib5Us/yYRf+TzK22DCcol18WfVRvrxLtVygzAYrnBXj1S9yrY5KSc5R/9S1v/dY/+wRY31SbdA
z3Mdk6KrxmSvVyf/rAxLPzKDN8HGhNGNXyNredlm7Hs+hD+Lv0g/coNHD/olXJv5VUVE3jcR+R7R
4P5wNX7YpDwkveMxWB5Utp8aS5ZDn+//Bpb/7wos/UgO5rL3UAo39IoZWHZkSJO8DgqeB8jDmP/s
tX6kCLshibpVxvQa1impE5dun4vVFy//fIT9DWsdrjb/veLJvjuCNGZ29WxM2fcsYezT0hdx2U+p
eBridippZ8NptjlL6zHZPm0ym58CPIF/Blh39Mcshw6r6XtyzNtxeWZpEz9kjrMj7NniL4kuutNM
96KaoOW9ALyBk/kOG+F//v5/s+g/kkpzOSfZ7Lr8mhM93INWTu5GS0G6+7MfT//76UBJnZqoofk1
W5pvLrKfEBf/Z7XARxZyEmG1vJcx16hHWsfO3VoJWpjqn7/43y3M9+f1/7QGhheQFLg1v4JHpTGg
c3SvUuqT50TN5s9qgo9c5JDm8EBbp/w6BbG98olvB9bL8V+uqP/deKQfycg2hgulgQPYVRFdPHdO
rJcW56ao3FSMpIoR19LDEzT9NyXR+yv9/xHd9CODeOyQqGd3l1+Xghc1po/bSZKoq0E+U0eDCuXH
P7+Z/4gS/scv+kgnjpO9C+1i6DXtp2T+ZDPe+mrwJql573VloRcvN5LbT0LDFKiGt2eKYURiJ7zB
0cNXQkNLUSsPPjyRU/is8lV87rqteLKRGW2ZuZlgP+r4niBD9MpXhAW817NPPO7lQxsicQJXevnc
g/p2mYxHLNC76/INW/WXvc3EwUrbnTSgT9+XnMzJqUA65cmRyHzpiY1ubU/DUuaMtKXt1fhVpDBP
/ZeH879fwkdCtIEddK9cs1/NZKB5Scx6YOrfciv/5g1/JEQTP3s10o5eW+zqEygj7THXmT3ozg/P
o9rafwEG/yOB+F9v+MOpIbexdaYYcCtASRpfBr04WLM07xH3MIs6qNCbryCVuB+AsfJDl8pfSdpl
ZaK3vlReDadRbvyP6Aewy/vvg6DNXNIJJZPraPefI/iDZaPxaP/odX1kakbOQqWR+fSaTfT7qst+
DP9yrv/Nu/roKkgi0bW0R90eRwZRmkb5Ko4XpAruGa98XPyZ+XL6kbQJT3uqksaleFUdqaImnAxL
/ixvNP3IY6dIq4FIlCVX7CX2Gyn2zdFDV/zXPz/8/43FpR957NO0gUg9Jdk174vihQFrupKW6tus
ZfYwCmGPy8C3K8v4cvrn3/g3l+1HCreP543OncuubZfF1wxLtYb7ZfNn3dRHw9FEuk3uQWdXV2T+
qmDnUnqVFJ/+7Lt/GDZulpJ4ywm5mn01pvQWFYlYePrln388qN9/c+WmHwrNfRiHXqUqvtqYSpFV
soWSz1fLEFhMygJmD9Pzvsx0/KkQE1uYst3bFZyQtF0i0D4VT3OEu+6I9W6HEiaEpqWPovBk7is/
JtMs4WBPeTqWux23pKsQ+NNnL+E/W7AM6ybi32JyhVjLeOTTft/SLhc/QDvpgEqtAhYfSTnsujX3
qVr6g9+K9CSgd48OY2xxWazzpM4aI1l+kOBffQuN86es8Ldpt7UwjTSw3p4Hk8dVpmVeQ2gDCn8i
cQEXAcOKM7Jj89seKpCnRMVNVse7kks5NZ08Qtr6W6ho/9m8kyH7KbSli4vwtWFrc28RYPaqEVH/
4KSJj5JBv77sjW5/b+PmbdmvtG8ePIhO3zTncXSSmKf3D2wasTzKEdWfxiJXbVR2JHEPhep8Peq4
LcGjwzveOgSY+ynXaHOJu1WJkvDMdkPZ0f7T0O3ZbYG/AdJeGdaqH5OmplHXVl076SfmVxhppt6x
44DX+RiDDDjfF32z2qrJTf4ANX/zECED89xPOonKCartqtuh3Tzv3ZoOnyIbwU1f6uJb1IJ8z5mg
KeJu0i+ZUPGPJkt/062z16FV/gVhnsKWAI5jVUU7So9i7fNaD+NY+yxMx5aLsTtwFTXqzBikH34e
h5dh7FO4tfQSfrReFul0XuSexg9FtHbNCZkmbjm3vlnJF2cHxw6RNfj8tOXrWsFsy3TVzKg+O0WT
C16Axbc0LSP2MiwCFL5hAfATSgUTxfalEXwBR3zsik0ecGzaNlSR6bm5TTg+WhJl52r3In5UWsQZ
gnJNemyE1XA9npZsiuowLlZcQtcr+WDWyR8V1vttv8GrciLDCDNCNrDajIqUOfoRU5te++GJdbyP
j/noWHw0RUrosc3Xwjf1oHfAAWVoEfj+YFg08bvcNU6+TF1SmL88qqv5R4PCMa6MNJ3r8EVcH50A
G6a7qZRZuuxKMzP1xxRhcf6ISacgb3OY1f4YNQYGPoqC/vYtnbdugYWbJeniSiAq+4y8nHk2t2ka
9+R23YZB/VC7SNRtokb8rxqPJH+C3VAclRveRX6UKjf0SEZf8PNiGs8rEzcIyCiHGHZH1TxuBb9D
OEYhXlkmiD82ew4CJbf4QL1rG4E9sqxZaJ5g1gHedcdWuhylGzL1C2zssW1L9GazeBgI1uGJT/NM
r9YOLez4Bq2ANAximtq7ACfg+bHjkzi0PmqWpnTCzawci2WhX3tCyPDqNnh8PvFM5yhYYo7dmU3J
QM67ydj6G9mg0Yyx2KIclPdrJC5EgzNTJ7Jt5SVQOYRfpPAtueMxEuFfO1+s/ExIrqIvQmcD6kc7
spUf4PxOsoqzZWhe8CkzPQ4uRxpmuZCIm3vF4nE6QRtDp0Omx9h87lm2TncswbKGflNH7OBSug1f
QYSecjSavcQyhp9JcRq6qXB3OxFBnou21e5bvPMUUevZMIqkmr2LJ1HCTY3QCwNXxPz0TbtghGWT
JT21CUhk537Vm7gZjN2TM5UFCvfS8bXfL2uh50VUXZ4jMCvEK+SO5TAh2+orolltOA6TG8htisNo
yw9W2aa9dsr3zdc5oxRUTWoKmsKybEFiXomZh2vuexwV+rLib2qfvAzWHpqiGfMLJst5/4oEyZFd
JfxAj8rLvD/1C/5/qMV32xwg2+LuqUnhJdaXbdKl9owqBmG3dW7muD9jMqRWc9wLDu371uPF3Ec0
UyHACnjS9IR7iK23SaFUuCx2WswvBjtWek4tZlilAsNIlKOn3tfD2PXJz93P0XTSCVQGbek9m7eS
yjyqxZggvreKtXXTm03ZGj+a3nQGHvOYaAsQgpPYCQBUFADS2ONO3Ms9sbifilyr5i+MXJfombkk
ma4GFMr1lOme8dukS2b+o7WINfoSwD01xxb2xc03kvglvdMsc+E5a7FIf89pNLOL7PG6Y4S5pEn2
VxanwZ8JAm/im9HMqynzDf/8i83zvMmSzHBC/cpSNSZHC+XeeteFmK63iyPojcp+Frx7m8LUFPc8
6Uf5umIjzLLM2DI2X/immujYNktKjynbVnGriNVR5ciW5LLWaUagkYiW6NT5yeU3Iu1S8ljAkm2g
0O8hcWKsG0TswUUhxl0S/4BlYaxq/CLddfX75hi3qoHPxraUqUl9zA6YP+XdrUrhz66qHdSp+eeu
3di9tSZvw1vYVcTQnSE86Au3vJOfiZ2X7tfUK7LZ2vOITvmRKgIk6RDCkPBbUP21f0oRSzjKs4Zw
gS8Vhn7BnSfpViLOwYqt30sFK2f6TeUkaw6Y0BVaIfqIDvla0l2rnELBivFwVoZ0iObblDvVlAax
xwyXbdOMUCxSH3yeHFSxUT7WkpjcZic2zWF6HRUYj/kJwd6YMpdbFnv1vZ1yF7aKTrObDnpr4mwq
+WbETEtqEsTulCFR6wkJonbsTg2YSCKpFS14ZK4A5ifylM5QeSwVWQvq3lptpmEoSZdIdbXynf1b
ZSrp9V72fGHdNV/nYac1n4NhsiqKycSn1kQwvYKsgLT5BWqgrTuzyCTz7zweKDstqYqGkwTyxOt8
px6R2Ey3qJdWNcpcHRPLGtFjHIM4zwNt53079XTp0teokWY8rBPPfrc7M8kvpmfSnYc1wSwOAGzV
BwRipNGax0DgkjY7we5a8JtCpPF6HqOcr9s53xNy5ZAnb7iuF90dGx/N8RdDOrEfaBE1eXsS6doh
bG+M5uQH12l8zrIka08chsLtAVLpMZ+rYoad4p2ScZIi4HgDqbMCSJfWdHZL8yi0MBjv63l2b+NK
tks0eYM8jQm6wmGCFGUG2eNUoIry3yeDVMQrEuA1z04Qv3kg3dKsBTtwwtsilOBTFOY0RqzAKa9a
hYwnSJWeeI772pUoqpbMnLYupOlzgpRrER0Ji9161dSq9ilKRmgN4GiTolrD1kUQY8WIKeRfIiLO
n7li14Rn9iJTMIFxwhb2dRkK0MjduHeqbtmW8kuejJ7j30YTjUhvgovqX93WNOthn2UkryisKfkW
PG6uh9Z2On1uhj3uLgizwgKka/c+0ghtHvQJpvEO34R32T6d8f7W7mmnOYxpR61+YtyEy7Bt9rOA
D+ZvxkY5jeUym3l4JBBQT7dskFv7QLaozR+2FbDup41sw3YeplUrWc69zKEj7sm2HeGdMdpfRZJE
+bEXIeav2cSm5VM+FeBeNEL75keL7xpo2TG2y+9NYPC2r1a9S/qw66K1FnhNH2L8ZTE1pYx7daPI
mG3Yv36c16QCYKu20sYZExcOZPvYrtZxDaLtoE5pN7MRZ8XatQ8NnUSEgrKPYUcaDZUqtA/qMHMO
x+icxm5OqlhpH32arFPDcsBIosmH83uc4algHFd1YA0vZOURKkNQnO05+9mAK09cRZF3Ft/TecnV
JV333JYpBMmnXWftJ9ZqATfsjqGNO9rWZoqXS4xUzLuMezPIsmu5dvdp0/U2KScKl2bcz5FPR7y4
SLT7HaRlcrJVO2xbif8ezaTqczk9jbggcPy5ZW38WopRmZpsfh1+5s0WPSFxDM27hh7ixqBKDztO
tNTvgOuySHzGqoVQjUF/tFyQDGN9Gc96i+/hks0xhm2KvBC3FK6NGUqGGYFDB/zg/tyBcbJ+lmwo
lvXO4VJwj4tF9GDdT30fP6FQUPFh37otiGOkY8qeJ6Qf0qPxdOJPvhjkchon1txmPIwYV+fihJJL
dEOZxV2hT16hLHnYUQbqw5BiXdmDh85odJc5t/ngUFC/w3symSPEjbZu/j0ubWB/LeDEvCw05b/Q
m+IwOxabhiJ0Tpt1qgdown5u8NKqFIaIxzCCFNhUnjciMxUOHzJvh3axqnOnbALy6i4CztvuEK3R
RKYDDDJneS8RzrqEGrPY4EQdZTsnsGyYfDo95sW4pI9wHY5elVt4A1gcjQGvyGZUx1/QGIP4NXUD
zB6rbYGJMKvayFPEuGkgq1ley8wEsKxDEe7kSuK3kSAbcUBCQtSmTZ3OQ5SwUre5z74hxDpa6ois
ZurgDb80851blxbOOqFBJTth0BX36WFcRTN8R1AtXw4ddkT+zJFYOl0Lx5a8rzDsCXXrhm0qkQtk
kQ8X0XePQQP5Yopud+jnN0vyJDlt/N06qWJr5KMXHLKaerSuUbcddgn/mgV59ema5aVDXOZ0op3M
5d22ekLOC+xiJzjMg/smyyA0pi3jjsFE/gk2TJ2/1dAvpQXkGhNu0gZ4A/OI+CgDIIIr7d/tZTNI
aA58mfLaEEHS2nfx+qoWHp0YsKUHM21RVEcItDsBeie/nEZE9DGAg3OHtUJvEP5SYPwUtqgK80Au
mmzz53al9tPE8g7hMB6QRm2AY4YyyWB7VMbgddriM82yFVMIM/wi7UgWIOsgmzi/7uUqCvrEZ7RY
KEmgF0jQFZ4UTtqm1juyAMelexyJxwm/Nju5Kqv9DXbXiKQueB4B5y72SwcOVEXDHlB9L/M5j4Mr
1erhyL5xXTWR8Kd2mEWd5Pt4Hkn+njvYLNdW4YDiyWyrQdv8LkmA1yRyaFGwbcjLyBoPm4I9PrDR
JyXEE13FU7JUMKe0p3nOhtdxHnFogQJetw1LDiANU5QIhpWEL199KDq0ZZk4DwEd996P8UG2ODOm
lO1VF5BYwS08ZzcCvAOu8S9EzgFLjqwVDormEAE+SfEMouYYutijY7LhskXrD7iovleNAg2bZvg+
ynZrlaxjg+cv0mSsdBfcDWIIUnQB2fTbOZp8GXocH5mK5tfejkvlMk8fqR/aLy1pmwtcMZtry53B
eeJGZMQ5Wuk2EYdNEdDsEqrFwbQryiZZuOi8qDDVm2tR0sG5JHyftpaXQ1O0Ny0YIp9bBJGWmhJx
5HCXPncDisCy1eueVXmkG6gr0DZvYB2d3BzoTQqjj6HMAf2dhJ0pjJAJCch/bzKuwTPOYTboPApg
NLfZIwLUFLp/tg6/utzF5zGLtudMNv3JCjZ3FTXIukCOfF6L1sWHnrjhh5kXfjNROn4SyDfByk8V
ZikUQLLEYji6XEAg3Q7ZOW+FPkDVjIXutTn3ym8IfyzCctSIkZRl7Br5S/RaPbQFEd/s0tEynSOt
D0Qm9qU3zbodO92O9Kpi2x2VDnSqk6w3n3Ihhqch6/O3JhnUbxjvRfAAoyjMCs6/7AgdJ3eAGeXD
7E1zWVJZROUKP/q6B4kWMS7dZE8KM6C3gHPQnekOlKtupWhObd7AmjIb+lhWiBDczk2RCHmwcRQt
JYu7NqkHi9Diko/z5oEctZOpO1xfB8QNbsnrqFfcy6Xqt/gmydgeXtI8wBuhyOdIHXr0MeMB3XqW
leNeyHuyM3FHEtpNcNllPTAkvf2I402/UjAN7mgEVj7eHVpEtJUz8ATck9EhMO4/ge4OMZaf4Enz
u1FtN1QxaigEg6YrrQVsthE+0e3jo0hQYoa9na7blMKazSTciXsMw4bufkf5Kw5dyMQDPHpMUe8C
Zsv49qgvKo6r/o3SlV3A8LPHlEb+dxNivwPyXJorghreHcJRq+YVVkcrqh5wbFulqcoeCFuwjZb5
3XGOJXlvyt5HCxI915z50rOigIJvZIOuHWmJu/QMt99Ba+Le1eODQgWp8yeZupHeRT7wnzFTRlYU
HmSuTOA2/RoPGcMqxgAgPoAKgzKF4a3aQ8+38B013vgV/nzNL+s8fJcSHglkji4ZSmM5mTm9Tiu6
zGqbi3nCZhnjb8ou0z0OheTNO7n88pjKPS582ooyjjusyWjZw92CZu26SCF/0D7kf6FkY19NrBl6
MmHm6GaDTP03AoFoVKZDtrW1QJ10P++j3KtsJcVNIsYUh3kY0+cOQchDGWP9y3Kfe3GTogKRlWtN
Oh6bddzNUYzZbC80sfrqkncIhOGXFSV+hAmoOzVAjd7JviJpb9lX2KlnfS3yKcDVLh+7vJoWmEXe
hzzuIOpCKmC3P44rw8nGM5x/j/s+NdG3FVXdNfdrOHRQIdB6j1cAriCpdsUB1I7wCXoW2B3E2cpz
eAY1onjaMWo9A/FAb4ZDMW4ADPHe3roQx65iZovOrHE4L6R1NP0qxVA87OlqP9sE9O96Z6HxVQZr
Jl8H1yDbEtfBOrpPPdJhf4QAxvwa8zE7RJs2zwR+8d8jq9nJeh7UzeQIyj/EknbjeVuUekHSJ5nr
GP3s0wLV06927/ruDHLdPlV+BbR3pFojg2VLe/3aI2n+oRhncz+wRvFDk1vpD8As6FwZ9CDiKgDK
T2d8orimIBeZE2EJbeuMeov3FCsnqpXHfjhQmva8kjGT6DnA9gh18Bl5KpYNLxQ/W7qSSbM/xBpa
jNLisoDrCllxZVmomszNItrlTeXj6Eu39VlaUpfxU5z5AABl21CEZ+OSJS+z6hYGbFbIWsI6ez8o
sgp7VXuPndqBqZFe8NwEPeRIS7moAgO+xYQkvqR4dG/RtAB571GY3BUkRt3ZxMO4XVjX2exiiox9
85Odu0dGFbzyp2432BC42ai7ADyQ3cEzAGTnPVpnWmWT5jeNXLe4TGEoA1SbznPygNprC+gS5iAr
Pq+xQgvXzkuNYKz3+zdtbFGcRRDd10zFcngqQiKjJ7Yl6VahQLfrKUKQVjh2G0sep9m0b13Y0Ujn
agOcaVAmYbSSZMmPXjJUIBAGj+KQhMGZKvaeTMj/zvKAnnaO11o5xR6GNpr/8mFSoFJ3tjigwwOw
Ag+moYdjl+zf8rklNdunFlHEfJtlbSgqA4/GzB55sciTR5IeQ4ByHv3YZ8bugEhwetqI2y7vDqPt
DzL4+Hn2QqMX8o2+HWLkqj4ySeILIMhH2S/kIYFr6BUUfjxZu9l5gC1+wwA2Gi3JyYwryKpGTeJ1
KPqtLeOEzBekLrdZlapVnPYUVgPfApwjDrEb/Wc52OV2yNoMXfqyGlfnay7iU8SS4asbxrSoUfV6
e4CJ2DSckHPU4Uqe0JiVQ5fygwVQWZTaJnBymTM53GGw3YZyRGWpEbGkw7M0cDvG6bLok036/ack
E4bCvYQS735IZx8ORYFknmvucPQD5eWoLnJlRoH6KUKxFqcOLgJlyFUm65Xudj6Ag1m0547GnFZA
R4k+dpnUS21iqopqETGi3MaFYuSx0c2WFAnGc5nEC05UkpniPufRWkUZVz9W0nUzegwVz8c29pbB
vnNFzRNv4khTU7RIcoJpDToHqCVKIa0Ol90Mm6uN3SQv+x5mk7V2IK9Baz90FzYR+gDcOq/bnoh7
3mRYJ6liLzSkwKs42tyyiFWjX0QUIGDt1qJHqdcW//FPy9quzjFtfP9TwAEpl2ISrlwSEk7EmD0u
9Uj6w5rn+rWZZECU9YSmX44aY5a58M+Tt9v3PJ7yvGYaA4Rq8Si5D5NSOAlSjiCIRwkbgM/9vndj
iSTU7jnq4Jt17zh8f9CsL4LUFqMJ5CY36AMrB3LycLLwwyYVNh4z5ThA5l9ikrY9W+G2qQamj3sg
nYD/lQEJq+ESi569iUJ25vdOhqUt0V4CLYgHi4dkYGh803jSppUxmQETt5HR/uioaLqTt9HsUCGH
4hYs/fDYTKKRB2oU57UCZy3UKyu6vfKNE89ru2dzte2s+YzBmv81JGyDu02btOe8T9oT7nncTMLp
qwYuth4Jusb3ycIsH9SCNVV6YKX5jXSLHK+bQqYW5mnAGc4TTLPXQ99u/ZsD2H0QFmE6S0bnV2j3
tp8bGpsrAHisOrKtn9c+SQlKVb7zY9e47GFCa3PB1lJLvZHM9ZXxnGTobnpGrj2oSuPnxGaBnqi2
/XB5J8dvFYYDy73JQAu4wQDLFN+3dU8wjPOovnFgeP1rGPz2w+8yFcclnpPPrcB0TCiXXEBcoDfT
kjRwgh3y8bTujUKFjmHMr0A9VoHgawL2DBkY5sLUoe9tYKmb05Ff5mZUn/myPKRNntU6z7r5jALB
lm26ITA9ceFnYddxvoMtrkkPhor9pstoeuGO+Nuw6PwkYw6XaMByMgfmC9urGt7L68XiRQMgheDx
otmICw7VnBpLvWYesAPgUrhtQiJxArE+/SmR9hGVc4ThTFDt/Bsx8onCUT93pRWqedl6tzIsr5HZ
WkR+xsGzuHCXR6v6rbMCRXAOaX4O04sMUxYm1HI3BOPs2QbefVojiRknyfiXFVcbLuNxVwAw1wxz
YMfNtdFF8rxFBFIWGcWHeUjtIYkxK2txxuCgI6gMCZfsQNJYXPdhMseF4NcncZDHUVlgfkWHS0Zj
yFMaxuURsDBCHBc2KwcxkXXPXVegE4MeCpN3Hzd3g7IoeeduDW9z27m68XmOWyXqdTnwdD82ahxh
dmFFg7TrIj0vzMwvbJ2mvgqIMCihNWF3i2bDmWzIZ8VsR9EHdGAYd2NoVpk+9wABGkFex17Nx6CF
eAJxgNeBsqVeh3z5OkXjVqeYOD87FvUPGr42FWBOe5asiV6w28EWjWF2UAINS05T4+PDMgJAwF0o
Tj2ZOuwg1aAt4XCuq7RW2Jd6NyjhNig96CLfksQZ+J9yi9ZNTfdeg+7JG9S9VYLR1jkdgQHEXqi7
iZi0BCS6ouUM412++syXsCKDOLbISL1p9zyDFFKnxIQqX1l+1rZZzxlSi3CKbNstmo3tuGJHPM55
pM5gJOWXvn+PO4/0fqLC9Lehz4sD4g5+GJDxKnw0oEzwDbIxbAdP3M2qrbbFWjx2bR6/LMqmNQaT
8QNA3f5+UDr5gcVO6j2TtiJkbpp6tTGmHCIVpSUyLhuzN4emm9s3IoAZEh0LpBElsmZiH3GKR9Eb
2GYNAE31hlxJfYK/LT/OHHQsrIvsJ4ubZJKHHc5Gom7hZv4kmQpHINIYizbrWhPPphMLG4tK1cx/
TXMEaKad9ouz2U8U3L+cWOizyymcrKmJ79cWM6sFOP3nWMQMSH6X1ipaiwsvfHQ/Lu6NDnY4dE5i
uiKa4rj1Ovq2e4KLBvd59hnIwngCaNVdY4Q5HME5dLjIt/ZXmgV7Bg5Jn3of/o+jM1mOW0ei6Bcx
ghM4bMmapSrJmq0NQ0+2OYIDOIDE1/dR71603bZVRQKZec+9+TKGTfnW2AH5eTM1AN6kMUtMVtd3
WNyiJ6cpw51RzCMOVhDLpC5U7CZdt8lkg7jZZa3zHQLl8HkuYmdiJcFXii0I961RtUoBWdok1mLR
aQE8UXDZY1rYDTVU07BO+SMLTn67lVTOV6Fbb60vTmi3gb/PCeFM58Kwr+Sop5mLsA4s9JjHYavs
/F7Oo+tZhy3AVMVUappyI3gBpFjeFxOv7YmybVufGaVWHWLVpvz4tRgX/1vUW1c82MUaDvuOtbfq
H5uMzVQnq65FvyvGYnCvJsb3+hWVg91d+Lir5lu4kATI3KovHlw8/d69UbLe+fki3ffNc8xwcdn/
2gyJN+lieIoxkymuvcXhlrSbwdGv8ayK4W9k6WDYkpaNGgqal1+g2rDbUifYhOcinf0qZ6a7OfHn
PDXU0H4Y5Tfkz9rZq6XNePCXptq74TS9FHouZaLHSFn7bBmqLWWoG1Ja+hPkODciacAgpH3nFl/b
UPtoXhmb5ppbmWfDGw1lT43UcNzItGzM9mZj4la/4jLSxcHjarTTuBn6K0MVF5yhzur+3wK81770
ldjaJ4dkBpXGJRf/SkyLViwr5WWt7ruxH2QaO74p6TuRsfyEa7ltH9ppMnzSuWFam9QbA+u00Y5C
avDY/tNe4tjzWbJHgnn+MVndFj1Qbdnl26aF6RMzswjirWwHHibXRXpy9t6m3d8Ir5HzCIlS5/+K
aGr/zSEg9t7r4NTL3SLsiG62Y8JwZoGM46VMmoz1SOkz5fsxKqyXWPOUlIny62KwARPKsM7INxeC
lHNrLlui96aSufEkFiy4aVRE8/o8FYgzu3IEemJvKBtHNlDablolsq+d2fM/R/cAfHv0vI7FqGtT
kOvENnjQB+79Se0Jmbbmj1pYrf4bM1KK3IQ1SCuR6u5cxMWaDlzrzJS5nkrEv3Ht83evslDE0yn3
Iuss+2KM5K7qoc0ujQtxVCPGkwpxjTchnRO4j9rOo7JG2e2ImIqa27iqNT6GRRX1w5mcr5yyiHRk
8+kvs8xTbXuyg0GbUZp2Usahfi0YbXm/VrIr+mG3juEcZMnEcnXK38Ax4kbiSjz/lfz15c72+YSW
RGQAA31iWfl6PzqEqcg7elK63aR12y3/IzYhxHjwlqA04D9Fx8jijjyqvFOHtVyYgc12HjTXAT2s
+UbAas37yIEl/lXOZCNMBmWjS/tkYwD1JbVCCCqHtlXzs+8mV5aRszdO0Lb0TsVkTToHf7CYNhwl
X2benDlPaODII+xc82HnS9jvvHGKyvoJsWDT3S2y3VDau4hQE/Nf4OTB+tWEc1GjcG9B89/KRGAe
DqXn5cWhj8p16NPRFWa45gYBG2NwsNi7lfGAPJp8ib2n3hAKiQC/TEOKHprTGRl+BOygFfaEREOU
/WPeX4d73r4mWnbRtKkrUHrTXh1Ba9YduEvDiIjmWdCfbB7nBJ+0bPr/eJkr/2pPbjkkg/a0f3Cq
qeDtr8nSTRdnjJJ1nOJ/eWGXXwv1zzqhcxUiGlMiTmOZH3s/N81TFoxc18Ymb4zDJKjOiFtSPNdR
OWcP2m6W6Wr1wKmXquqJuctGJXcg62LPSgBBbbIM0Z8iruo4Wb1q4BXNKSsoGYfJepOc2d2en7+Z
9yVkdLMDS/L2TmCb+Zb5DHS+RG6C/hPiy/0zeKuJGC0goDLW1pF/LxCp6TmQNrxjFiiAK6eLm6eo
L2Oi3taAXa67pbFddWXU2HwUQDbzQ0x7saUIo+FwLToyog+bx/u772NE4MSbV9O76cDOBPGmu0l7
+9ix1zGhfzAPW9dp0yUL/g6TVhXz10cL6kUckJhJ0Km8TWwUJOtwN7jDvKYZG72LU2cYYSV2sRFs
xMuDj7Nz16cht7T/buvAXr9scsid3TbTkDMcXba31XUWRXEsVPt7ceLuOGmINS8PwnPsTYz9BGhp
6tYNSUyRa/MqMcioeNHLkAk2i+BFGnOPmV3XxSBzwhQhWQc8AO5LVgumRH1jNUQFVM3j6EdD8DBS
7VK0FBNLgADJ5KWuy9Cc2fCmztDrwbeIV7vYA2zYH24QLs853yxLMvSw3TPlDoBBQ1s9KRiB8E/A
bP6/LONtObGTQ7c7DLNMBkObUvAcor77F6CE5Zdf+htDftlGpGIJe7np2qrqu6ouOqoNT85ffh97
681e4/4TLW/9I7NQ1mncZ4WfdLPvo+rl2EQs4NVUx9kSpdVSFZKLg8gbxoz850wljNTEl5UnpbGa
a99Ewb7N5XIUUbhWhAJoxhD2z4vcuTFqyNarz0JPrP0dkdO5K5Y+DxmFuvWbOy7d3wah8E+n8848
G1ZWfW4WroNfFZlV2Z1StaVIU7GW+JChkKs93KTpd3E7SgoT7RXtjTUumse2ZIhywO1VWU8BfAdb
e02t/kOS+8GMf8b1Y7Ku3cxEfy16JLs6t1WGEpNXXqrLGQJObF7ckbUWeTUXqrCzBwa4WL0ScNd6
/EcIWO7sC1AWii07nuN614pNOkerV5b7YXdZN7zxVoX6x/7AgEsPJL0+xIyxVcIXJ8O/Y9zX/5VO
Nzg8Q2YuDqHRfXAHQ8ZVXZItcgvieghTYznuqVVDNeKqZLAwjV3/awncgeGmAlUoH3O38/MnBlXB
EyPYOv8TjPQU9lwtH107Wb8wl65t6gScDzim5pGz35ob6ynn7PrlZ2sepmG4iGgfrEUNdRoOll/e
6ab3mvfa71uOy7ywxIkdhGt4iiNGRocwYDxygPBik3NuaxAVuUXCP4t8gPEJm8rengd+dVUJwUA+
51Lot9E27omJEGrn5fngvsiV4e56bFxpvF2NZe8xn4h72PtQSTxXRmqZFqQJM55lgQjgSiKWLuwe
iq0uss9GNBX7zxu9ZFEa9FnkJwyRzLD3hiAU1yinNH4gREydZVd6PiK0GjiX5ioeL1O06Zd+NAOp
0MIdiyQeJKpDh8R5lNucn0PJSX9atnnUpGYC8CFwcA7d9dtITD34qF0/d9xKMO2tv/Hj5T2Dyg9h
5s7f67j3+WcselE7bUp+iqCU8TmYs/Y5XnX4YrO0690deJJTcvds69+29gX/Ldrsrzt56jOyl7A7
rChYS1IQ0ZfvG8PoOLUoy4Jvl7PPKpKZvcjWU6QDYfaLLMbhzcfTbx2atZ2yP6w6D8J304vll8rd
5s6i1Hka+2iAQakV31eTiQ2NYZ7DxLb8amRwHG4jT/3ctEPx6A9tYz8sDhzqfZNN1n0vIVq4Odvt
1rMNwAXOrur6NkwFmgrkJ34rWTTNXoRWQQJAMxmBWu7k3ksLN3funCnIH1upilTTJSQ9zfSSaBHE
J9XCdy6tNXyQ8zTGSZO7xUPvNJb9KDgVi52ppu43nUkOADD4VF0dQ5z2WstGEQ5H9FQDt1RXRWpH
/soh1rpxlsA8upxRUWF+B+zoAdcSI+vGWI/42Iyjnf+SS6W654jk1eqsimb4qf15VRKzeYyXtsUT
T2swlaDXLoDfsaD6l1MSsuIK9oVZ5TMdSdztB+UuN99txTXvs+EcUy8AWsSW6z1BtKxskJBqHN9M
44JXhjqQzQvbJex2X+YrxI6DBsNEUGdjfrNJcX2oHbsVKAz1WB9yncno1PaLKO+B+CoGxMswZf+Q
FKrp9xA3ffeSEeYtEgqpiW/AyPGaMZD1DyDwU8TocZn5xXHqhqOCky+4iNCYTnE3LfrcQPY+VTPw
5qF3+6zZIQ1v+aNjMqTuwgLGvEnEsP5YS4fePPE619ZPxpp57Ps6nyZMEtx84orAzQ/Rli6gYsVb
hUdejEHSZmYart6yFvLk16YwCCwTLCczcnMcO0seGhif86A5KpIKu8WSUqhOt5Fw8ouKRpigrst/
xeHYXabFJQY5tgJoIGuDnlJoLWIviKG95uhfaTdbRJ4OKvO8DyqKLUhDy++8s2+E+Vf1vEUv2jTl
tVnd4XPEcZKz2ocoupR2XW/XaYoD+AqujilFiIX8Y9ewU93NqEN6LwdrPGtVQiBMQxc+isxYVNyg
P7eNZY3/qTjoj+yCs7EnTd5qnyD4hTrE2oRVCsfhyrT9mfJcmGWyy8nOCnP0SZ5d/kaxEGHqL9pp
07mc2jMYgnoaOssvqDc3f4t3ouPqSsHAdPG4zAYKgTdxolUL7X+gEzKVU+fWe/7ywUduGALvzhus
Pj6PclDNDjcYQYRZTQ/+zVM9f+Zmm/ZwXrgR/CDr1L53JL2930h3Obj52FMQWuuDGJboUOUVe7iW
eWZl2eRwWO26wZ6Ogxm7P1RY9X4Rtb4XviMPGCbn3Up5dz/nzDU7PAefOu4qHsi+vsyZ6budP07y
0alYyntsyq1+QBqRp8JZ5cNgld6es8xFc1y35aCohZIqNvFJ9NX2yKc8zXtKwqaHJgnsKaXDhS71
+vww5+gFv3ouG8UXSCb3s70S5uTH/bwDqSCQdc1nYFVfxRDdXR0qxoJGc1+Mo48m0qmrL0z+W/T+
6r5Wypkc/6gxEbkfSlWlvosr3dy7oy2e3SKI3jPINzbnCl6uJLIQicPY5GOiZOX+ZR2gYxI7XvS1
EJ0+NV4NBCNZKnFs1c/YoG7kXSPnKOezV96319VBd0BcxTuAvN3IdGmbpTjnBn5COm7en+xMxB4l
gTtRweb+Pd8YZcCqMsCq2hkuWWz7t4yIal6v3remg8Cc87AW23TlD/kA2yLShAgC84z1EE9rHana
SbNitk9GQBvt86a2ulTBy5lj6HBXRGbMz7m21qSn/TqBj4/PXa28jJlSsGxPYdQyaDBB7nVJrUJr
uwHMwoVT9FmvweIhh2u1/Nz1pjs6hOhMR4Subd23XIn2X9ueXZ1kkE51ymACxlB7XmN2E33u9sBc
GFiNg2UQ/d4yjtQ3OTvcFQZfT3dc7da3dgPqaPGEuETA1WzFNBYJ4t5AYVnZsRVfsqrIFLBPQ3cU
QxyJu3CaUUg3LugTxyBg1tT2GQ2m7pZH+nn/K+7HAMeRvxQrCd9+/hYAt13s0BoexWxN/t43qnNu
lJtztnM6EPl3u6wtxoK2Fe1DvVIt89BGp4FngrqNArtIBe0jsphDsNsOT9e8JTIMOvVoWl1kDPNW
Z2DyPeYZRAds7TOVyjLz/y1zLBlN174U8RhaF93T8e3H2Blefb9bdxwo+Yta8OkwGpxLyu/SxAFZ
ekhSRQKnzUHAOJFT3EYEuHmRQ9GFKr/s+Y6dL5vGZF/MrBY9cFXCKuRgQ2heNZV0onQNeaI3CNvr
QsEapNym7KJugSqqgwMEsj068zA6iCZyjg8/53BkEmRJO0pEA8WQ4iVxin1uqiB41CvW8KQP+jV4
iKUIzQMgX6HPcBEsytts3qprxasqL0soRv+05X1J72ev2j/GHXvB/rpYDlxqlJJRR4HgqhO7zqLf
cRf5wSNxyKPPS20VLk6jrsl3QWGTLTivWR2kE4dCm6p+wmaSDLBvw69t4u7l6M8bIKy0kTxP6cgF
ghgxZ1MxxOnmAdvex/OgBBAtw2zrld+7+OcV1zEJxl50L1XXZVeS6Jpsz4LX/M2b2+ILdxjjbr8Q
mhVDahOMb2Pfj+Y31Fi/vZM6RPRhTAm2Cc46wGV7w3jobTroZMEy5TJXhQHY1dDxDIvG8dXFtNMf
5BiW9rGNwuVvzpbgQxGYsT9NHv1CQoLtdgihPnPUmXm+Dd00y4NZtkg9tWauLaCXMi/ihP3Cqtgv
cVt/W4j4460t8mjc+368HYPQ0luiu6awkurHZUC9LPPDlpUl5hG8ymmwBtEfODP/acj68r7oQhRQ
8tnobCNdApsYM20HRSmxprhk7P4F3ZaP3spDmym8bN0qyRtWDp7mrpfZzbOM/WP2nFoPoNyGFrv6
Rm/t706P5UPbtuFGmnMgXkRPTiw9uh1V967ANHnVI+LEX5bF4fMybRE+qx+MC4EODfniM9GWB7cS
BjnKWs2VB8mhkq61OY2jyB4bA1r5LGnYH30uXRgCbHW7TIyruXersg4PETL3J8XW5KRuyylaJnDO
5t2ue3Pu2LEnvl1yXOYn8ibH7mDDcuQPUR3J5ma6finPIQa/V13H4tke23Bi/EQPfVxkWT26eRyi
Klb1woI7Py6zPM3rPNweLKtvsfuFINGpXkfpvPuD3y/M9/XU/I112Vf/9bBn0UkEYMUBA+eS39pK
XT8jsIr1I69WzZCLOdW4A7kdvT/sjCweXemOIFAWg7WDgQTFq+TNvfOCLde0j/Rnen1CEVvkoSLt
7V/E/A4tacAkdyaKshd1Wiv3cwFw34WF9qJbCwH4AqbOQza6NacaI9Smfx7nbupe1mislnuK8Gw5
g6pVmrAUgXmirvpb7LWht8ckgXRHGEC3HaMssqw9NyMuxc2J7GvUT+43ObXdcAmZUQDu923xdyu0
fS1BzsejL+x8eLTAoVmI0YbIhZMcVxoKnY/nypjxQ8uF0n+Bxs5+od2OHcCOVd5wK+b/Vs+l15Ek
PbNkZEaMx9lhgjOE/ZJ9GHLy6x2pgAuSVxetOJuxdCRxXmX1FZOGx0xTYs68Ld6wWPt1BEVH8rKh
J2q91dWTxcJLymF/2K7d1FKPuuRt5pBrAgeWWIaheaxcParXnALQp7KpyirtogyvaROLgMGRPZOe
q6ZMI0roAsSEVCV+0CUQ07WeQW72riz6/hJlGIySEBzmPGdZJBlCiraBjHR6gF5rkQ+aj2tJuSnG
Lp2sbXshWXQTh2jApkB2IyRW83+1OOtdBVy1zc53HlTiL8UzxMa2yPHAwlThHuDYrO0SY5vbZb3n
/WnDsOUOQGLgwWDusS/WxsX/NM/9u4XFdNtFJD/1oLQh5wY6WceAhMyNPuN/WkTCMM9nuy72VMyj
Lo24pwmb3fFLnM+h5+RUReGcHfw1W27AHiRgEbzTVqk/Vsw70M8CxPM86l6jBVvV3p319pBPc9Xu
x751ngO78L5qLFD/rbOP+rzGaBU3G1y/+iozh1GkswESxpTX/2xglL2v5sb8LQmrOYyTP0cP0eIg
PU9WM9+rHDT3MtuW/cbCTjPtC0FgaqqnPqzORY4M2TE3yKd6l40VMm1ZkZt0xJwXyWfM+LGzH7ei
uwKTWa8uUfLLIW79oTh0ISJHWoPE5Ad4c/GnL7KgO24DMHVSRCuHdalcab/VThA4R7VImu2todDE
cr0shjUkTcsTdltnK7uM27LGQ9pPdGVYB4STbSk1gR7uATE2PuxYQdzTcVSLAAvnwadMwUd3wLfs
VZSMKLHrQU2TOFvhNrifEs0mnZrMWZ4w94XTi9ZRXpxN52r/F+E7Zk3qwWrsPfe9dxdu/ycQx2x7
gA6ImnuZWbzkzPeyaryJcahWgjvR6w54uaEGV1X60c7qeYm6gyeCYQen6FbMskK7Z7elyjv2c+y2
IrT1b/jNn4kyxZAFld53EcZ3YgTuGxKavDd2iDcxJ1lTd6BBTb299wVNenntg9FD9moH7extSc7U
dhzNxkvH5L4WV/z0rk5pAAbwmRhuc3lap5qbsg7QR2Vm+/2aVsIf1ZVJaxQBJEuhclCDEEADp1er
zF0/c6A9Gc4498EObPjAFEeKUY9eRGkHCCdE/GK3tpqSdfHn9Z6GbPsSXYxemIBSzwd2QRa0vSqD
eLg5TSgC1iOgJHcnP3D0zh0tNB1pRuc5Jo7rGqwRCC895OpB0XbhK/1q9M422eDIPHm4eE23/VKr
B7G7VicI0PphVqGfDqHw/xvQRz5zIOfLPPj+fvNDKsce4R01BmI6UJm1xxaq8UIG9aMjnSIlIbhO
RKRQLPUUyL2QdU/iXZXNKM1xc92KPnpZcj8++v0kwFNqN3VcDukSmvQj50gk00hYHGBS0HSE+LUv
vruu/1C/nLRSP0rqmLUuCknQPLZLVDya3grvlrprD0EDAjmOVSPot7PG36Fcu4+bsbYrzWINxfVj
SUmIdh5/qyxETS56UXx5Y49jkLTzg1mnbZfLoH9bBxtE1F/Wd0RU9Rq42KGSRrTOZzx4+hR7Gsm2
Dcr5hUysERtlqdaUidvKs9FpfXOjrfvoPMwn3NVhfPDqaLsje79585tef9YEWqi04K3wkGH4qwx2
13sTKigVR8q3iTduJ4qgISK3nsNfGJmcb6tczQ5Djv9i3FJeazus8kT26/wuN9BAeO7uKCjE7iNK
m9M4wNMlGxj4R++51dOgNwUgSml18DkOmEnjIUxqURQvttXln22hnSa1x9nf1c5a7JrYc557e/y5
tiKSzVRuwWi33vBQlzWHzdbo9re/VuDZZWDyZ27a4QI7aHZLuwZ/XMumuKS7ilJykrgfhtG7aGav
19Fx3Q92gq6PbQjEZkOW3ytyMB0QxylD1wTh/ZUrPExYZqr9HKgKZ76bP8b8E29jaMZ/2HMw5XhY
pdW2URtVzIMOzpTnd0FPqFDiFdb6QTWqbhPdEJOCdt5hia7eJpja13xxgh35VtshyHOJBxEYy05U
JJTaN5YbyB1uofHG6u86uIGsVsxvLIfJzZOrJ/ez0rboEKRQlne4K5V92KzOpE69Oi+yZmSseU7W
g82QYfnNkD1wTi6adX/Afzx90AF+4M0AC/JwpgxJwFV2w+9XRLu67QLy6r0KR7qN1JRfC6sPlzSr
hmHH1q3WpEvW0yW0hewPrQeEeJyN0kfSQhlUzCRo/ehocfwZRLlVHCzKQN5Id1t+pAE2pZ4cexkh
QjDI33oCrU5+W0SHzoZmuWTWhDsOJf6JpAYob1Zk2jzLYbmYy9S13iEeZxSR0lJMUGmD0nqYZo7o
edo7c0Q2hpxkfVL6B7X5cWgflGwCmqPYr+eUc23eLYyoTv2ol//KDSR5FRNSOkNbz+GhjunGBtzX
q4b2TAiXG0CSvEr/h+hJsIlLy4C1AEH6J2+xGlJn0BIOMaw3vE5ZoXDFq8qhUW8BZCQzDmtRWf1I
loQ5Df0CcFat1oV/F6jQsv1wuDYuNxrpfp+FWXMOIM4uhGuwNIBFE6e1AMgZ7ZX7wN0UYlPVd4Q9
IxWDwWXxKr5hRvSITWkaXhc64D8N19F/hVfGe+l68kGZeHhXdcjLs+ktZRLRHls7/MnJqHqr3W1N
bj1XIu7/btKVe2hMhtSLpbrUDZnThCaCwoKmUj5mqWxgIm21fyTW+VeThQgmYgoGyhIDG5cJaMO6
cNS+iBZ4gIx1VJEJPsaFxWyyiZwbqVc1xGIljiMztAP3UfY4htv2Gnd+y0ivql7p2KOXWWI+QF0s
pTwsI58fGiLT1xLx6KknfYc3HbD/r/Y4Q6zRB/LAzPVtRG2AGKKuT0OYmkTmDqMGuEOGl63Kq3Sp
Futio03slLY1g3rlOnc5AQ3sBc2xEkQuWNbRZm+le2ZyDR/trp5VMmrpGIAykFL2bgmhHc6Lo+SJ
rMDmF0vEwpT0lyrFawm6HPfQKauV9xWze8d8URQjsMeoiyUNxKmaXOILDAOzBy7n7b3chHqyBly+
WFK6Om0pgk9+7FXrkWS32DkwWzb5uSZFoODJVs6Vpv1HQGSwdy+4996wN0/q0M9jMTEWD+SHrSPz
U2saMrlMrtzuF5podC/icqre8n7yiFLwqlQ1nXdSnt+Hvym0jeTcwWuRlmXXn0yAsZHYHEyvWngc
zqab1ydaCT66Qtqu2YGNqfEkWsgZwA0nopMv7MlnsNWML802VxIaz2UOOQ2GNCVyjsL8GNjtYhJs
3I18JX56qdKxzNlJBHhe5d+Nzkqe5HZQjLBDwlKy52XDXW+n29aX3sHxWjngU4tX6RPeQVf+vZTV
IP9NMkRNZYhaN+ft50+/DNFmW6cNVkbuIGlXmueINuknkaa11H0QB477iUs0DHn1wlb0T3FrF35B
z1Fvy6XxtQ6PedTHMvUxiCC+cM0GaTE5IWhxqUN1wubdPjHBjp9U7ywvk+5Xd6/CDciBIneVV2uS
s77DcFf9amOt3s0SbE0aRKAoBy+QOjv87HU+db3f35VtzdzLaYmNQP2FOF55NdOiHqK3clKQ/j6I
0XfpZlt28TpK9t8VQSxsg21Ie4SP2rYvlovAigilxy8gW5KrltllKa1QcRYeGfSJbD+ACF7z2im/
Vkwgz561+e8TDQXCJJgB3agoSv8yY2bfEkWCANEzm6OiZ6a2eniusi5FhG8Os+Qw6qP4jt5t2EcV
rfMhAodf90RbQVEj609PHWOzgzsZ+7ZhBr8i4AgUeNTl6YhpJc7p4LLpFeG44hqo84y6pND/enSJ
Y9A5okzlLOZzlTliTrQmSglTb/lnDnJhM0iN9BfTv+oZJ69+iJkM1btBaHoNYi3o3txOnDLHq9uE
jrB/m8l/Oi5hEdzJDMt+E3ni39wz6DvmjtYc0xayh+TPu8VTFLrHxkzjzQGoXPdrAJ1QxQwh9kVG
i4a0UuEdjEFt21iyYxXcUFygAPi9nEadvSNPLuyRItEHk4iuHDCCcJajN7ViNw+ws+SAULzyantT
YnrJERUPKzz0xEz2v8LgUUhwsK5HNYQ2woTZzmvN1JdxUp5dMoWgS7Lr8jWEvcbNXE+xPs/xFh4U
7dtBsOv4gS6VrBNIgubSVWt7j4iib42sh0uQZcWt7aoMZmHyXkNpOfWlaiT22Zkx8C2ahvjoVTGZ
MZZ4cexuO/uZL1BAsjq+1FQmpHVs+hRW6xg8tkMWj1fGARQyWMmr0O12w7YS3xNbRZgCOMG0D332
iBnDXLeRF3Oao+4wjo4kjQltmLQLecEa6NPftUC8BUEe15KBOyLJFDifpDJTG2dlIf9m4KCot6v6
zP2pSeOf0JC0HZrwN32As2dSaHaYtceHn3WEQApOZuepY02zs8+9yp4Szyvqew2tdexcArvsQYwf
PxvY2CjEZUotOfe7uXfEydezYl251UzRrgtri8CLJthDyL+zKyVLA2d4l27v3BzCdYiHMPrYxka8
zKU9fss1Uo8qiNsz70b37BvjPRcF6Utcm3awJc3GADoZVsvF311X/DsblE9m2ZESMIryG9v4xt7I
VROzSauT8DI5nKqb5y4pNjlSmTaCEG4AU0uYwulFF7kMK9MT0uco/aJVvcTuKg+UQ4wa+lqP/7FV
174nGoCsj0lvz8IhKTQde260JZyW41ib/jyy/uzZWG3wQLCAeKaht+4ZO/t3DmQ4tg++6PZiT3Cb
g9e3NRsgrZAw4rVu7lpAZSddGa2U937T9F+DUs7Jhy2g5czX5VgR+XLE28TNvynMgZ6HXc+UrG0u
mCXdRW2mdxGH3rcgbfolYn8xI5EWh7jHSHkX5eWUFnLhRtYbDreqik9uBUtgI/gC1RdV93sUAxT0
gCEjEbCZR/E/5s5sOW4ky7a/UpbvyHaHA3BHW1c9xEgGg5M4iNILTKIozPOMf7pfcX+sV2RWd6ei
uko3+XSt0spMJilCBOBwP+fsvXZjWH2B0NW8dXwxhBemTOtH3djpk8DsigiosHa2VWGLavHzbhp0
B9VqaGl/li3Oy6UQ7Qeoc+7RyN+GzqNd09SiJbhi9mVT13aiuEmM6hDxuIAJggVZbpQMcEtIKUCn
55CzNSVMKItK+YcMvMVTU2ADWNlMOG7DypPHqdfjS1uLb/Oi4hfpyeiD7qL01vOiekOqTfUs0j67
YNLrXTOPanfGlB7kWRNUF1XiQEsLQKkwuapP7y1a34jJws9BJOxu21FXAwBMEKqjVDq11lmUjPI+
CTm7H8e2t3bW5CTXtBcwnso+22qFlC0szQD4CuLMNzZe/epZCLNnntRbmhoSybzbjzeR1cxfemsK
r/qlS7YY7yVegpKmRn0B/ZJ24jo/BXY5l5kN0mfe+cDmE0zrMajpr0lS2tUxYbOKcHeMbt2S+oFk
OVuNaZ2PdBAt7QY3IkpL+gdZ5+v+A6K12EnW4CXy7KOh7OF1yHL26R2KCPoSqwuFRX5HFbW4cDGC
qMOIRPW8tDeMPVNy36VNVXDL/opbdFV6GZq1a8aVQWLtFpANIadfEk52ZkE99MFCslO+/WsE5T+h
c8qzwIAuHBE16FAe7MC+8ZGo1fiD3/fRZzRpfPG5HufKPnBxPtXtdCgacfm+j1Y/8mkp0qTOskIe
sJxhsdm3WffOfBN5FithSab9adq4B1oc9+1pGNCKsXon+vaMJxpaAY3CJrUPYdvfUut+ZJ/7CT/4
n93IM5DoHCA0QeZkH6h9ML+GD1aKgPZdl1ucPSQeAfOJbSM7L/Pgq9PNnzWP+js/+ww1zBQJ3YDS
PS0RICiqlJex9U6KvzjH1CtsbjYSwEOERnmjYluB9DA/Czn6J1dcnAGbkSMb3DlYyzkqYhpJd4hJ
3gdJFyda7B9A7HldYXSP3YrSGvzSi0rmn1ztf4KbFWdrspGliESiq4PHLNui49TkyBEQNcTwON+Z
WCHOVqcD9dNF9cGXyPS7qvJbvJWb9z2JZ6tzSnuTtLKoDplvPqdNeYdm5vv7Pvp8bdaqS3P6JAf2
1FtBCVcOP4HS/7MH5WxpTnUPz0zF80HA9TbTnTun7+J0S/9sYQLxinGehvMh9LH+OvKUU+GH47ve
VtI/W5q6kqKmTz6x7I26ZfpcX6Jg6991K6V/tjijFq1ma/rx4JFx28pwL8rk/j23UvpnK5M7udQN
IqFDwVmDIJxPre7eecXPVqZRANU62Q6HoE3rLcIFd6vr2X7nFT9bnvEgcQ8jhjjIOQlumonSFQp4
/K5dU/pn6zLFDF+7Cu1fe/LdVr33FgTvi+WV/tnCTOh6YM+BwOlGmFd8q6Q2yJ30J6+t/30FSf9s
bTZWXnGYXDoofYz8R4QkCKzkO2/p2fI0fhulUCBz4jQ04ufw2Djll3c9iOZsfVpha9IhbOpDjalm
q7JUr2r5zhxCac7WpxNOLkhfQNC8wDHdW+FTMiXju7YgruuPW1CM7tV20746BFKe7D2aw2wKmuZ9
F+ZshRqpXT6yLA9hsRjAA8MNA6ty/b4PP1ujBUyZRFIvHxDXpxifg53ENPjODz9bon3Wxnk/sLnF
InuElkEVWfTJTy6L+1sMyj+mQGCA+PGyY4kRak5cLgyew0fbSval0z8zckdUUJFYJ6VVngSg+rLS
y2EqGUC0xXJ0jZ8vO/z54TMGsfQycRmb6aD1qXVOvXIKnXXnt9/cSUwgYVsEBgM6zcXI+6BBEYHn
/QliIV69Zkbj1aPacmfbPdQztOxxeNUTvQTcYCtqf3NHDmx6mwnUYCiBphvU7fFBA+dZRZF1mfXO
Q9z4twmBP/04fJzmiEbVkqJTotRbCr620oU1PpqiSHedJ8Jtt/j+Lm38U1u4uk+R62+zsJfXixUN
lxItjOupFSzq+WqadLhbqPPaJ3jqFyprxnKFTcb6BlJVA7l3hwPqnIMZgEyg7lL7CrLfEWdfSccp
AcwZxbd+HQS38AW3ImyHT8ls4xjrvM2sA7VFH30lTfOyoG24dPrs1iqGdke73qI+L6cvk8/JwBNX
OV2GWgSVvpAWgBM8avSHTHwip2o5YJSfBgRtVjshlC8UvH7I7xgenFUeBcc47BHAlVeyyi4pXIuH
yQTB3rWQsnjIgm9AQWEVmpFMDRDWHPtucNXdYNxxRxGYY8LTE+4YDLbrgnHUlvFPv/YSP/uYxE68
iTtrL10x3aUAg2Ba3VQ+WMq8TJ6WLDdrTmfFvGMYfAH/4bGy5pHuCJY0zpsbPzPpvIFXe+fgalgj
sgMe00zzRecmoMHTyByh3I3bRM5HC+8aXiJ3LcMgWBvufqpUg8eKPjieVG/aB+AaLzwlUW4Xeodr
uH2mrxivqoGxKAKpXmIEodn9iP4pxhQG0WgNLULsvJHp4hq7IgYfz26ujGr1xDjbqcHWMtjuFITr
qp67Y+B3NyVP5In4uTU+7LO9aThqAScZ3XU+zBc0mo5jWDyN3byXqemLbcnAxXN8L/vQom05zq64
TsD7bVsQrOtI+/hAJDzCAXjnFZaRbt3V4knaIDXItUJhmCX03V2Tp8iokC9oxMqewT7phHso5HsG
uCclhOGqVv13n3n2JteYXDWNqMsen8mmZtS5Cj3UYFwFYKu9eFuc5b7riPK580PdwoZuG4Atcjoy
9J2B5BasY2asNsjdlZyn65mAKQATc71gOmNexsSxG9QhnDL3xel7rGWNEQ94/b2jO5YMPQGC5h9H
EBpcBGdcMwL15weIINcuzQ37KSh76PHlZao8cYzhZNL5acWut/272kqYuIzJEU4S2jd56SmUMP40
7NqTOgPPkNzWbrPqnTThFswoz+IQ6AgmcEzoPNjrk18CY8F0n4JX2eVjfOhSdUWf/asOB3MDNxQk
TtewvOelWl6WOMvwmsexu4enbq/LUZw0Z9EhF8r7DjJ+xrcPNxRyv48q13N1vOzqIVZH12bSv7H7
SeyA4F67sW+bDUBndGIgjrbokAJrU8zV6Xj1OYoICkCul61dJvxvMiisBAhG/RzHIr2QbcGcEBPd
cViC5yz2TqabBfGXQ/9nZ+flAdUKCwSiqd+fmlmlM6FrkpDHatxVceBcIN3+gutMPvsWlRw6YAI2
mZTXGwsKVAwJKMn49SBuXegB22mcLZQrVdCf3swo9wwWg6cIC8rWtI3emLQBQKLDhnsR4ViaY1Ec
2zm7hT0VXMPCv7V4j1cFnUClLBSvdoiREHfUEdD/RsJl/iS96qJImwseMOs2xAexC3QESTZgIDBV
al02OXoatwZNhHuKNR3Uy7eqcMpd2qr0YUAWveLAHr5IJuYPiXC8l6borWtR+qpdEyLMRD3zy/7V
Qj7SgCop6seg6d9M3ltXgn7tVTtzK5mR9IfQgvM1c0c3daeXD5wslh1ijmrZWMguV4joh9fBaSiq
B4+MKwtVP7nF22B2ss9y7mYSIocUR1Jlb/0FNUjkNwUY7OauG3E3pR3xZcrpQpRZzcSdcUrPh7fs
f6a3GF6Iro4/ZkJ15WGwnGFedyByj8k4+Hqt/O5T01rFUUFnPgz5GOpD2pqZWY3XfemhOqwLv1sQ
MjnuIx5PNFUdri6Gy/kGZgQ2HcCvSOrhekhpQBjAyrnwkXfsl7QMj0M2Xg6ubA6YKyMMq7Vzl2qR
b3SatZdWIY4tuSJb5ba9Xs95eEfzkdCXxelHNEuJinYeQQpD6Xv6ygLFXH/WxD2s06kJ926lYST5
zeMQZfKj4Jaij86xsODxL53KrZ4A4iz9xjDBVBuT2PolG0487VoIc1PnywWQ2/nCcVHLTTD19zWa
TwVnN/0SphFqD+B5BeNR9R1WgflQNoxGuyz+pgRzuHUO0fKlnwtxVQ1++DI0Xb6tMU1uMl7ImPfL
SCcrDjbZOor7Di19DEwgyeRwa/XoBvogB/mjO6OYJ9mP2F4IigbGhXdPR0+6rlDxJjnz2sLNQS06
k9z6Ns4elXfMlSCo3SbdsNw5YqH6YObFCy1cVjgjmdgJ4BvlzqkA1q9Ngf5mTaJGtiIgIz/mImvY
wUoljxhefNS5VdFehdEEDYjYm/5+xFP2WNI6PyIQL57wovTbzlXhc8rhmPNCX43djsyV+QKt0VQe
UknGipAqcsnyaZnO9VHB2yjJytVYUUtbi4M+3oksBAj+Ng5qUOXerDZj6VyPcEgZvqP6TsfsyWmD
ERJ8cM94xZJ4Q5psb7OncswDBaJ6vgFVEnK3uH4KOJet0WEWd3OYcA9zbf2eOPhvr9O/h2/l3e9n
z/Zv/8GvX0tELajWu7Nf/m3/Vt58yd/a/zj9rf/+Uz/+nb89ljn/nf+RH/4Gn/v379186b788Itt
wSB4vu/fmvnDW9tn3W+fzr/w9Cf/X3/zL2+/fcrjXL399ZfXsi+606eFcVn88vffuvz2119+q2n+
7Y+f//ffPP2Mf/3l7q3p/+GPv31pu7/+YnnmVw+0PHh5z2DIBkr8y1/Gt99+y8hflW0UO4/LYV1h
v/nlL7C7u4i/Jn4VjqNp06BD95XDXspvtmX/229K8ytKJGEb4Bie79u04v/r3/bD3fmfu/WXos/v
yrjo2r/+8mOl7GETFxpIsjQ+lZTQ+qzAitwgBGOchNuaFbGqSg4mdOOCn8SjnirM/6lS/v4tvm37
UB0cW56H4yEDor2aAlidm+qDlZg9R80v0aSvnTLyN3E63AGy+kl/7lR4nn+ndvmfZ7DYit8SEv/Q
Gy1MhVomaq3NGABrEFaA1dr0wdFtly/TMJAaXuAI/9eV5KliPP9OoxBwGiWlhB70Y1U2dmk4lyj8
NpUVf5R+1B2ylteL76ps96+/6X+7okZ5nnBo9PhGnn0TEKlYh6azNsQpjM9lISzc3CK7GRHjreYi
kBdK8MJBXpT9pCv0Dz8j32c7HJE4oQsDtPjHn9FfEuWmjl2jADPgPnBSygcw167YAK1nN/vXP+c/
PJ+sHVcqIV1FBcDz8+O3oVxuyH0Bv6a1Rjgdt8MOimh08Y5v4Zs0TBy0c+c/UzdrFDqJ12z7bOKQ
VGTRBifTn5vm4FNzta0dzUpzbRa1c7qyf3giFTPU1okxxGUd5i1/sBneYqD+yRU7vz+nbzGsNeM5
NlfdP2tTVRJRbpGF7RZ4lFqVuRwf0M16h6qWwf7PXTa+SvM10kHRqJV3HqiZKrdDmkTQyDxzwEZN
wt6Vg2b+099COh2KbK6bcc15qwPdU9aDx2+31Sj1xhJ9B8xgCbfv+BZf2Gy5KCR5L/94c7KmLVO7
qtvteFIktXmiVthDyz/5LbwYeNc7fDwvdmnOkydnFxwZQqVpW9fQQBEPTnKPq792fvJ6OC3CP76I
II4q4up4Odi4CL3zpjk3oRl6H/AwEVfTNofvcoGAOP0UOgZ6HIEixd2/vnzy1Fr94Rt9ngLtGHYm
8DXmvPUa5WXRD4MRW5JPidWrqV9JrEp3ni1QnHvVl9DJfZS1kdzOMKmvbAZXR9id809+cinOemIe
C5jd9LQ7EgfEJdBnt7IFNj7oIR+2Y2ijasR+M+BIHsjBuaySvKrglVa8ajZOnDj2bqShlD8HVRaa
+w5457y3spFBunDajBTdempPsQ3j8uLavOvuSvbS/HByk1VM7/OG1ztnbhoxFLlIIMkviTd24wEv
yUusqhdZMlZ3LXKCYVeMVXMUtBXgnqhoMrgeqvRRsb4wX3stki2Sbvp4DZDbRBuyhZhKJF3v6Y3A
UtFuqV1JSWgRkHxrA5jTgIWCxXkJJUNzCPpeHl9hzHLSDyMtovmqTeHP94mLQlSgMhzWpDuMzSaa
q2W+kWghU+vKRnVpjtpBY7gJ8cMcSRNbcKf5RH5hHhE4fIwft2tEQdUW0xi2A+TC8VVSzE2yScM0
fURdaFOg9qK9LtxeVffLAgBsVZg8hynTnxYuUSP477MBHCP2DKyiO5coZ/gRWYf0o5s8y96qEYJ4
qxuEb8TvNGZreZOAgSMjQFG4QNy71Mk88ngay7ly2O/MCgEOriXhds6uxE6AES9UNrFYuIGoP9Bf
YV6Ar0YmBV2ZaWu3k/4AohxieEuyjnMlUmROW+Sv83draXwQOQ7iVvQzQfvKCARdWoxtINzSIws/
R7L1PxhVqc9WBNgS2OCMEXZy0uwU5DGKcS9SW1aEDslxuqeaGz+1YTV95xjP/tw74Quej+YLbauS
BIp4DIDTlmHfrslX8F6cBM7PCiEa4s3KafXRa3wolbZlrFvh6+o1BZMVXcALFdS/XoMEsyQgqt6i
NW4PYROB3O2gwVJgkr2CJziNII3BhyT4z4bScDKA3jS11zy3havcPRCyEC4ZDkAyfBJc8UMV0TsV
4CdwTLBfuKtqgre9gWSd74ms1J+7MK5erHz2Po6qmrL8zgxeYsp7XwAuv0ZuWfZUPGD49jECWLmO
sdV84JbZzka5IzLvlMMRHg9wlc9Q/ontIQGANlU8TnZyZSwgWfuGeM6CDm8KLTTuyI2AAOXWchP0
bWGAJLv61kkDB3Rt40D0debZXo5hFCbyemgkHPlPqVka9DHT2HNvQu/bYmfVY9VNyI7bpZsAgxKH
Y0GLqYfPFnklGG5g8N7PJQTjVdDo2CGPaCweorFk9hUFQXVbljYgcoyo8JXsCEEYBXs0POo+8YDn
ETv1iOYTduek+vQmanIAvxSpqt6hPKlTNE/G+WQtQw0LpZukuEJVONE7bDxbbWnLJt66XwSvo6iI
3Gs7z8EpkFNiNr2jgwNBOTYywQh1+Y52QGdBgToJ3/AvkwB8XSc0+tFtLz39vkDqcWdjZtzADIl9
UswKnAr43qKWvCQXl1jKWwv2n/brrR9ZhL0klpndVS6KGWFYYXXfR+D28RqXYJxsAaAwG41cPRyH
oanng+37FK02ArJpVdpN+I1IyXpstrIRzrVbVdHXkg0NyiM6LrComMTfemTrz6pxWnghKHk/zcaJ
PqcucMNFdupTtky13gdh5cr1jFEo2ZDdMz1k/gDetE6s7FKAuJB7MyecMERcZsXWnVF1rrCpOJ+y
Uc1fx7kuMVmkSbJR2LfrVTlOekDIvaC/rdshc2Ai2sGjUH5sH0vLn4d1FaUYVLnC4rV0UHxt+1OO
EETkcACJELr0Z7y49b5TpmXgWpuhzi4CZ4YFkrvI4y9duoUXQ6Y57Ax5VH/MWo04Uusxn9Zz5ZRv
TUwvC/6+kSDsffnJXfTykjegs9cJ5wwy6ywbyGEP9RfnkDOzGjWdpOjSVIOz51nGMzagqP2yiJFM
moyggxYOST+0V70S8wdTpOY7mWaVwwuZswBw8nhB7zpAxnN5B3yDM0b8mHIs796uO3rPo3MSZ9Mr
ObUv2Ym2tiK3ahuXQ0RkoA1/MZj00qzKtEz81Tio6GvftdgGYI77SAObvh+31gn6vYUHkD4EPPPh
KkgIudoTPhlWqxPdDTaTdNLbdLBpy3bKK816jkic2uIpqb8zXiKhwMWQimlCE+CXTnFt3wlt3Hvl
Vsh7iXV4xRtb3RG7xFAO6SMttWVumi8jLr54BbLSehzhyrxMUU/aUR3YPPoIWdW3cIz1fJmJGfRq
EuTVADYjx29LJCeg8kKJAgcU6cDtgfw6WL2oFJO7gQRJQSZNL+/FUkWn4BnfqnfK2N2IOTSpkIBH
dOptEbnOGlJE9t2vFwAmmJqJpDopfY9trwYNsWUu7+1uSE9DHB9MTzR6s3vhQTH8CCuxHDFdynzC
i9NBni0JM1r7uiRgKprV/B2bo0JZXfRlcwRDH9gXFuo+hoaEtPobrxHEFnrIeOurVnvig8kiljY6
VH2QkwUFXEdzcSu7lHCqfM6ze1/1Llk7Xaa86zpT4HeDRSTBeurkcAUvwuq4L1FwP7HFEcDb9eK6
0Vo64BmC9ol3Tqponqf+DTJFEtSEHry3WtjjPqua9s1TCy2wbIY3TrZO0D8M+Hf1KsoQfl5rIJ6I
Exsazqu5Ha3PjZMvL+jwIW7PTt9+CDCb3Dr1lLrbZWrYWUyE42EhNgwHoLSxPvGm+wwGXyDZnSD1
cEE756Nnl/Yr+U1QfDOnL1AF2/ZzOWMaJBU4tm4xs3vYl2MVvTkc5BnfheKro1JMYTmfDTfJ5nHY
VIEjvkqUgXcV6s03TngMccLQ7Z6soMbb2QecZAC+tM22MyZYNoQJMdCsF0fdyy6wHq0cZ+alb4/V
sW/0gvB+jIavS25GuNk2ALxVq+b0MqihXMJ+7zj+pcZJVgziUIHDxO0vCZm0A3bbIP1AmQnzwksq
58GCq9CAVFzKZTs2AhGA8ayZ7qSy3WJTVUOOE17ZNcOu0U8u2yYSEiPaKUjUTAnPK8xQc5dp3nAY
pEqv2i6Onz4mxFNhL5NO9jXH9oUTNmjlHWDDBa/tokgbjJpxcVYGYEmysolCE5tlBHvR1bm5bpxs
rve1VQfZ1kH/Wz/2S2C36yQXQX9hcW6It9yqdqaJispgg+4FtHwwQLfgOFsV09YZTlmeXWQi0ghS
xuKQlFp4N45j9e626T0Sa9yijJD2do1Tc/CwTLeeonZ6DpUGRkCCII6taJ3aKQMgeI8eFADM9586
04lbAjL8FvxFwkFs7hsWAFff+goRAquxNY35Uw8g7D7rJP3SqZZFuxGePdxpfFUByRqECUE9S8td
M2P+20LXzpJdEU0E/RATE/YrVacV4WUCIhjhBkN5DfBkImfbyOa1xtXCO8Ouc0xALpzEVYJJwGZ3
J+52dXLefKs1sKj1UDnOtzIG9rmua8SFq9JwjGKWOGK3BPyBSQ/qUSp3GBpOxusFq8lKhUlF8FNd
6w+c53pBnEERP5FnGgNxNi1QLYSWzOnDCYc5INjitWmH5ggo0S8ZuesmW9Gkj95wKxe3Q9m0L0I1
0xNXLX+DD1rbxBXBg1o5Oqq+Lm3UfAj9IABSFUWcg+MMpD88ULvEQHMC3xbQGG+ogaA++V5ZRJsx
TtDzG1rvM6HVU07arOoE7DGQG0/DMOePQtN9g81Y62cQatm3ieAudNykMFz6A15PZsGdmxGrBOCI
pGLQIyvQpt21DQTVpfud6oeqjiLij09GqxWc9GxZY6kqPsvGGReyDCcgtE7jembVAmj/mqGL6OE3
Dza1Q9JPT6wvwkUSq5i+R5BP3H3qL+0XT2UjuFFqOF6x6ZDFu7pmdAmtHPROgFWdaCwrmb9U/WjA
45EZ9WmpGffDOcXYsiz2/C2cyI0AZ2fkdSFTcWUpe350kwqgFTGIdnnVdVYCD5yI328GTfhBYaNo
2Y3s/nMPR9rlrRYGRwtbzW04u+oR+s54G3le762lTmpSLzo2OGVbBBt2VKMXkePm3/3QmlqiEFsI
oi5Kg48Rcz24VMXijNhHiwim39Cq154ngWoktg2xCsIOv8Rhat1aZTZ8I8gdhmpH/izGljzhhrUh
DLe8i3PObmMzPs5Frx+H5LQy88SKvhuK1ocJfX0E6CAE1z2Go0Pp4psu3sxo1u3NLPOCSC1rLu4T
R5zU1qacSAgKRyhS+Vj6l/hsiq+MufGvGQ9z6mnKM5OMKGby/CRBG3g5i6CY15GlC4DlPXgs22ug
DSReJyasVCHnELdFth9gZIbnZEL/BWNj07JxLrOzbdwc+RH7AiEJQVz5hxlJPjcfLNMV+ZjgXhSk
jtcxCwRRQ5lsqNohGx7cqukEBAQs5m42RvNVUhkczOySvb1NScYqVs0geRA8AhoSTGNGPlW4ae6T
ksANfo4W5xY4MOtTpcf2DUd7z2EQusAtO8pU7XhR57dR3cyfltbPnzTRwLAGc3IggqYmQInY6O5V
AXN/64cpbbkMS9FhGbFieLreWH+fuaQEtg4eURJV4LFlNrbzMErKmnVTlOGFnStgAUbPw2ft+dHH
XjgZqB/comZP2E1EYKrpPKQuxg/inde3OtwEhM0dOxLXY0JRJRWbhUxgZvNS/ngguhn8golCzfYQ
u5wR/MKjcdF0jAi3kArKGTI96T2rrCwBrNtZrxtoCcWEK3Vuhwe6nQlxVtJiex4nSRGn6qoFLYyT
g4XMw4C72eThuNNkVS7PqUXExWbxGLStwzHVxHrZRr9pKpx7dC7TG3CepMXCO43xKksZVPPMh6Li
mx3YsUOck1pSDx4GC7dZks/gF/UXFEf1ia7Xy2bV2ibxNhgyfBACVT5kZHrBflj3VDD8szTQtw1+
JOC4x9hv1bWHlvDJIXy7UI+drAPPftJhJyAG9MTW9GQwTBDRHxdCfpp7ehCR2vhJgZNE87sfdb2I
yyiFT8LO0dRfCQ+d5Ma3RctsF64smwPUfBcAfdxdCDwiE8w+MAFrkFE0OKsGncDBIfM13noeMG9i
1SKb1QjP99WzkyxjA/YYG8dLQpYR1nr+3x8Q0KygCYlrIPL1syVqwYZOMuszzmvnIYGF7q6hSLBQ
xRTEH6dTrAHdQYJVgHBO321wmd/wlrLR2TN4/JVjJqivBKSSiY39K4Otpl1s65kck2ENL6RHOOal
412nojtUDQ5n7jxq7rJZeeT09bBR9znDixcYKS5mtUlnWCYhThbrkO3GpY6fI4RSc+qzz8YgTy9D
nXn1i0x6I47+UrjxFm7tzBuwZYaFiUdyp1CfZYXXnPbXhXeHYwuyG+majLxaMs9KFDVhAKkKoFwA
/HUx+UBqjIgGgA0IcgJnb/pomhi6u2Nmr4I5NN8LQNaY+0vYChSekTmM1ciMfIqjvrxJTjCiDdyr
jN6mQK7ZHQJwn/0jsI6pAqeipiTfLCl9wFXlQ7C5J5R6Ca4qhtLdsSGfm9wHyytMe0vbqMUyONeY
wOExz45K7hqkDe296qpi/Axuk6SCkGkxKWmjDR9+70SeLzay5/Jt+2AE6TeyaDtOMwUQHoI1isjH
K+hlxRLfVxDdxV5mHZCMXitJednNDMitDamzE9uk5QAiwLhYLUMzr4UHVW7YDF6tKWrwq5VDvA4j
5OKgPcEukWDjK6q2b1PPL8WOsVPDJQMd12IbdZYqo4xWwK5XLlzoaFcvpxJEZJn3FtmigTo6urzW
apKg4BqMlvsa2Ymz7Ocehd12gtCcsjsoupN4ozTFNz/FySNOYMvcifVQUiU88TpMdLhmJD536b6D
nEquMo5wyeF4wu6PdGQcYk33ExLDiqFEmb/Z8IgVtL0pRwIhkQBlV8KuE65aG5YMkJKWC/Eaa0j9
60IMsbR5tlHfHicT1uMjciXX6+mmMQi46wuHLBIF9dJFsUeeK5E/pkzAL+GvdIr4gX2rTZ+ZWENr
RwKxRBuncOvkabZ8uyQ6vjb1Vdq4bvxhSqZZrqQ3KZ/ivA/M1VTOCxS3rO9bbFVzwDBgUxSitHEv
2+hR1KbnOFeQylrj275QpWepy5RZi712c3qvL3lAHA4zn1LZALGUT85tiIE2nS5n2U5y2XaDN4Vm
H/eys/DFYVaHOLRNVdMHNJUpmDSkSNF28ClmaO08wySyZs0Rf7hiUx6gx0AYDVkJLbnvOmcs/fvM
6k+JBq7j14ZW/PfuXBLwg4bgtnorHrrm7a27/lKd/8n/D8UDtm3/YZByEif8IB54+L//p4kRif8u
RDipDX77C7/LBxz7V6Udh+kN0gEGK5oh8O/qAeX+CsvXZl4vmMJ6SAX+Wzyg9K+n2bOh/XUazHkn
XcHfpQOKz5Mopn3fMVohu/pTygHJX/hh5qMxMDse43W6Qy5wU+d83N32bkPdaWEGVxYxGpPd4lxl
D6Y6QUTj76womMr1oqAXrUWtWiL0EnitnzKvzdp1A8k83YjUAdqqBEEV6DWrlo3tZIfGHc/8EjCY
PcL1ociqYFtYkTods0+co/qkAgYHMC+b2IrcjwU0nnYT9Z5kEM5xPDzMPjANd5Mziveu1BglH1M4
E2TwjFE2ZoiZKlxNp0EVtLOyF96Ub/yuljXlLMnqxSvbJDNWZHodGqNnlNEgIFYy107/ALRhoqAn
Tk/bW2JAAUxT30Zu/H0xJZrFtQ9TdVv3qpsAhmhaHhPdACLMkog0JozFWJspdtPJ/a5kP5hwbRNL
kNJEnxpxZywZfE20wDlNx89WyNL6CVLic41pt7jEWFzbe1KIyAMD4UtCKd3ShnGN1ZuFYj63EC3S
AZ8fmWjjI++dFe8ZjtLjFAKkktFra3nPZaBuOpqOBAa7Rzvr9rMQq2RSb30c3dfZaaB1miIz16np
ytScCOYOOatJymvLzsenJeJggESqOTKIQ95UonvMfes4+PFRaLrYQOLnK3euvqZLdjSZ2jNwoomi
n6PS2bXF7KybxrGOdtVswsWPH7yOf0fPoUK3O2uYSVL011bZcxb2gWf2xcchN58a8vDWFRmh4xEu
Trtl5dCr9ncxNneyeEr9OJXejtljesvWW2x8r78kwmYPnIW+Ao8r4nbOWHJWq1EiK8XhvoVXvO1z
iqehHS8GmjN24RzMyTcPWqYrL13yzv3S2HvX7z7WeZoHYEMjepdDGdvoUaNlJL16Ih97VHTnPNI6
rflpHptiTddYH6io16aMHAfdJI3RzJP3TTG37gWtZtB+mozGOoRlHnEgZthXrMdhtkFO9nQ82rqI
dj2UIwPSyljB8jnxa3NJmtEFY0CwuZnnXgoHgVi52Axx6lNc18ASsswdsMXNUotHYpzv5zqO4Dgw
FnOj8apA380sonlw6s9h012QRvif7J3XktxIsqbfZe8xFkBA3qYAsnQVi2SRvIGRbBJaazz9+cDp
s1OJysm06r3dMWubaTEdiRAeHu6/8F00ubcd3ls+0zqU88YQVjeTIkv9YxE4SrAvRZDUO3XoY54C
lDftrDxEqL5EdDmpfPug12D0I/CBWSRbZxPPBSqNgppf68ApRxm8xqfNMKcPPR53FsU3VPnb3DMd
/ZOaDq4A0o181kzHBD9gjqTkPh8RAVPajzgpBLzQUVrB3AQl3149IP1PzmE+jbiyfZ+d2PwwztLA
xc72MwUNPee2LXoswas7BPYG+grkyD+nzBnoc8Q5jEbe0VDEfQ4ffHrUn0zzxQA984Q8ZPpoITxw
oIT10en7imaD4y/hTMd8ZWPXuoNEQ6m/TH5ZRC7tnJCyDXTxsvd3Ro0WNxJydf4rSvYUhsij1K7I
kMwZzPZXMtGF2NCPzrfxJK+sSdyD6vPv9BArnGutLpXJK62bJErhFZd3qE9iycqxQ9FzD/Gcplmu
Y/S9L2XpKlaB9mSaKgiEDGo83DZax2vXJOkNdjZqKlhDImep04pWI2AnWIguZsW2ZjZbaaKdTdeL
qV0M9sJw/JhYxFiVYjqMgU8CS4utrQblrTB8+ov6l8nKU+UHttS8QsgiUdm5ilWBVJ0tMqzX/Fz+
bBxqVmJADGuk/nUHEfg+KoiT+DilPakUbAEzvKbneI9Vqg6wGzWQMtUf0p7HfGIjUGYQtDeibync
iXjcBiZGkKVUf+dxQREc0sFG9tWvesj833VoASJW9pLnOSkqYnSzKG13Gv0Xv5/uuAKUqxH9gE8a
lXZ0OZzqKu7lPaIsMtkSgwoJ5DZLvqMlmz8EsFyh/OJgW+v5IcnjR6n09wi6INldJGih9ZaiumiL
tjuto6XRoiGCFQ39D81hO+Jis0Oj4kaN57tG73HU4TG70Whgv6hVRQcF6pjypAaVcaMitgQIGJng
Mi6e8X9GWopKQ9kcEgOZVyoOO7wSEH5uhCcB494n3LBXpd82OwQV7OFQgsem/qv8Ho2Kx+LiPtdw
mwRFg/TlZD37MvyKkv4Xyyis28n5jKPkoYB2MPZViT1BczsTj6Z4Rm3F7L5ksU95yKEiXd8i1guZ
ZdOnKNLBmdgmQwNGHD+1GReVoBYtGlOjvQX85uypqt2MGCuilf9zpCK0wTLeuBsBjn3Aayj4S/a/
0jIFnywX0fOmSR4jDv+U0JhoUX5RR6/1k1vLol1PnfYhmvUGSQpTfAPw9WFy8ls4Jx9M+zuahv1t
IKijN/Whnv2HqmrAkXfNAUtsRExo0rq6GhY/nKB7KC3jegjVO7Rlr6c4fUq0K6GM+HcgVeJfqwFF
ZZm7+FPtQjHcQce5RXWxQ6tK+TRNxr1ZKg/YaGTgJOqrTAt+oUoz4EGCiSgiMBiwIhDtksrc2srv
Un3qoKFbTeqSObz0DqCJmCI+BSZnj6WMQx8i8YAVp9FuqJKfJXGwKD9q8geFatQ+ML+M/+roOAZj
8VAEmSvGYctzyY/kdtRNuGLBR7yDOWbqxqEeAGlv29AHVMLoYLb3tfKcKfVL1V1FWnxAR4eQ63OP
/qJhsK1L9JksZUdp1AV9ckBi5t6c73X729wQ42F4WQQoaklby74HsHbHkX0kCUWFu0byFOV0dLeG
biDMg2aPgHk0Jaat/XWjjQcqIehU/0xr48GO5COwH7wY7W2GpY/lICiifDWU24xSJ4pyQiVf6HZz
79xBhds7ZGCptTMzFS3Evab/VQvuT02LHrvFkiNCJxZ1ShRBTYrwcguGBW5DhbUMZiB+MFCmL0DQ
P9EPRtxbvwZm6obUpnlpP5S2v22S7NCZj1UTxniqLjWpMNbu8gIqToVz0tYE3PAUOwmJCok1aAJE
pmBD2eil4b+HvH92NUuPwuwGErYXps1OLdkt6fSTIjFssY7qB47xSOgbD8NIQYwSpo8RdFkW1zjM
Nk9zpWhXhj7k14ViRIdgwpDX7lA+a5q7Im45+3n7peHBf4X4HY8s05pzwrVP+Ugbog9Z/YBBXXHo
M5U+UjU/oOJ5o9b9DSigWsIO0qyCwgHcc0JkkXwwZIaspnT6gxmwAonVl1RKF3aB/tuakkfHGSmm
FPQsuK+GLHsGDIXsjmF0hz6fItqOqpsl9U3tCBPI+XRri/C5kqmgP0sZJZRcLV7RxhIjDoQt+GNr
JPkX4Czh9YCpqqfrfgAAwuxx4xCjvrWxWww188qy4pcCUAalZPnsT+E+JAOTVUTLvrnSjfSjxshA
T8BkmcKLNfuzjn2RMwGymLV7vX2qtGXHy3RXdhKLcIsSXbPL6EQPFKoQXAKxEDAxG9qzV6FFO1v0
26y0DyicQVgLWpCpCNjl+hZnMM+MxkNqil2YIp6EF+1+yPJd6GduqYgvMjJ3yEzu/Kl8znTqPIgL
bhRLfmpE/bL8v8w6pXaWPEex8s0x6G327QdFFb95SH8anGrxvKPUiy8X5C9ATy2Z0sMMfKScfBdR
JjcbqzuRqteKzGA+gnEIqbmLUXtW9ebTKPKdLH40KcfLohcCceFGpCY7wPzGy/2r0w1f7dq6Czqx
BxdDkX8kCdECL4/KT5RO7vXOONBLgdMLw5+aIYY1VCjlp8Ey5q1pKrS3bPzazJmWoQGhU+lFtDVC
9OW0SN8jRbgVSofCYFBiv5oFeA/EsGzRu3J5MYCdGEcP1/JvbR/VN+jZVocacaRqmPbpFO27ttq3
Mn1CzsvJ5VfbH28S9kkL5yjzQ3NjhojlR9reTGvHjVF4CnBXh6ANE9YZD0bHOysOv842clIG+TD2
OuI7QPndqEWbIkTCmsgYY+2h+yb2pL/DVr/GdWqnVM53iEkf0YP7iJT9IrMGgxyQBkWOH0aCqRZq
vjoi+xuebCh7Og9m3I+AwjKaU7DgHJqQs2Egf5LEN+ZY4RpqlOjPakQgCsPzIWyXjrE0ECAUHuzK
vaZlrjWU1nVYUKy2JuTyoisayPdzmN/6C25iMS13EKZrim9pYu7xOdgNYjErbXZWT4PMSG9L37gO
54eCgrWlfwGtvpft76BQ9t2cP6HfuY3KDhOJ+poa825kjuCtiazbZHlb7HhKbfyBjCoQT7NmHgyj
P+jcbFT/MDJod8iufCvS+k4xlc9N+2Dl43NlhHcNtCY1+D5YAbWtyXED07xLwn5Hq/hzgYA6VBFu
DvwjAfFNyLxuKX3xTiwf+gVMh2X6b1OOe6WMZnKZ4B5rpOnGpOeQ7tJwmsQGAdL0ZxI4enfrWwYp
nkiK0Pf8ukHhKkD15MXCcJkgqI96Ccip8H+CUoFzBg5/nMFK9nQSS2wm4bTKBqNfH7Dy79jgwt1Y
nRlfR6VC08VXI/M74njZN0c0GZ7YoAZ/hyVaqzuAatFtlkk4ivqEVfmGCuCEu9jSHqecOtU7hZIg
HGYHgSbCPuryvFsSFUMtXExBKKmNSXdJQn0mxaq/C9BdpHgh71Wa6QFtpMT3GwWgYj85ECqDYODC
ysJvqU1K7zZ6La6lsaivio7Sw8ZJNcymbWqLYEqqrg1cHhLWHsjfiFdbDVs6MahuojWh4jY9Fi9y
nuRdp4Xim6ycADxQJniQpNqspqhvTlO9r8Z8H9ZkyDsZYjfAzzcKwHFdChJrVBQK/mVW+/uc6nJ5
kzO7pFa9JhD3Rtb7E67hyPgR84N7I+rtfNdJlfxvMKb6i551aKtlNYXvnYZhgeliiBDczvYwttiY
x9E9P2z4CCq0vMX7HGZ5zPv9GZIquyaiZf4xHsGvJpVjfJodf/itGOpQ4qRZOyl+WjnW3EIVkPRQ
IONZgQMJd6uRGnHuVpgc+VvwtAArZmycAVlUFr2YAGJct7OIGIsXE2/JTdXW5gc/LY2Pdjz3hJap
hw6plsag3MY007AWpyVhug1CNdi8IVKV7OWcj1TrzcgYNpYp5YOOmR/Hv+usB5uGHMDHsuhuSCtt
bTurFvZfWOoVCOXblBYI4oMBIiRS42e1NRydfMAx8E4BGTtvaIXQSk0y5bNapxOe4lYSiedhMKIl
7OniK9gk1UAKNK6n3aDMP4FggvPqkwzKlq6KXNmiXwse6U/V8P8XUP+PQdHxv5Ovtt2Po+rp8k//
zb2y9H+pMHFMGwoEKHgw/f9bPVVs/V8OGHE0sG3YT+rr8qkm/6VZpgaxCpYSYjMLVenv8qnq/Iu3
MaZjFFyFaejyn/OuDIO6rW4bYLuRQEF4xljxd4qqbRGIWXQLGxttZ6kGOwCz8+7VZDz+G37/mt11
zAX59yhcXfANKBa/pRsgMjgIS824JXXnp9Gqzm5xzNsGdSIuyH9cGmklA1IqhVUO6MVjvdkjwV7R
1uH+jSnOSucCh2KB7/+HafDno4Ao29DVBLVsS6fA/ppGY9tDqqea1nlFofBqL5YHR89bdZNg/+v1
jlN6WSMaFwJG85UenmQH/d8ddmJSjylJf49vacusWpBFjGUqXtF4gEr6Tgp22DM7DcUTBWl+FCGK
C0t3ahS4C2wO2EKWWKuGqUOGfxWQRS9pJP5v0EOBUDryArfmxLIZr0dZLVuDlbbqJ1XnqaWi3MRB
EaJSNlWU0Iv0/R9kEmw10KgUl4S9mrZcdmVgW37raRRjHlK9tZ415yL76cS00ZKwNLSlkcTUrNUH
dcjrRmmpYxtoI/s5FaP/NDlwXs9vgWP23Z8tYFoLH4n4AMnEWDFMilazB4BRKO9q1AoqFQRhicHB
VdpS8A0cmyeLBbExixBvPT/yqe+DDQXxj44LbZfVLIpYsbIWP3mvwzqHAjlgDCSdp/35Ud5uC4vJ
I3RCVEIq2FhxyKxZFFEFqNaDSFigUVIpt+qIcrRaga5//1AqwVBnzTjR6mooPPwm0ZRj6VX0Vq5n
rbMwijXr+8oy8qvzQ72dO7h3aD9wH+ismbYaqu/JZJBuxg+deLxxVF29i4ogeReXcNkbx6MsRKlX
4UFW2Om22NaiY9PIQ6Enxs0YZJe+5dQKvf6WVRBsc2pIcxYxihQYGDQ13H1Fi11l1pQLW+7kUKow
TD5MY7+vjlSUxVNWBQFDoSB3gElOZYgCByg/6qX/YIVeDbWcu1dz16N4yiuDFfIny76ygoWNHGm/
zg9y6XtWh9fsACIVM94ekMFsL/Q7gMuDAgiuwSLy/FDHDdK/9wLWoY5QOa6OXH0P2x2pc2EXHgz/
2gvazDhEos3cyM5+Eg3Tf7L1HMnJVU0d3vhqpUIMxmKkvwuy0ghl3DbkvaFYybsXiV60jtEVCZSu
a/rqo7AMsnK4XbmHw9PnbuwTnOX1wT0/c28WSUL75b6gvcw5JEc63gnUnejNtAKjLJsXNKLC7V+S
Dqzrl7X5PklRVunPWJCoNWvhTK45xuEMmgIz+dQD5JV8BZTJS9Y3eGac/yR1mf6jxIVxNIHkLImn
SUq27JZXu7swYA6GeZt6AoWke8WkVUrhY9gPiZHdzlSSHtDiHu9oV1W3VZpoDwnKAi8d2EYoRwpG
Ow3uoXdWB8qYQiSeuPhiP+dyKv8t4XCk4PA6a3yza5ffyaSbtiZtuJxLHH31O2FUREbURqnXBZ3z
DSs0A5FwnIsV5MR2Iua1e35i3sRliN2mgzAAhHIDPudqrXWNx2QD7svTVOXzJAa5S4U1vnfXMgig
iMXTW+c/YjVIMue+kYgq9RI/rV0LC4a9b/Tdhan7c4es1ni5MiHdqrS5NUsez11K05+ampJ4aFOH
30vKqNMOwE6uQTmzsWtu4hL2Eej+bT5n45dF/tmrDFN85GrSNqHWlM+03TQU3iuLOjoTAWGkH2iu
94BvVDgQ7gBUlj7b2JdP710HwCe2AcsDWQEBjfb4t2tyAkoPe8dL0gkcQdcWBzye7QsnewkPxzOk
wSxiFUzNQTBmfZ0ogSM6u0JG3a9L/+tUIuaFdTg2l70Z3dR9Xd/iA/0L1Zv2+fznqW9jCiODfeek
A2uDwnP8fXKRk7PNNvYstOzHzTjG8tmYJ+N7gbkG1eXOstDyp+b1NMWUsnaIyVTJtoRHO9+WNn3e
DW045xusUfrmoYnrTWLgYB5eiBNvjx9vC/I7ZBbouvDH8c/sDKpgY0D7aDZT9F7S+JsRUvzN22za
TrPsLgx3aj0MQ1oaN7zkAK7COSSjwqnFHHtJR9cly412byyPgq3ZRr5nJqWOc2RiengQ55/Or8jb
g68tG4EsllzdfCNiiOZ5PDVhF3sjznv7NmwxucW6xDs/yh8p7tWO49lh4VhBgJdA9Y4nFL16c4Ch
FiNUVFOuTQUURbPPxg9NM+qU5Wt5PU1qCKYlBN43B/riiuvr+G6145Wm6s7h/A868dk8G6lLIA1D
BF/fbdSRVBX2buQ1mQACOijY4EW0Ed4/CutJ8m4aXGpitdvrGU+HDqsHr8O8ax9o6BiCqr2kQHnq
W16Psop3auRPHY3wyBsmCwMp7nNkIxPlQsw4dXQ5ucha4F0HfE1dbVK/0Cu7m/TQwxXzwc4FdhRY
7gAyChezpkjQhILYDgQShJamPiFSr3yppOXkLqBvcRUtfBX+p6P9pXGofgMOiux3XzAEF1unrkQA
lTxnjndZW0QKCod26MXdMB2y2Z4f9VTG+/OreiKGSU4KW3mRYHmj5IzVqxrE0Rx51CCHa8OpsGB1
qA2QufcXNtDbdEWTCN+hYyMcW2hrqV44zVjL2i0I7n74PcbWQ4NA/wZg8aey9F1qpz/Of9pKQmLJ
w6RGSQUbdQ11FNtcXdGhreLcOOahp9BM8zJ8m4IN5rwtviEYoqgqFiWwphdDClFsZgwg3RII/yNL
abyc/ylvZ3mJhIAnBdpFVAhXv0TVCjE5SRR6ZZ/OH007Vnc4gmK+EpnZhWDwNtofD7XaNsUsoaH2
DKWRVmNhj+mboXaTN0ZOcGuiGfD/ON76wOpNLyqsaDyq8ahzFBBnowQgB1BSeHaOJi8c3eW2Og6+
rOqS25m2sVwwq/HgQ6F7J4rQkyGiRFUCMWVDAy1AmXnq1Tslr5PtYJX5DnV8+2sKoPH3+bU8ta2Y
Yt2meOtALNKWEPYqnQ1lolSNyj4OKq16qoeu+IwGBEgI35c3A6sMBjpLvXTSk2snqPw9ABy0F8r+
Qvnh1KZCMUniIrbUp5ZS9dHvGAvLCdI69MZBxd+dY7ft+q5G4ZOe+/lvPjkUQ3CkKJTy/DweCkR/
jVZdEHp1DahonuARJdMESRwyyIUocWr/0knSSa04L9yyx0O1WDPZHRbLqNyG4TWyJsM+q3HpiicE
GqB+xxf209sLR3IT6GDMqWcTCFfnJelrxakiGYAnDQtce3r1N7Km+YWq1NvYxyh8DVVmDcGytap1
NcZl21RiEZv3+5cSF8tNF0iswKw+3I68y3ZlHb+75MvpMNihS01ZaoC+j6cyoPZCqpnTVAI2+YxX
3fAUItV/IQCcSIekNKFBLrpvtokG3fEwimKPY6rEgTenevaUzMn0MwCOAGRK+vfaUFlw/Kxwr+ca
mCUFrGSfWyOISDuD05bPF/bP0oZ5EyDYODpSRZTdyM+Of05YzQSQOGOqeYQ/JGRwn/NwVrhBgZ85
cSI/CDtHN9ZARPtXEQM2FtmEaqofx3elFgRXMqepfeFXndplqCbwVEdFyCYdP/5RmVBRLMFJ26tL
R/4SGP7Bc+qBjZ8/p3+qm+voaJqGCSZ/0TlzVuNMg8RPrA0Dr6Mr9QNLIWePy3B5g0q3cVN2ZoGT
Qh1eOUGj7Euki56gioyXMsXTv8Je1AhplFnqnyV6FSHZC07nWwoKkwADv9BI1bcxck47JDObLW1s
mxKwgy37HMf3iC0jMRA5xZfzU3Fixik5qKi8wU5gH6xmAsGmWi11G91fYSVPii0WnWZEaM+Psvxb
VvNNA4/QasEWY8OtLvbl2IV0ihU3mNvPSou2E6Zsbo75FfHLeX7/YBAu0HERyxW4DiIyKvG/7lvF
HWOMpnmSWnvyCePRSHP7hqiffDg/3qkppOtBdmwtso7rjD90YihpKZ5YlLOgKaI5tVXooV/Qcjw5
Cp1TA4VKm8Kmdnw0unwgcepqxaVvjjuEGZML+uOlco19YqEk3T3yhuV8rNUbgxRz5RZoihu3s37X
Qoe7qeCxefCe9R8WNIDFCrP3/NK33POzeCL0669HXm0R2ishQsF8X18b8WMw2RjVQxLbC1Tgt5iE
DzfQmKL3T+rSTIKtw0uNe3s1aATKrompfLtqmI2e6In6sTI03vlPO5EWsBlpfPCBrOBCDXqdgUSJ
qYJ6BESmZma6Hes52C5W6JsCrMP2/UNxj1HNs9givCGOh0LqC0w/7FI3DHv7E9IY880QIJQMyHDa
nR/qj/fY6lCT5Bgk7IRrDtrqs7S2EPVcA9A3awncF8WDbK/6oMuxIBc/oUDm7hyL6C/AnqgHjEYf
/MQsQb3XZoHbgJn0u4mL97HppALtBNNw5AaIhlvUqcq7MDfs3dR1wwWTnz9Sf+tfbfJaNCxnec5p
qzKP4GWDU3LkuEaSlvd6OjQoCauytheMT5dlbIAunGBWoPaD6gHUWkeE0c9EAfup4YP6GE4WUDlk
qeBfILMl0aEA1Z6DLwm64PH8HJ/YOZDaeXjqFqHMXjcyuiIJYJ4I2+1EXYPQ0ZQJsqxSOPe4p5r7
fzAYLUHqXzQYHLFaTzE4gVm3o+2CSRsfuC2aK00bB2T4Zv/CKpz8rldDrW6dCt6xqaidDeUoV8Hy
IjAwQf3ZW3V9yZPm0lCr7G7qBx/ZgtZ2w8RuPqKvLvAfRXyvCoFan5/AEyHaJnNl8ojRPGBXhw/z
cqPHpNJ2W6OdwYzb895BluQfjWKRinNxC2udu6QMP8U1c0f5vgNvC06uDPF0OP8tJ96PfMt/RllN
W2IbsxjTynZhflSfqxFngg7+0y1qsWIzwhicN0qNzJ3oTOCSptkkF+6Dk5NJEmgskZNW3pK/vkqO
BitVwXU1bJEabRBhSLCYE6YR5z/z5CikXibtDx1Jp9WSzbODoXECgcVWcfnlz0AV51lwIf05PQoF
V9J+euBrgz5U1Ca/z3LbxQszQCSrTFw1r/oLTZCTO52n9tIDWZ5qy694NWMdZRxenASLCPLhPV4v
6WdEVTFLL/1LRbdLQy1//9VQOBHYdWByqCqk/G9U8myvRRdmCzIx251foRN5AekOyEkKyDiErG8Z
xPhQ2+o4VGbfp+5spdBvhgx6m2x6T4qx3PYCz5Xzg576PpBoy53Ni42m6/H3aSYWKGCNbLcXAfyZ
RbwMrZ9o5wyttT8/1Mnvg8+LCrKkgbXGfPh50yZ5H7NqQ78Y+kQRBuIqFrimCvJcs+ubPkfK7Pyg
J/Jx21l6oWx8pITNVfztkYjN+8S03BhJuv3SEtuP7SLvZ2GiC+81kdGFiH96RAsMn8HzTpirGS2B
lvY2MgFuGSfmfTYM0tWw0NgbCJjcWeFFoe4TR85h3Ujqlr6TsU5kexiNpWg52G1RA7+NFjh3MVzy
xzrxVWxJuGtAFheG9yp/1AmGk8A8wlVFsujegv+VIwJwnaUqHysHoYLz63aqiMCAnAWJ2wGZ5GrA
uMjKumeSXS7XGHU0RWuetCDKC8RlcvtrlxIrdZw9HoOmNN0yWlprg6nqN0hWaFcKucuFX3TipDh0
1yl2LfAyEArHJ0WKblEDlRY2vX60QzGk3grhVy4Ehkva66eWlBSdWoWKFg7lmuOhdNCaeLPallti
yPKEwEW40TGouVAuPD2KTaaOKDm32XJeX4U2U8HPpuFyd1uL7dkJBEairgnff+84BkA23o2MwzY5
HiXo5ib2Y0YpLUq/sdV9n+s+vxDFTn2KKRA8t6nuv0WMQE2CbI9su4s29LyXUwp/1NAv4ZROjqIR
oXnW85heqxHYzqxFKcx1Vzp1vUV4w94MdthdWJZT+wxYCt1jlNzpRa3ih1SVtDbDxsL+fbIPgxLg
66qE2RNXer07f8hODQXkCpTQ0sbT1+/5OchTOUyh5dZWbu7MAC0ghZcI4nRCv7BCp4aix8Pbk94z
yIVVkpOEam/NY2C5QBeA8MOwOCCLm+0CZbiU0J2qx9NPIqWj3gXgRq4ePqoaA7gG7+GqtXEVwT7Z
aPBgqFZ/sZQ2WKSKP+WO3WH9At1taLRvQ1v9eP/MUv2hkwbQAWTWahH9IfITWMkm0avL3cKwKe+h
ib6vK2e4sIgn8tclFVINLhwO8Rr0Y4w2drFigqFQaspNUBjargw0Hk/4JeI8pUE3HPJqX7dh/2RX
TeCe/9JTh4J+wyKfT7sQl4/V+UZlQuHomW5qQ22w9LzdQsq/hCF4W0FE/X3p3VHkgkfJk+x4GER1
oRT2lenyJERJMg2RpjZQvriDIolkWePD6Szi4lM36D2Uvq551OMZxY93fiy/gngJXAYEE0W31bLO
laqNydiZLhJI2Y1uwqI3e/FyfpD1VavTeAC6otLqsNjD60w9mJyhtKu+9yy7Ku4a8ultC8n6JVC1
4ENOaexSkXh9Nv8MSHkcQXvWEMOY47ktDbz8NBWqgFljTxBjA78z216g3t00+/PftuyG1zUJKnck
YRaJEZFAvOlhowkdGlo+9/SwEUWndvgXpPpyh8p9dUhMOziMkM2/nx9z/Xl/xsRTZElcGHh9FlG2
zmutZz71tEb3Ihjhc4Zw7IGATRcuu/XSUSAieXeWji6ATF5bxzNp2NCoZW5Wnk+Ed1OVT+sKoaM5
jSY8BKpLttzrs7+MR7kZhAugQv57dfg0+KhZ33eVN+ay8YpRm6/6IK7Ia6NkxNQLKjhtXvNq5Eq5
oQ0c6hc+eH36//wAagAap4FTub4S8ZhIbd9MK+RiGshUBrEXse8R9bnza/h231i6SfHc5mKky7oI
Fb3OVexOJf/VIF44ePqhzJtr/c/R7BdYfJFHV7bayV0G1tE7P+zbrcOwkHEWxg43yhrYo/saKDPa
Bh4KnlDybMjjZfURRtclHs2JeaSaASlIIm4AHGK1cWSJHkylTvidke1dZZVZbBAhnw7v/hy4BEAu
6ZPzFFq3UudgEGbZ14UHKHN4GaSvXNGvyHeQxtA6uTCW9uaoA70jVi4LZlIzXe1N9Bel0+WI+5c5
/IHtMJVR9aR3lBz3oFj8ZpsPRevvE3wqgs3Ql021gQ+vIWM5Y+KHDN38g4Ob9lus+qZsFw6a7pXI
khR4vcGVFU2Cp2kSFsiRF1bwV4LUKkA/JfPbm9lsumnnzIvSKXaj6l+UcaKPQ1ajWFZk074XWv2Q
xEMtN4oqG93F0izPvMHC9QUIRtoXB6Wc5WfRNkPhNXAZtwoJ4W7yVfmtkjxhAT3LbF+alfgeoVP+
S5l0Me2sdhglPqWO+IFP66Tu27TzIdIaMz4KZZGhIplY1IY19Mnh30J2vhBe324j5tyh+8o9TFlz
fUvOalI7/hTnXqggpalbjboBJXmJaPM2yqEGBPOFFwjhVFvDaVFzFBEQ1cyrgi7eOWoLZdaU3qCr
aEgo/t/Uw/+KFj71UTwcqALSkqeavWy0V++UMa7LJOfl5ylF72zpBARumoyXMMInPorHiWExfYQz
3nHHozB18ZyFRuF1ZvJiZrNERh8RpDaLkeDT+t3503HimzhZVK4o95ARr0ErCPkhn4Lfi1ePYkaY
EV2BwRHvxdsuDy65wGDJDNkQ1vIrXs2c7itGr1Zq4VWo4NwOqTp+loWoLtwBb4Mko/BWF0i/LejX
VexKJ6xa0laHg4B2ugs1ihK3isfAmMnmQlA5NW10H0GmOQ6Nn3X+FQujShJFFF5forQpAAbSwO9m
9/2Lw+4GKkE5FibU6oMUituLEif8jQHRWuTTW5gIyqU24KkNR7cDFO6CsjPXsFhnLAi9pZN7A/om
X8KpUffd5Jj7xOmTbW1V/oV35am5o7zoLFc1XXCx2gwY7WZJhdmx18V0smxLCbHKVP7BYWUjUE2A
vciO+4OzfLXlxq4ctHxIc68AdLTPG/RYBLYC799yS9+GPIs4RJVotUJAcINajWThhUOfHXh0ZPuZ
aQOJ2v6tHPlfo8+blweHiIck3QfqkNTX1m20MkW1GqXuwqOG2kK9t0Evyxc6xz/qMP2dpf1N2OXP
xeTclFH9zq7tn7EhwkAaASNortOrofYxIHG4sB1so5CSRn4Ws+BLn3jiAPOvhzYC2on72lgFWI2w
iKV1wShFA1K4JcDGTfoU2fWlsPc2X0XQ0aDSICEBwIte/v6r3eHMFZohRlJ4AGJC16+QzrEb2Xl+
2sT3csbpuwD4cQAPGnyoUhTJ332wSecYGkg1pbU1RcPg0iqrLio8q8DBoFY0w6VB2l7YnCcONjuS
KxiQrkp+uPrIRZJAGD30pbA1msd4VkB/oz9V8Q4nacBpGTWZ89/1NjsG/EG1WeNpTM3IkMfTmqCM
rvTEYS9tpurGLLpxUwbYuNbohaF5A40YKw0gBxei8cmjQXXWIewjIPoGmmeMQYP9d0gIwy8FlZJI
+RTUeXJt15r+cyx0JKy7UD62UV5fa6TnnzvgPxd+xIlvB+BO0szjgJO6frxGejao6Ndmnto6ynU8
xumdLih/N0YLsTTW+jugApfABydiKeC95XbAG4tjszoxMOHbeijJgGogZaiOYSNvKUH7/u1qEK0p
I/GYhDmznNtXpwXjGiSgUR/2RDUFT3NYtkg89+JCzrg8nY6f5DblfNhR7FXWcb1dQ8vKuzwdMs+v
2uihmEvtAfJnjiBaG+78EjJmXIUolFRdsDu/bU/EHdQteB+wgaAaa8tBevV9bdZhJF1XmZeVCOII
Xqe4NUyFO2tiuKAe8AYESCSFBYIYwx+lW2fdB+KvgioaSqzGTPMn74xbAxMIlDt3MVb3mOoczCHD
xq6zryrY6YkS79FtPdRl8XL+m0/sHMrUlEApTC7wsFU5XMuxjmu5tKBXI2btZ0gWtUkyv3/nwN2l
xLI8X7GEXIUgGcMpSoMZwqGuRmTL0kCbp7kEAj4R6CwBoZFajm5T2FmNIsa6UpsMZLPeFfMmR77x
SgGMFvrIulo21ozvnrqFXsdOXcyM4XYdbxfpj2rXllaCGVQpdlhM11/1fpjvz49yIp4sLygJcWiR
ztBXqUVm4fKEvm/iGU4yfguRHN7jHIRr1Rg712nVq9dxH2D0cn7UPy3r1Skkci9wWQQZgAWvPi5E
YDQPYXN4AFVxckL5O/UyeDwH1OpbL46DYe9nk/Y0Yw20g6lAG1qpU3dodKzaDBtLAx6snuFX1oUU
5E0jjpPDVYY+xFLrIBVYrfKkpNzYIckVyvU9OoG+xasb53DgNbe4Dt37fhS5mggQl8tu43y4zyob
nS9j/Ov8FJ04Oc6iOw31mMzyTXs8rnO9NypYa4qJ/GLXOJU7YVd2IRqeHAX5A/p8S0VtjWwp+3bs
jFyJPb0CHYe5VX3tt8bP859yIvBR3l2WGoz0Ukk+3smI19qlPpmx5899iS0DOmlOA3Oqc7oLI504
ovR32Mi0LDk864xHjoBy53iKPXOck20QEd9w5mD1yPznlzlILj0G3zRf2C6QqFRgGbj88YGroN7k
Q5L2OBx59ozgoiHHvNhkGI08D21geCUG9TtljOpdk9rOZpym8KbGG3E7m1F2YeeeWkq0dBaW8WLw
vMaiLJnSqPpZ7Kmir/dzkSlbBZznBSD/qbXUgfqCiaUBz0V6vJa2FQZpWIgYPm4RuF3WVzsHmM1u
wkL0Qmh6+0GQGMmylpuaB7BcxQiBk8Vg+UBAYGYpV7o//mgGXVyd35snkjpG4R3A1gTDCeLx+IMm
UcVxq0l4zHE5v/S1Y36tYgMPSFWpnzDfUO/UTLe5T2rt2sqFv1Nx+/XO/4i3k7r8BopYcuHwIuJ6
/Bt4D6XaFBuEQBOtwFHDxXMsjWbT4uCwPT/UqUm1qJjpADvZuWucQTcknWgcdAC0ygwxCvFRjLf/
wcsDABupjg0FH6rSGgDvlBJDGqdOvTDx5cHIhv4+hQB2YS+e+haAILCfQeVB9VidPT1ImNJ5gGpU
Fh9FD+rfR6v6Qip1am1eD7JcoK+ytlCbojCZGCSJ4nzTxHbilZGJzc3/cHZmy3XjWLp+lYq8blZz
HiK6KuKQe5BkWZZs2Zn2DUOWZc4kSILg8PT90ZWnyqKU3i1ddEe4nCY2QWBhYa1/wMT1xIn/7FDc
augZUWrEAfzxUHWyDI3XYduqEr2HxtTGhxiQYzhMszzxVk8D5Srita4Cqj6gijfbeAFKMusugqRp
J+qLXkgsh9Om0qNy6DCpKvFlPHHkP000GJEzhuoC+T1ouccvl8ddFnT47BxRDrTQ/QTx52AntUP4
2oxWCZGDyq2XF04YdEX/rdUzao+bEFIUOYW1IC2PrsrGC9VYWehBI+BQmE+1bJ5ZjNAgWPDEREhH
W+92fxrVgmlQcZyzanxbVqZ7V7Se9vKSIJyOtQ1G+5K0fqu54/VVo+udxTCOOV6ZfdN/lnVSnYiK
z3wsdhSnGsmuy31zs+jJcjlgIDwc86ZMolS0xnmb6caEtqNuvMUbxt2pzvNPQMmeHdXhcAEbCvLc
3iwRuHuDO7dzcUzgUKFpiKKmIaf8yo0L/dAkdv7JXQLn+OKAyKnNF+NCT41tW92nHGquVRJscISh
zrIAd0wsXOqXh12DRhQVPDALpNmbV2MqbaPHyuI4Lm1yOYkYx4AGT5wTEXHdto/TalbHT8OsEean
YIXkr2tPqNEdHbwyzxF4Fx6Y3uoe9ZPigO+4eyzzACT+XKX+BbYA9ss3OaeXZ62wXi5j295zX5tz
nLZxflxqW14ppKgi1MvbaFKDuVPIe55rVZV8+vUXfCZlp4/orOc3TVncUzfnQNbPVS7aFsUFB3+C
PQdNcJWJzuNq1lvfR9/v7lWne29oz6GPjRD+Wapp5hFjq/qtXhXxiRX1TBinI/UDC2mTHW5hRhWx
05wwVztCwB4jmIHlvp4NfdemVnpinz4TdBCaWPU3WLzcVtZix0/fu/Lj2SwnLgksbCSe07bY1zlK
wL+e4OdeyFuLJTZQQHi2mxTJzvROj+EHHuMihXeMH/2hRuvzLTbkp9pSz77Q2rKFv8GVYQuaRTQ0
NlqHodI2+JLgMXihZ+kpctAzccYCGkHzhjPQIPV7PGvDlEKU8M38aPmoMudTO+1FPSeXdjprUYqq
7zl4xFM3hefejJIlCjbUhCkebCYRA+VmCJg2KPDxGFJjG99Pqmk//vpTPXOu05vikF3x9QBdNnEG
Aa7YxpUXSRYnG98VSdJd1zkCtc1QBzKSseWciDjPvRZLAqEG8j0qL5tEIp9bIVXScZE3Gv/oaDZu
M7N+Sj/vuSx9RYbatKdWNtdWo7LU9ErZhcqPOF+MF7ilTedjZWSXlhiK6ySBWEwiU543UmZ3fb9Q
/0mrpTkRxJ/ZB0wtSmDoOP1QBHu8biCUAcVdEuKMv9if8P3GB0FHXqGL1SnI/zPTymZz2AG89Jql
PR5qGIdx8qs5O9aNXt8Fmc3q7IN69+vV8twoZGN0ctgPK5j08Sg4swAwngskTTTjS1uBGrQw4H15
OASvY3PIsvZhfGwHQVcvKeo0O05FokWUmRQOEYiUV6YlT7zPcx8IFAAw6RUd/gT6VKEU73bCS49G
qn1ukyneZaN5rWn4dP964p4diGUP5h05NX9bROb0E2r2kE9pPDfBdLBHfhxnQ2xbTtIInv1GXLQp
Ba1IvG3V0UYXBPq/iVKL3VKP6sBX2lri73/9Qs8kDkgkAYr1aAITEtdf8dNBkneOqszaz440pRA3
ANWPraknCrffQzaY9uPsenMUg8ZAeLqEeQCeQ3NO8FyeBC/uPrTj1jYDIN3A3WTrPbIHMsE694je
Y/MuU9iTKpClIRhob1dVdfzSsvE6HnDztdQHX2J1lvv5pQNpdAgz1flReV51CPRxCH1bJifW/5MP
SAJJWon65yrPhWrS41FsF5lZLtzZ0QjG+1Yb1E43uvhE4vXjtz7K/NZR4A9QhqLuxen1eBSK05Q0
szY7atQSRDhnPQAFDVG2Mu2t934WFFfumMc70+60o5cb+K1WnVm99UzE8BIMZaooMNRwWHrc48oW
bVK8wSCPACc8lI6m7bosdaK0HTA596x2vtbmzD2RyD3ZVes7AA3g5OK+xg3g8TtU6B92pmSm7FT2
/a5ta5ss2Xfxm5lIaE8Eix83ssdTZlGw+4EE5+wKtpccO7OLHDw2+iEmFlVhMrf53o8p2V3o1E7i
C/xPGxtH1Qncezy137plTq6CZmzQV5kbhO9jw7+AWlx/S11LOzbz6kLXJ07zFo8NdZVixLcf8H14
2yyjB7oUn1cFbzWqrcU+lxIn4Vrp3Vk14mDSxtodkN9TrO+na49XXFHEZMc/5PMez2iGPrpBmx7J
oaZ08F/q8YWyRXZiH/34MNuZRL2ZfAPVM+Z0s8Td3EqMEkXlY2xmQTgs5kEX5vu0laCyg0/9YL6B
7XWNXlyJqb194FZ8HtirhVWNF2E9X0+1uo0VlfZRH/WwGzu8PgYLh7wsaqzpROnj6ZxQkaJi5ABH
ImXeEpagJweaTefrYNfYPWE6aFf4dA6DdmJ9PY1mjLNeAEAzQEHc8tuSAmEHyO7+oYoXC4vDvP7a
UIauaByX1fsFNOCJAZ97sZVzQKcNaJK/LX4XvTd1A0fDIcad9jzIuXdZU1q+NOEj+Vpb7wH1KToG
7ppc/3RSOEHmK1Br8DVEN57bA4blqx7ca94F4AIJ+loN2N4DXKuRi6h4l1zO6dtEx3AFc7HsxPXp
acDhVgPHiSoH2Rb7ZPMuvSztDCz9ITHgU+2EWWJtn/Yj1gyy7k4BJZ4bDYkYdgiQIYpv64L5aeZS
32xUMUKSkK1od26LAbnfPNRgM05M3jMrb80dKesh/LX20x8PJK1ENmnvu4c6wWFkbEsu/BYGlLly
xo/t7J6KMs+PR5Nqhd6tbLnH42W2I6uWnO5QQXT5Mg6IT2L2jfsxYpT7EYe4T79OVp5Z6CsnDSwm
WQIw4k24WYpaGmhduQfflOabOHXyPRWq6fDrUZ79XCReQCT9VWV9c6JCLw+Q9FrfygI4kwLHOOut
eQqd2T1F0H9uAjn5CNMryAt5h8cTaM0+cnzWAtuDWvPFsrTWOzUB0F0u8R0WJxb909lbJfVQYqOv
vKLxNl9LZg6m3PiiHTpzxoW8w/Bbjpq1f+nsrU0omDqUXimFbIFxTe4sE8OYB78Nvi5uYUQOqI9D
pw/liarhc++z6pGRi3OMA2N8PHkSf07ij2keukArAeY7A9ZLZfzisMf7gPskDeczgeN4PMpsJfqY
JJZJExZzxawYjI9abwy3L541Yh0iMFQiKfJu1egDZBnTJsbGVMxIAqKSkh1y4egfetOJTwz1zLSB
KkAVi74lx+AWXoBLjFc2/mSS5bfnvbKdNwNevCcyg2cH4eMAvjfWDGQTiaY21pHtZRBcyGd6C55/
gbXsqZ7W0wLgmnes7V4Kj7S2trX3WpXonlaVcVj8usNDXoLI4GiR6Y1mc424NuKx78NCF1iKYawq
9FDAME7Ou6TETxCf2hRXZdfB1urXn/Pp67MeyfvXw4Vq6DYw6kklR1zC9YOduMVDCd6Q7rfenuiT
Po0eFOlJ+an7UMZ+wooJqrnqS6fWmWS6eb4/I72elJcqbXEqqsruxM5+djiYjfRlV33vLZZbz02Y
NdVqXW9Yy3ktbPOQuegVJapKw0mvTmmVPplEZm5NN8ikmEfqdY93noozGxNR2znYysXj3TPqvb7Y
Lwb3MApKETBfILtxA9mMIvQFUbbBdw79nH2zlfSirp9tGPTyXtOc6sRN97l3oiQCecq1KPJsUQOT
yPK+7XTnMAm7jFBmF/sksMoTkf7Jl+Kd6BAhBABqeC3HP565FuYejl+2fQhSNzlOAT0HWy3jeS88
EJN2ekqa8sckPboHrBxUUpuVyY5XkL85mEcxaZaiAnmwAWXO+6UdsNweuwp3CF0N08GvjfkbXRAN
x8O0aSE2zrlxget1sYRVOSXUFuzMmHZybFBtUlIP1FE5ff29Gb3CwebOgxrfxUK94RhpixDjp0J9
mDpT/+j1iHDulbFe2WrHUDXuf3pxYkJ/yOI+eUGyHJbh6jSkb+JZNtAFw2UUYncb05gVi5IxpiF9
2UVLa0PQsW0hUir9JqLu/VKaeGV2yfgJBw4n36UYKX1UlfA+lkCajBBfWmnsy8bQcOfEIViGwygB
XZejmE/1DZ/UvPk03AXBqkP4gJ+0OfWHnC+XG619IOZNv9fgKvYzHmc7S8APRCvJv5wg85yoSjwN
zOuoyP4BSuGiBczi8QocJsx4vYQrX7Kk5VUzq+BNgNzGG7/01Vna4hsRFm4z7pxEaDVz4PoHaqvN
ld3k8VdlucNLzyN+DznCiuGFFUZ6/Pj3JEg6KDuHmB/UqX01I70U6uXcvzRXYJTVBIFcZM3Bt/0F
KpASXxmJEIa050t7FC6FQc98eQyhdYHMN4pEJN1b0GNQBna1+qsdhsXKdzMWHFiyZqfY5c/EENBh
a1hczUoAWz+esZwakp5NvnWY+j7BrDitNJCzmv5BTrN1ORa+/f6FZ+baRyAiIpePXTwajo8HnApv
NkqL9FSjKxuC7GBXy6A7MXnPbAffNAGMrhQADs71tX+6i421PejtoJsHexXzDgzG2aOvhnPpSLoS
ZsR8DOpc+enXL7cGwE38QOeAtaFDPeauvplNl8+FxOZMPmRMWFbPU3mbj5O3N/CLpD4YD/vGj/Wb
2J+//3rg9cFPB147T/A6mNvNrLaGh1S5pUiSzaHfS1UNVwVy9OczLosn9tjTUiSFd1JXn/I4oZKb
6OO5zURQ8faLcVhJR2E3x1JE6K31vPUktGIXU7+8T+3c2YHF9vd0/Ie9m3u5HdlLI/cIyHUXAGGW
neyqGch5212USYrTiycR99XoPgZDk71p2RphOpsY9cxlp58IXc+c0JyYoG+JFiAhtlyyACkunU9j
HAKnc8+0qcijmAbU7tef5dlR0AqBVLgifrYiK31l61SjJFbobveu62PvWsa5cWLRrWt58+1hxBF8
IbxzAGwRDk1PYXjSB+OQaQuhNlNfA1GZaIup87mnCvGKVyLb9eiuUufYIr7rzEqHuBfGQWJ7EurS
8s6LBTuqX4/yg067fSkSDW5KBMDVSunxIqtxAurKSegHvcYBNIJr3n3GRozyKlUl/6tWVOmnJjVz
TFgtRNuoy05jfygVBd8wyQcdvqNv9N9ba4pF2CHy+WB5/XI3xp3CB9Qv8POF59BlkdZhsRx14Kez
I+p2nFilPSwCee3AvXMqEQQ725oRMeP/QWNuLENlXC9iqw6z3K6/VGPsfwvokD4Y3O5vle2PHyep
ZTbwJ8v+jFEDDqfw5Z3f7aSHFwC3RRqhDhUP1KrpAwUs7USfogph2/d+oXQ/wsCENhOkzeZDmY3F
56RrpySy7MpUaGY1SxcZwsfIdEE7QYb88NnZ/5ffeF7q97VxUHGZYyecAP4N9cavv574NE+WG5hY
YiufHlQsfejHXybwS7EAItMPBveHvTmVAl/VTGAHNZ1SaXpKc2CVIR8BIYYt6j8JNbozdEW/tMsh
5ZrXRtxol3MKEjUHblVl3fnU5UqLCivFNr0cEvcTViPiq9mM1Zshq+MhmsuRarNd1M39i2dhlZ6m
kbXeR1F3fTwL09SKvIGPBHW6NaMApuOORqwRmqI91ch4Gtud9d639sbhzD25TBiiT4LOSZdDFxvj
Hm1c+6Dp/gj2Up2a8KfHJkOtpQkOsTWn2+y6QZea9BtnRmMz5kZttLG4MRZ7ht5tJ9o14lyY7iSz
hVjVr6fzaaAkC0GwDVILyTed18fT6UinTGN7mg/zGCwXRRN/D5xRP5EUPJ1I5Czol2BSAP0Rs77H
g7g4AinfLBmEgjOZqRyQAG38npKmc4qE+PSFfqTG63m8yphtX2igLjIauZgPWaO6KBns4F06puW3
l04biaGH+jOdRxBJ2zTHyNTcWHM9HTplv0Vtwi3CoCcKvPjrIN3CpQ/HGxwNUMp8PHH5PGhKGPp4
0MFb0h0DFlTr8ymNtKfnGM1TUL7gy0h8caB9PIq/SGy0UfE6BPDw31Z5Wl13VVBeGLFjHdrGt04A
6p+5vazdcJpFK9idvbVZ7UvWWjibJ+NhtNFqd1T6pupUFRrW9EmDrBL6dWtHLTI8WLx7H5Iqv8ld
eTl0L9Wxdzw4QCu2zVozkie/o5Nq4RZpSphi+Xg2CkR3a9QkXvwRGQV6E3083pjb7ePpLUxAJ4k1
ygMgRjDHHWbrZYIE6K9X5JM9RqQmEaFAwO2LquOmRNB4U4lHpEIkKh7V27xEB5SY4RzllJXRr4d6
ssXQvqf/wXm/6ijQeXn8QnKSIllUWR1a6fVRl9bZdT9l44kt9q++2uNUhNiEWgsa6NAX6cI/Hkcs
tewmI+gPcTMWwVkbyFnbV7ax4Jwdz9MX22kRAdGbxGpCVwbuJ5X5uU7wHF3UM9o+jndpM5XGTjlV
boYIcmt2mEmrzULDGI10PwXCMfdcFiZ7nzpTezsFS5NGY5xNOUIjyOKc4S5KCb+tgqk9JPiDI0SN
VPm+LuPZOlvGVBTR1NN9CskSyy6kHZYnURbTB7gSVYVX0ryUXh5Vjpn80c7K1yLhq9TfBbXwL8EA
J/aZm7RA+b2uCUJRjOYtDu1tEiLZqXFrifNE7ZXb4RYeJ1V246ICUtHuTnwZ/fB+wC1cT/TQMrlL
hugvdQ+iM+JyZxmzK3CFN6s/Wrcrb+HtlDfKT9xvbTxoH0AE05JrNWF88FrD+H2wBh9ypqitKsLq
r63Dtm8cF1KGOb61S8OEreFMwbuaXRiHQeHlTjTPrLpDn7YlouOetjSXFRJiYFqWBmKbyrQhAfHg
U71phR9kVxRrKh0tQk994KgzjRBnDP1jq/wyiwphqQLRoaXCaD1zqjjMLISOjq0r0go6pxnnO7AY
xnt77DJrP5ZmL86qtBs+WU5q3VE5k8gjraItWeeqK1fT0jL0E2wEPsaZ6N9k6WIu+9YOxnRliDbW
UfKydeTrhbvL/anyQ9tJ7O9BF7sORTVnBtdrp4mFj+BsvFMjaVlYZKP+yUZ2pTtwb0mCPSuluykb
TTW4bhgYrBmLKakSu2kgQ2/OtbO+Bf0RIvqqxWSGy/y56IuWSfM1zvZ00Gb89kRP4UYFgnM/y2jl
l42TigiX7YYGT7J8VUk7p9S7fG5241L0l1SJF+sgemXdKhWUA7c1PcUJfk7GIHLNyXQx4BvS77XV
2JemM2bXoDUQctFKP7suubO+95O2LKMy8Gq1k61P51LPDXHfLSP+ZoNXEgQHrY+biHN2xHJgsNRF
kxbO1wIgFnACGiC8TxUs9j7Jk/m76Arngzkq18NywaQ4OUt3HnejRzkgwkyZzgvWWCnpTOMPyxnI
xr6KYpno18rVkKlwAUlFZpVStJ3GNJ7CyvcnwIZ5Jr6bjRN/gW/cfq59GMZhP/rWTU/Xz4rMgFIT
MjxG97Z333kquWwzEd+OotW+++XUF1Grhr6OUGP2HkZ76j7jT20axy4o7flgKquq3pSuLWU4Znl3
D0HRqXGwTP30YA5pkYWdr/KrGlJDHnn27N+JtlUPGWXmG2YnRuSHpTNFOprID02QDl6E3IRWhyPe
uneYUgy38zzq4tggos7/6gVK7qzKsJpoQN09DhdR5Lf0UAjROpACI6wR1vjaB9RD9zMGts5umGPW
RVE68R/8swwo7TC6YZGMeRplTuvtwVq73N4dzXsv0Tofzp288EPL6OV1aQkE+/AQ9liMfbq6OmQB
36CvvVSEFgyAN8Foxu15jFuAOrCRgnduYvvYB04zcCTbaLok7F0THEeGGKYX0h8Yb7k1IeTOJxxz
rlqG9cZv3Pm9VeV6NOYWxPxRn+2LdgkMFq2R+uNFb44CZjuFEhmht5xUIS844iLpuf0bzXGzm9iV
U70r6tLBaUnp9oc4jasbN217l0/YGJj8udI4c+h8XjeBC/nPo1vMTQy9sHbf25iQaIGswRwP2eWC
TPFti1vOcnA94bQXNT6UbdRnCvntuQ+WIMpUkV6uvk6sDXt0p0MjKk8dlkk29VENuaip6Nd+fVag
HgtSL6uA2U9N/0dJK7OPUoAcRz9ObOKsqLFbqPrRufSHDkmG0myNKx1gqRuNVY6wYNsj9FfhiHrE
45bgWWO1mV1gY55IHIjS0Tg6riJUtug73XZFXt6npjYmRyfzp+QgVV5nx3JcdEomXIGtY+aMAddZ
kRKR8iQTXxhgoneTcpOBfh4YH7DGKVTIB1LfWqftvtij1alwsrW5iNLSK/+wXOlqx25Qnn6GBbSZ
hg5fsuDjZMKMpqCanNAaYr8JoTjLPyo/05EryXVkrWrPXv7Avx4LxKWS5o1vFuW5NYCzCrOxbabQ
slDh2OdekvVnMXFY35nJ4GkhvEZyOZwBgDhOrvYZBZRKnHue0HS8A+yyDM28Lh/KbOhsCgVZ8hmg
UfemQcs5BuJqdPRzhMe1fV7EfB0Hi6bwiqorwncXO1Po5TnyCblm13xqxP7Pyyl2wobiwXFoPT1a
ElLIIe2v1ag5+mHh6peHJm6APYmSUEwBqi+YAiargS1YnOHazqYkDwHZJp97R6uGyOkUvCN68/mF
PjjiW0MZnnqPMzh5mNs6F3KuzZrYlXnNpTme59YIE+E22W6ePe1yqJD8pfzqpJ8tW7pvl7kdsyPR
0pp2QjM5ylIjZ6KUXbmR7FqjOI/bfLp2hrz/XDVx2URW42UzAdVBFZ1Khoh3C/C4ImzG0VE7Nk0Z
7JNKybuFPuwRufnZpyOUFWdtx/mxyz3utHeFU7jLPivGxDhPay394unKFjsrdcx8J43EDcVUGWvm
2Bz6TCCdZltFa0T1LKpL5jKnbJM1fRNli5aIyJS+frWUsM6/2vPUiGgopHsrOsd6SAMXorvbl6O+
L6WPV0TNyw5hbnBSh7rfESJk4/bviq5rH2TLaXdEYBSgrNXHM7UgQm//kIyDz9Gk07upY33+nXtC
9aAWwyQxaLvZvi2UNt7L7ltaHoy8Wr7h0u5/nsqlJpcTdImmWAKKM0Fv+aGmPLfd8d0ccCC4xt60
gy/v5VCq3xvE58qwhbr/KZs89Y1yBomdcA0xhrPZk9jZKIeWH9bM5CYdZi09qjJFFjbAGk+FEKmg
wXWOHMYIIZwpjZZpgdqoB5m67TrT+134jvyj8LN+uELmo75HAKBwI783vC6sYq278qY+++7I2vzD
tGzB9dWO4+8EN87n3rSp0mKxXCUhz6nfD3ZtfCz0yvug2lkHf1hp6RABgSrb3USo03bsxjI4J4Fy
p33RGNO5u7CcIC+sq6eAnYXiUApx3E+kd4O1XlGGUypSSNSoE97oTWklu1GT9WcRF85DgZwe6XOu
go+aY6YWSh5O9dDHgfau7ub6bT4a0z5TRjHva6OrVlOTbLirqqa9n1sJE7aKY7HcjhCBjQtvGsXv
OWn1WWP1+ecpsOxLLykMD1tTBP9CFdOo5GWKGYGAuik+MnOFulDIJH1KGy0rIZQ1mrji/mZoO6XT
09h5BH8RUurmdMqLzPGOwjBodSCykjhcuaSZUeDoq/ydPrpz87HPiB5R31n2sismHag5IUHepFPb
iagOvFmGFWv2qu46/WYuNRf/GX0kzpGH1XMoaJ5wZ01xUg79IQ/msAgQQA2BJTjJmRlg/ogp5NRl
IRAXMewL6SefsJUOvjV03UEte1O6hBLs8YeidfHKkq6ufanwKVrIpsv0/WhypIZZRgV76ux4Cc2U
zkc4NUnThFrMd2Vf1kl94UhjSjGSUdZVRf/APPbukH2fZD1QkTOLeBfkU+VBsZ3W60duGTLCRkYM
UYfgrnYx4lKXodDip7e5VyqbQDhr0yd8vmd1FlAdmPcV1SNMU3W3BaKDEzFnTmBqDk0PdxAHN16y
+qyFT3VpdlLOu8LK6TAtZVAc4sxseqQ8Lef76sVOYjrWvnPeDM30DaC7Jy4q20q6sNe8mJKumVRR
Ac3rD8tq2FKF9DhRmm6Y+ncmzt7VWdINZRB1o5MVO2Napk+1JYe7GAh4EhWDSvvIHKW4y4KsSyIQ
4t59nS+YIw91vbjo/fL9ogyzeye0Ndn9LnXgAkBVK/+ubAYET5GDpE5dVU5yiTVDq+116Rr53upF
iv0jx7QVTtBykl3p5nqy05ZEMT1LtiqkJsVSHZVZwRgzPZVnuBeh63N0cWAg1rgDjZokb6zxChGZ
erxWved+1Dx0pCJzrpZuJ+zRvAODN1q3nqDqx3RP2llrzvKWyn9iR3pmlR98beTspfbs0mONfYri
6E+jLAqNbwbWT5k9chLV6mdtX1rm5xLToeFK63vhR0ib1W/TOWmb86CY06uK3MLFu6C265Abq/yM
VJe87gwvccJpaZw8CjQS2IhIAKt4ccwhjmpXIohUmiBwQr+dc1L9vCw+oNJWWuGg6gCH3X7ox9BF
rL2OKj/ox6NkVfjHLMAvJ/KTlIKPWVvB/IZsCkcWTxj+edkKHdBwjS5zVOZe96E0iuF7XRBBd2Mx
t+9H3XZuqqHgopAn3CTf5HFfEmsgf+H3JxqZXmpC6yawD51QmM1WBcr62cTGnNKx6UIUu+w7FCT6
dFe4jrieJryKzjTShmNRgGDZN0qPv8wFH2TXkQ4WkS9b/UYMLYmmNepNvleD0rp1arzhhvZWE+xk
Mcg+9JegtcK8tpg4aZmJIAfVm4GcZ2K9UUIGPwRG2THeFBnx6SJVnWzIWBLxu6fpMjsv4Fd+9nXE
SXbLknTLrgrqWIEfmBGkJeOSRznQXEF8PMapV87e9FAhcXLRK4d7rlow4Auh8CLYpYu2iolqfqVo
ETbJ2x5q/bWfCvfG1HxCvNEmlb6f/TY2Q+WScdOlyQuPkkqWBow1FCIKUj8QobmM+r2vOiQZTTHJ
b20OSfYMIm98aKYliHdu3df3Q291+u6/rFQ1Ai/C8VCsd+emMEk2W23STxnQPG310jFHDQ0pO0pD
xpZ6TlHLrnrqdRTtSno4ipPHze+nWHHz1z7D0gMTfwqI/6S4hjiX7q8MQ5hW9F83ddhywMlR6g4l
vDovIqPKtZ0Hqi9CBPvFdEZvHYaWBQJ6YHG3r2cuvbPEjpwPNi40YUbmdFyA65yoFj4p4f0YBXoM
pBb61j8qtD+16cu8qsfBbuk3CG3Zc5wv4WI0LxbmWkfh/1bbdOAqWwRpUnmjZ8h6pm0yuaHDxfqQ
Sdwbl177UzH7vx/pK/b//B/+fN+IucN3V27++M934qH+ILuHB/n2TvzP+k///Z8+/of/fJvd433X
fJfb/+rRP+L5f46/u5N3j/6wx3dXzjfDQze/f4A/JX8MkDw063/5f/3Lvz38eMrtLB7+8ds9TFG5
Pi3Jmvq3P//q/Ns/fluVcf7758f/+XdXdxX/7P91yfqU+m77Tx7uevmP3zTH+jtiFD98sYFa68FK
IRkffvyVZ/2dptNKslvX9UqI/O1vdUN6zT8zjb+v3kEgP+lJIe+wlpP7Zvjxd47z91XfFvXsFRyD
npPz2///edf/Kt/+68MwG3/++W/1UF03WS37f/z2eCUykA3BmvbGZkvZ7dDETZyW+6Qcfl+C+Ws8
nGjP/8WTt+DQ0kl0aQ88mYJ/mGdTuHT+i7bPv3/0Vms1o9xgt5NVQIX3rnVLuy4N62Uduf88e9MU
EYNn1pDBi70+WstbRH0nbpClu/tpdfzfp3vbFsPDwevLzC/2hjrojYOE0yn46l9N9xo7fwolDXCO
afaNYr/ANrpYap2OcDEHH173u9dRf3q6GVOSrL2m3GPP7UX4ui87V7N/f93DN40vD8uS0XanYj9U
hXuGoN7dqBenGKB/NS/m41++4AloU3coyR3bME6WSzLSs9f97g3oiOkVgmJPsYdTaF71Tj3cW3kG
luF1j99sTa8d6aCUdbnP/WF60+SD8Tb2tRPg6r+Yli1e0pFkGN3Mb0/N+1aQo5MyvepnbzUyYteN
wbGa5Z7yS+gKH06cVp1S2/mrn73ZnZlCJt5uvGKfifZdbKrkzBGTfnjdL9804fEHaURviHLfzXN5
v3RVct7nZnACZPtXP32zQe3SLqZG9eXe+WMRkSVeOd3rcD/tzBh2GWVxHjv2VEs7o82BmRn7183I
ZmfWCFm0Xs0qwWXjCNDXDCs1vfaXb3amKgwp2qwr97TR4OROWRyN/tC+cro3mzOlNYhBApHWD8pj
0PtZ5Hr2Kcncv/qWm61Jd2wZE/DPe8qr1Q7kSh3OnpSv++lb5KtrDgPYJ54u8st+uG3Eixii/z7a
tjRWjLa4hGtzuc+Q0a1ASYVdLV6EDf7Pszcb07XoIdKGgmEM27cpquoubRzry6uW4ZZO0Lp+308j
N67cdYsvnUt1AJxHV79u32/z46XSIZbbbr6P++wAcdU+mw1tOr7ut2/2Z9nMg5HoTIxZls0uduri
TLnQL1739M0GzaFgyDqv4h0m8KFuj5Gpvr3uyZvdCcK1zdNM5vt+sHtqUfY3i5vw65692Zs1xvBa
mfrZ3kf5tZrEFwruL/O0/c9C3GxNwDIejiNQ3eH4UiftKHh6ldi96odvxeOl8iSdTn44RfuLyqLf
wJ395nXPXi/cPwVy5eOFazr88JzHgvH7COPr+nWP3mzOerLggNY8uvOkdw5k9ULvplMGCH8RC7cY
rKJEx7LreXiV5vSvdp39yl+9OTCn3u67ivNsD4gxSun2hy7CDq9bguZmW/Z50yEQmLJMWs2Oehzy
9m4wf3zdfG92ZRlroi6GKgf2XdrlkbLo7Hz2UFb4X/bOpTtSHFvbf+WsM1ctEBKCKRFEOHy3M53p
zAkrrwJJgMQdfv15o6q7qky12ysZfYNv0KOuJLDQdWvv57Hbdm9rsocQdWdRBajSfOl2EfmYN2/V
Or32NVdDE/djiJUFeHJN5stOWj8p2+X9tmZZDU1cuClcdS55qsrxKyH9dcbtr8Vt/hz26+yu2hP9
NAFAlg7BFD4qb3pCHgn9pVLcvx6+GppZ5YoC9qMilX5+g/xlHCK8sd22Kq8xHVQyH5Qpk6ceLpr3
QVV9woHo17LW/3rz1ZYWwmacpDqepwVkvWlE2jipy2bbmr+uXKwI4hyFj4fb4lOc2zTP36LXvtIL
1+AC4lkgsgOWo8FBJ2msH+O46dcbP+dqeIL1L0lP0Fcm+QVrhQaxAvrsTX38HxG9qPDHvjx/TUPr
FFd6H5C9HG07cK59dOBSlpSCT5yKjgPJfQRwYeNrr4Zmzym2tEh1SUfVgWHljQm8Sb+mWfizE65h
rOABMFzMor3LyHmJKgFElTEZt+2W1xmXSk3QuRCap3RG8iqq2NXO4uJ12/ZtnRHOB9w1gLoNlLA3
3ho9/nALCbc1+prrCGRsNtC8zNMGhZMJ8o9TvbRvobxeGULeavVkMhoHl4OBHDqkE4Cw2CFg7vJt
Q2idE0ob2UsPlE1MKXa32PvQPm8aP+skaPjZl05KkadBQZDNMcYDhMlRtPHp9OUeS9a48NOuxgrk
UFLYXJjlLX/Ja829WjdRBRaPLsaTS1LnSR58nXqEP7a1yWpw4u4A197nFUKPjb/PZyTH9dOv4dX/
PTiBlXvZJCjXCExdt+jgfTzhCmvYD/B3b3pzCHlePjxvTQgplcPDu+tiPpbDpjWTr0WZgiJGjtu2
PIVp7doac7P8mjjgr+ZYLZheEy1TFHd4Y1zRIetu01KJKo+XDVGxESrutsE6HCH/w++ugizfb+kd
/yB3xK6rohx3uSkAK5dAMyOr7Y26kf/cpwH9e/nSZg68cWJYFFyu1GMetE9Qy+hNMwh8wy8fPsER
q0EkODc0e9dEN9ZlmwY5kvFXT0aZQdcwLDdsfi/7tMo3drrVMPQNI03TYhiidv7b7OOqbgm2BZRQ
g/TynZE1L7uuRLcDOhn+LFy074IxltuG4ZpbAFyMbr3p3KlrAnUCrbN91P+aTv3PEROtDpdBKSD5
cRUeLiv7RUTWv8758otg8L8evxqQJg6bQaGcPe3dEiVDPh07CZ7AprGzrmKzsvMgZcY+k+vGfVyy
Gimigej5tG0EraHw0vOgHpIWK7xRD9qfEhW9JYF9ZXBGq8FZDyI3Q4vxAy7MRQ5b2K4o9bbQ7D9o
i7ULB9GM58FZHpFwfTdP9o3io9deezU4ZxXwAlUtmK2q6EJXizsi4/ot0cBrD1+NUF1q1YYBZtm5
oyg9E0j0b5HegbSlbQNpzZZqkH+A8w5+oCFsudKm/64c/TVCwJ89fQ3S7O1iAzp6mLf891ygCmHa
duuIS+OXs0ufGToCD4Mtch7v8gCy3jAuf62i/K/XXg1Q4eqCTBMejmqFC7CsF1Js2nsjEePlaxvg
zxAHw7Slo/beRMQ/hPks9puG/roAHm5gn2ZVL9Ih7obr3vOqa4eLiHTb01ejM/QschA7EM9QzyD3
qE6sTvPo+Manr9ZOXSE/uWk6cP0GKNDipltOKOKYNzb7aogiFbyb/K7ATIgStl0g5JzmoZo2vvt6
jJJoQY1rEx40HEkXjQRHYcJhfNuEvgYXe/CjxE3lgM7rbXkbc7nszay6be++BvNZZHq7WqJlul4j
9YhxFGlBTnnY1GfW5ZixHIi3+Co8hLoAqZpm4akJIn2/7emrYWozVSEJBQCoDCDn1HiRvCog/dk2
Ma6ZGPWc02mcaxRYxGH14JgLThp5pxuffp7v/xYaD1H47WUZnu650HuEhQK7o6EKN7bMaqwWEYhC
nFXhAfntISCSXfRcQmy+bcFbYxabcskn3RvAKmeqLoiGQHNwXfew7auux2pZxiAqoc8g0Q+p3p4u
b0bKybbtyzo5iFQkcJ5Ay6CABtUYNnTLjddxsu3l1xlCHiy1ZCZ4PAAI9cGRyN+XqBXc1mnWSULC
n6MIfDB8Vpc/IAOyvLZD9JYu7JWdxu/4jr/1SNQOILO0wFdFaFKmRPuoSqRDtK3d11lC3PORdyox
i3GGalheV/RnXhdiY8Pwl6Opb3t4KifMwHFs6D6rkdUo4sJsmyPXpHWC+oDGooTkEOSaXJeoytz5
pngrpfG1dl+N1UnN+VhwGR6WLvNTpDuFCUF1+7YZeG1OVmXngshm/FB6XX5wIw4G2oR82/lxTX5i
yMZSDQqODp3S9ICq0Q4Vc+XW7r5aVycYW7KmzjFWGzYfp8UzF0IGw9dN88w6XWiIKrvwesTTAbE/
10GiQBSJ19v2YuuUoVA71ypRor/zgV5gAxntFuQtb/uqbLX7jWnTQozjhQd/Jv3t1HkEVcKcPG5r
mdW66rApAAcFaxPoPPxOVfornRayKbbN14xtJ/347Fzn5+5e7YORDilntdm20VsDBHiPud31Azap
nN1T0RQ3PBzDbb2drUYqGeIRxNE2PORtOO+NLZbULoD2b2t1+nIOU77zCfCFmNz9Sl57hU8uvKUO
tqWZ8bU1dgZDpHMDujsqkfhuyIByrJnfbZuA2WqoDn5P++5ctzPDz/MjZjU71ojBvgWzeWWOXKcP
SU875BQjkoEQqZ861NCfRqjm31i0V2bQP8976ywi1MXEFAri8ND2Y5z6NcqcVeD1FyJjqCHJeZAY
3rYgrzVXsV/SI0pp6XuNLf7GmS5YjecRxwVLaqy92dKr5xqVoz8NG99SxL3Weqvx3LMxL/vS54e+
avVlk3OJ1EsIQP97vz2/419Mjb8ab7X2GjAa2hZ0xQO4TdWp83oQLpRXVgVqVJzZ62Fu9qYb5bbN
Z3D+I/+2TTFc9zhlYWLNGQlTIOqKFDmrdNtha03KHTiqAwVSGw5+RNudx1u2GxnUov+9qV77EKsh
DghXHrYLDltxZrM77G+rXafaYNsEsobG5ee0elEYcZjBO8cpjkQXYCluuw1CfczLdve7bCwAZMCB
pSvt98m24dUoq/n9ppb5RxYS4FQDao75ATVONEWRenzRdIXYtvlcw6YHD9RSXDeFUBMMM+y+KAL7
YWVNt+VQwYT4sm0mEaJscMbz23mmQOQuQhyzgZFp2+y6zkeCmU5XOOrioCtt9zHyWpAITD1c/Pe2
f2UArwmXyEOEHPLcK9tAD3JnMMfu4riO70owPfcZaG1Jj/s6uW0QrNOUBoTpFRVaHAJq1b5ljb2t
wdXadvKlqzUamQkAimeIUknjHOr+Wb5DOINtOwmsk5TCCUAHz2LfNePu/KkqJlRXlwt7998/xCvT
w9opwNFhZjZhf9F643CFqzXgo5puW4IVHBovOynkpI2eJMf5TplIJE2MCtUUGJd848y8zlfycfNs
JKaegyvp8qEHVPpnA8H1tg/7O+f5b/M+Q8aPHaA/OCABOk4jap8Lbt7ScLzS8uuEJV0F4zBwgYcP
0/RuqJh/xwBkf2OAvfb01fpbnkulBYHco6V+dz+Q2d8JnCK3nQXWKUuRx0lOqlYcYjC4s1MW+fW7
DqOAbOvz/0hcQiWLBeMnPvCmj5MMxT7QBVZi2556rZ1WjvURs3V8QDEpisxN6V3HrRbb7k3XqUtM
86jKUXF6iFoUD5FexE+yseO2rcg6d6kFrCby+yA+CObUyc7ASUk7DRs7/Gq8Vlm9AJwVxtgTovbf
40H5DdCo+semuWadwDQjJTyG4RXtHpL5AxKjujJRgywftz0+ejnZhCLXcSHm+EA0dd2eLybUuziL
523JB+scpkbn5dRKCDfqRjWJB1bLvUAq07aL/HUWUxlkkxqaKjvMfkP3RdgOSGWy7X5b26w2zLUX
qrAFrgfxElD2YwTekzEIfo1T/Od2fJ3GVBccShJUYB4CkMGSvvTIhe1MvPG7rpZXqVEPigyYDEHx
qnm0SuS3fUe2leQBn/iy15QG9UpSN9kht9jWhx4LboGaYBtzBta2rSLP4jLKhwzkSc9LSUDUl7Iq
u6/bPutqvDZBO8ueVuRQjEjaCwdFD3zA/eGWp4Mp+bJpxATAj2ItOeRx6T9BtmX2dszb79uevhqu
gIUFHvb15JCV85T2iLsdx474m+Z4aC1evjvwyI1qY5MdZAs0HGlmfS8CHXzb9u6r1RVcICBWcEl2
MIGhN7lP3HuIZH+NTPnv4YRi85fvvnh52YWglhwGN0zPFCSOy0x4y6ZgGIvPO4a/b2qEslT3mMaq
BQa+0arbAtLhTedBts51ysoRgLB6zA6CE5v685SBL5Hnm7YFbJ3slAHwADL8QA5s4DbtCDTJI222
Xb7BUviyYWgWIJ65cHLoKiOXkzPWvQsApnnLefWft2RQN718viy7oDUyIAdf6AAJG+No/R3o5962
AbVOflKgF/gOgYNz2D0EbTzKPgasKLYNqHXyk+Z9NbXgax36uXFXOfxWJyant86Dr7TNOvvJz1mc
AyWWHQas4ZcUxVIfomh8M0X4PC7/GS8CJOBl01uLQ+Zcj+QQ5T2Xu6yfvCNKnPqDdmcuYliHYtlt
mhrWuVBIQYtMySZymCEGBUUroKguqduNT18NXigUoYiVC6bkYAouPSZZ0iC8sGlzydbJUAVyoWJS
SnkE/29kl6B6hE/QzkTNpmMDW9tn87ieuynyHPAvfnbgEMNfKNtunB2i1fjtCGUIpNXtsdbS7PsZ
eKBkqYvl57YPuxq+rOd54aOy+Sjiqdl3OW/3Za7VtqltnRKl4JQPCwprCuuxd81rMx6d4tvKerAV
e9n/oRYmGQl4duRzBTYgVST8wYZGbop1sXVilIfU/rzVnbzQlHjVHpzO5QZ6jmljrxer4Tu0rq6z
CMABYZmXDHTorzur5bZeuc6PWoJYFAC+Nxdt3zGyt0ZaYBnycltdLAAhLxtf96AQ6z5yF6PmDYDJ
+KoVyA8bO85qd+xAefMyQPAuEGKJj8gEsA866LadSuBEevnute4xCRfgdhXOfpxHXv0wYmw/bRpR
a9vMmUY7lgWwmUPAzGeIp+x321VvJV+eO8d/mPPDVbM3AngTqabxFAvixsOA4NN00cJ98LP2Ol/v
Neo43tgow0H9n39MrCYHDUfQzGhvT/ncBfKKI6aW+UfRgSJUXc807wlgnmWrvCsLwwa70eNIIsAy
gzn7McKiBzGIqRTk2UC21bZXSU4W0t0QQMeGakc0xKwHEZJcfXXVOIMQRj2IlRIylyG9zGtQrspd
sEBFelDFEOivZApsTZOFhaP/SZz/yYS9auGWx3CaG3NZZYDA3ogcuuFLLiMrP/VVD6RYYut2at55
zvXG7vTcdUyBgcoz+ZVQuEYy6BFprb4TkBTHBWzVfpJPGbIJ3AC3A8nRv+u5wT2Dz9QEgPa0hM2u
9Yeo2/us1NmjHQBDuKm9JVrIXiG9VD0K12tQpccJ/hIBQ9XMmw+maUx+RHlCZU9xBOFeImEjGmrA
EY0BVFvk/eJOS8Ni1Bd4JHfP1Jqguo1qP3bFbmwYEPtIyaCu3I3jFEXfS2Z9d4uLNec9lwBoUm8/
+CXAtkk9TZFodhXNJQCpQRfpuT8NeKZz+9ZFzP+6GI/nUNRFDgRnSHKnzAMZkU9UgHodoXIAODaI
gGDny8asvlUzPC0PjeQtnhDBik45LvOgq5hTGWHVu1NtpdVtTIGdv4hxDLL4gzJWz4eu9SNztURR
YR5AObQj3WMvUS/HnM+8vWn7AFdf0E7hgv8dAGmwoO+6WAC5nvBpkfYi93xOPgHZN7fwyiABUcAe
PCFNpUYwZ+LjmHSRBdBuj9THoBl3qLGbg+AKzLsB8UHPn6HAyaZKcHUECsgABexAt+JAO1dRFhY7
mDWZ/TIE7Tg+9QWN8ieXcTc0qEAHV6XYQRkwoSifBDLIT2EP5PrnoqVG/ezORHV1QM75QuE3Dwn+
2S7MBzVdgHMZGP84lwDgkUShCt8H9b4S+N0U/D2ZYUyMdR/99FqZByA2QqqHYkMHejZ5JksHXO2u
yZdg+eaD4UG+w6Zoyj0KLjq3yxUsU2lgQbCurqpZnweYcF3uUtQt1/G0z6t6iKcrVkDI0xwURIxd
lZI47wJvx/sgR7qAiIpy/EER2ugfOw+p0Z+cW6z3o24Kag40g8Qn6UaQA2VD2o+9wtZyIKw+RTW2
CaGewK1v+DDle+xPMMy9BsbRfeNE0X3zW7QkQHQttRJNXPrzZYW4krhGSXVLHyPnABNMcJA1D2UY
Fpejr737mAL3/d31tr1skJNxHdA+2AXg2B5sCBaFX/jYPxRFpt4x7Y/yu4QLhh2liHOxJBJcbpfd
TAZ6xeux0zMb+93EsljL5x7qlFrfsCWPwRat5qbE4AnB52w+tJhMWJ02ahJFvkdK5VhfGpDSB7dX
tZLK7ZmZw/FjSLx2+UGCTDZP7SBsrJIuR2TeS3owgpeH3M+wUdgbrFlgVRvoGgHYxmRD4PypkUtZ
2MPAdNnQC0B8QTE6otQxbLOkBAzHQe9Y2RleJoBCOovkdPBCogTuvIgi9apXyn0CtCs7S+iwzQRX
E2AbDZZ9W8W9jJOFMOe5xJuBMXrmmHnjx4ZWY/gpmEknaRIPSPnBu43DyH6argnqhwJ6bPc81eXZ
AMAmZvvbDGLT6csoB4UEHjV7FjTrjA8N6EXOFr1JvD4vC/8wylBMA2bQJtD0Wg++N/hQNAEYPOyb
KAuKCdRJqIGfp36cvVQwHbKf0LJj1J3aWsa1OQhQovXB92jb3LpB9RVcM8U0LDCqAkP2LgcwwPuK
z9qPWRJNES/KBCvJGN8D6M74WWXQDeb7oiZHPoOT1oFjL6k70zFB651of9TOdsSBc2NDeRfmAXF7
2vHFO4H33WF1ESEMCwkWz+z7rM2QP2ig9Pu7OnOgsqJpJPtmIlb6KDCMeCSfsAPplU5MpEs5QJAO
Kt8pcmxxExLlo9ED5BlrPKaJDjRyOu5ED9nSEw7idXfhNbQdn4FWZhXZOQ7B9QjG8uS6cWfHyRse
QGrm6qZVuTnjYpCqsvMht9d7aZYY2pW2rv0HkbOuTyozF1TBXDpO5iPJ+nCpH3DoULi5aaANUvZq
FnYR6ei3drrC7SkA2gmlVdsfkQfuszmBtKs0ETiv9Vx+5fBpFDyp4nwcoeBwDbMq6XNwaoDUJDK/
U6JvMMFn2cS+gFtlqnK/DKrzxwRFPQ2sjhXFMz62MCy3d6XWClD2HNYGHR0rf2giL/UlpF9XtK68
dr4bo+F8SR+3M5XLTbAs+FaJ8zvTFIiqzl7m7WtKSlXuq1ALSB+cPZ/6k24JiH2wXdQKlWTzMlOX
LiOij1XSNVxW0Z1xo/yUEdgqymRqOjr98PG3L1kiAqqG72wcY+SOTa1fjYkhU9VdwFk1BjtJvGx0
Zzr9GD16vY/sWBmDPx8nuA1DrOFnkS3D7A4wzizxE+ZLjxbJwIqYHDwa9n14bEI7aAUeak7nrzOm
z+Yqo3r2LpUTy/i+Mks73DBvrjvvjEkuONDT+EQe4LUWw3HJn6BlQwfZ0bYTfrODTLMDaHaeaAnJ
ztIp8rkXs6AyUbTMxFGqOMh/qNicPc9RH9TyyOoAnPudM6GLr7nn4A7Z9X2thxYEXegjL+A/Krx4
H4OiD+CqI5icHkciBkzNjDlW3QfI6upPWTx14cPiaW8AzFmAH6zADO9kBXcM2gRIbl8G4nyCrkDO
1rkEqjqBEgas27iqsfAn8GHw7jOZxkH+sCoDGRMZx+XYz8mADAf1Kdag/KuEjEYFH/0hVsFZl1Hj
ZJVk0E2QGgRYkI38tF0qqzHeZmwfeTJAAqGuAN9vwkdceAfxu2LhDma3Ae4Ah+hw6IoKcTlYNfMk
BAfeXkYs4+qDWXpefRMUsPw5YVUwYaIwceOH35AiWg9TQovQFB/h48ggUJARwU4pmRCscaeyzVVW
JFjXcvqhNdDe6qQYvBwweweyLrpWNhfid/h/LeiuAJkR6BEzcOKjYARkkh77rQbn9aQojc1Oed63
aEE9T/41digs+hAYTI0Hu4DiC176AnDZM1xVWh8mR8dGJ6zFzcmncoE0+wGvwmEtyXpTtlcg3Lb0
PiwZRDBQLEACKcqqr3ck1p1vdgpEuOyxhiysOfmTMfSwMHwfbM+HOn7qRD41qKVs5fwpW0Sj+2TO
SVB2IGR7NbsBKJl4D96swJ9OrIsXDci+DLkpUCdlOqQCO8BqFbDM01CVgKZDWMzg+YlbKX6cmcy+
TawHx06RlAqX1he8xCL1cZkzIS4nBXfas/Qxn3xbajTYg246PtzldRkMtxPB/uUyM5VAHR/O9WN0
2VVt0/30YRgaUg8yU94nQ+/n9QUY2qp/1hZkjHeBY6BwwxYQ9NAPogJ6/qCLVrsLXEPnIyzDXijq
D1A+kPn7UkZ+5afQLEzhmFDcjY7vdewotv/QMFh+mp0aC3FRSmVQ0VrkpAc7PLM9/+H3WnEsr1qW
H0ZMImgfhAoLjjaYQPn2z+PZuatpKc3yxbNWPcw4A/Jr0Z9hx0PXe/dT3aOaJSiaIn4qCiDaS4g5
WMNviI61/kTBPFJ3GtERaEohb/a+yNZhTO40z2KOci8/DlCc6bMfwK6T+GEGIGDCUWskHr+oPOBj
Trh7j7r3taFd/nWOmwh/PqZ6Pd+JsTLQkzszd9WNJDPA31TmY/UcTGeOu7Wh8E7KSuuuGy+fguPQ
F1q/5xxaH50MGprRC2MZchAJ9nYf+ngI7V2fDYM+tgqsWJcMXhWR97l1kv7QSFHrj1j53JRUPp39
BMuiQK/0FW33HlwZ3nXD+iz+UNnKQCPRRNzu/aKP7NMENa05oZUXDIJ2ER3qFvoQOzKoXMYOMfFe
ZxUQz9xBpTpEMEE+EtlO9LIZJBMXahmNQbUDbN+3gVk0VBjlgtkHzqh54ru6avoaq43M2mQJVdtf
ed6Yh4+gy5UgckNkYDqJvPGoZ4+688Jy2I/QcqgDW6BiPNq2jETqQekjW1iuFRtTEBry6hq7TjFc
ikj6YVq2vZQHFWBsXpZLFWbIyV0UDsWi8N11NmjAzDGW60JfFSUbDTJr/FF3J2/u+mhPcS42t8PC
bXvqYUOKUdRmatgEerxbeCEq1BfdThxi+usSLG+z5yFR9gAKOuqlwbCHcfoqa0Jdf5NhGbXPvUAu
7B2UwmzGQQ9VT+GdtK1u0qbtmuE6HGloTyxzHWZ7vx+8U8Eaf7pGUSrQE6CDdyz+rOvCwl5eLEP1
XmP8guegFt8dmwCHn7twaJnFpirCBSZ0JrAolzdGQ5FzO4Ro4srsevClqTrxWTKy7IcwK6pil5FZ
xKBA0pC85d1+Jdi+ru7iJbJ+a8XkCVU0lYL+Ko5gYMFF+edNcZ11fZejGUbU0ORwlnjuCvkE3i3M
mW9Z1l97+9XNHlDtvcAOaTnxOm+TsfXd+xnVBm/k5b729FWoUfClcRBNjScXFv4lzY36eN4rv3H3
9nt+238KSp3jR3+7fFM80LUkuT7VecZDmbJwOZ/ZWJOdODK7vAQVVEruu5ASdHtw9DnMtV3xo4g1
Dlmqlvy2QEfqEMPFpmuZdszGzZwQ1szQxhURKhr3rC8j/AetZTI7UleDfa60pSLJYA+UtxEY/cOl
HAo/R7ducU2n+mJ+k4DzWgOu4pGT0wEZ2rk9DYCjkUto/GLC9wAcefU+rhfEUBKeLYzvEQogUb/D
zc/ZiosTElzaZIYXJcEEPrapzzsCM5nJ2uYiLgPKr8Mhg13LVqiR61PWaRIjU9o1pmpvcRQPsT/q
Ogv/Cfi0EAQ0d8iJHFGpYLMce3nkorvLcwpdjZLDTOOMmxaK9JqnZqqV2NMmn6GAGjEZ0KMOJZ2O
MCP44/sS6G2fJCYcynxKMpMZT+NsidP0fHQB9xFFcYts852Xza7eU4guyrSUBCK9SxZN8XBbRqHs
9a0e27Eq9r+Psf9PCv/f8/3r66TwY/Ol+vL9y9854ed/8C9OeOj/FiDPOBK+CHGUB2XxT044/i94
RSCWpIIKqIfPdyH/4oT79Dfk0TIE4rDZiUARx9TyL0y47/8Wo4AxBmM+jkXgo4TkFyjhL6PEMMlT
6HdjGErP3lBIw1eJFTNcxZUVYOcEiqhdy1yYEn9oLziCZ3/0jxcg+b8DyX/PM/5rpvnjt4SH4YE/
2oMqbPVbfl3m2N+2au94TG4MlA843rJwj/PlZ6rPhhENFgds9nDmSnvfTGN3HJWPKsjJB3OYgwOl
O3cc+wWaC7g1zkLpFupb0h/Hsj4gJqv2VjcxnEJwRVWRxo5hYWwXGAtrRo64tMGwv6lMF7wxRZ8v
rVZ/GWD/HMnZEDVECD2+nEuxxIexzvDzC/HNoQPcfedPbZ1S3rgkIIwlpo/DZOlL/ks3Rb+3KX4Z
XqpzFwvhsn35y+G0DF2M7dXeR9lMyocSngsPcYO/dej7P/6SF5/u5c3F7z+DrxYCWg+2u4ee8vJn
CmwewVeMi32BcNN32+DUn/CIZD7MdYu56QqLaLSPoPw36ODlp9kuH92oZrHzNQnfYc9xKWZNjzB3
wrXETR38zMeoeIAWtAPiGCZQtveJjHcxzjepRTFNsO9rqDmpiCAYgd8yuCLdDGsc0vaKP/64X5q3
XvUWvHAd/FcPwv+DhgN6Li97feKCNA33KNWX/zl8aeu/T1+//7s/5i/6G4ToMWJiIva5d7YS/Dl9
8d8wn8GIG/mxQEG1d04v/ff0BZNBdJ6iQthsod8+GxD+NX3Fv8GawIR39jvz8xFQ/Mr05cN5ga73
19gTAR4W+gH+B2MeFL3r8lSDXEi/h7FcjLXZ+d3gltugjIMfHTnfOBgkLzL4yiC7ihHDxW7tUyXV
wQ35BYlDD2rMKUZMa/bTPOvSWKgMZq68h4uOQHBlY3G1ZPmcgLeTNrhXO4RzjNiXWUoI8JDx0GVQ
tHRgj+Ie9QkAh0swISzCqXmRIsvcXfRtHF7VrXqHS7TjiHUY6jWZ3RUIyOO6BNUkTZuANCZvoKlz
OMXY8S4aWL/DToUkiMSZCh+xe2xqIfd2zh7mef6YQS2qiEB0ShzKPBsPoZ/JjzFEmIhDVtezn4f7
Ui/eflxC+oxE0fxolxI6OceK/dIG0B+EuCPLvPYJniJ+N3Y0OJkA90giLH+WRsRp5sb2Homay09I
eT/TCFUjdPHNvq21OtEiaNMSP3qn4p5dVdGoHyDI8E9lHuDuKm6Hp0KUNYCD2eRf4r7OW7CD4vyR
yRIBVckfbDHici38HA/G/z4hfN2dHVrliLsgCyMYdAdy71qWXUd0srC+1my5cQgq3sTCq+oUQEAU
OJRZ9NPlPgekMuh1Cv591CSxLeUnCNARfgsm2t5L2Ng+GhyYo6SHZOK+dqa8DRqNy5emtHPCpQhO
LY9Gd99Cs3BTNOJn3JmCJRmacEhpN86nGbiy4zRX4Yyiri7Oi2MohUQ0EgAGRO7aARLTAOH7XdAr
H8dPWcbPKL2Ipq9tK7M9aZ13Z0tI3naIglP/vYNX+HZoxEMF40KK8FmBCyhjdJcQBd1QJydkrmZO
XyNjpElrBWIKVEJTeTlha3k3xPgaSBXCFV9XLHdZY28Z9c6hgqCabk0U4C7WlfPlIsUHBBGoviwo
q464Br2ASKhAeU42H2RFP4NpuUcSD8Kc01J8LDIq4TyscDkcQITn8aNbOOpfqDhFcbbczU2YX84L
TSX+k0A+2PMqU/bVbTaya6a9a6iOoCYeEtXNz9hQ3MilxB1jcVX1NMLNVZjKXJ59EMOukJBZVuQi
n8G+Uwg/RWK35A1vEsQIboTQd8EgjqYcdhEca1PZvofQaYf1yRxxKm0SPUy3k0TsPgT5+HGo3zne
HO0w7yT9poMlneYZ7ek9e1y1j73u7zIYYSeGPDcv7g8NYo5eRq8MbJjenN3IoNpPtZkSyHESq2ja
VeWQooLgAgGf7MJ4xQ4HMXxVEl9Fha1O+FSHwUxXxk67CPu946C5D34f6hrgxz4pXNVcDowv9xzJ
tkmu9JQgk0mkThj7DsMG4cT7Gbc8kfe50NFT7lW4L+fHGUB718enoFySeAFdplN3NKp30Drv5ma5
YozhMu0nw6wiJj8/tbi4eRqbIEx8BANL5RBXFmwnsibFieBJmAzy57bkmOfaz5lHAfFS87CbdPGz
NubeIN0pWZSIdr3nnq0bv5MszlLcTYgTZf3/UXceS3Ij2Zp+l7vHNWixuBsgIhARqQVTcAMjmSS0
cod+h/tU82LzRXWPNQtdLFpjN8vuqkIiHC6On19dTVO566fitmrllyIlVU+ZiBc2tK9zhY7mplgi
YzcSuBjOWRUVD3WuRrtcqc2UiqAOCFINEU2lho9U5ZZg84DQ+ZT0hWrB2DhrIhB3kmKvZAnbyC8L
PHU+xd5AT0LxDjGxcl2S7xR13s+yeIrz5HuqqF+rmaEi9zZ/wKw/WIZ830TDsq+I7vZBPpRHc47k
h7GIRxWY4FGUZOSBMym3WTLUxp4Iz+HS9fKGGyua851OqBnZ9LVjA9kVpxhr5Bdy2SV+urJ+U+pq
CLCojvZKtXiPVZbJ1M+15UsupHdDIOUhjvQuoNu17EUj6VrWxJ5qlnlj6+pTEokqIGf2reBi6U9F
Np0wviS7b6CPlmbpOTEa74w1Rh+YetZcR/pMC5WMUYSpgWzKZ60YCZQedgnsokAsXXHdUuXdRVXH
3p98opqKdpBHXlsKXzP/AmhMGlr8RIip7ju1+t1NyV2xo3Ml6+OQ5iH2P5wqdLiu4qFt8Ldov2lk
j7t5/62cUhlEhHAEeZ0/CE371ipkwo5mVvgxzRP6d825zjqOBdJiLyV1s29zT92XRZoESlLB4p+B
PwvDhvnRg6aBVRuXJt438PP8UHTVeVK97GMYCzfE++LDE/V5zIV6IJkyKC0zaMqhDyqMsrKovJ3L
9K5t1cTPBAXkgFFc7sxB1DYU9wTZmS8aGYoLybFGAD7jJ4yyACa6TDZ0Ba/eMF4X+HoBxxLo1k9H
aAipUoVG7oCS6Mur4+ZhprzbGMkTlnzjmNNzrIyEFdJu2V0SwRbS3mrLCXu1ehDFcDDr6bTENstA
twPTGe7jrrkz4v4qbUjNTbPqqwNdkZaHvAFfPvVSnMbK3M1VceO15qeoTd7wRTljPHvOmbx1UkMh
ya4q2yM9UcOQKVY/RyK5teEfmfMSlM7N4vSv6aycdcV4VjwTxEAot45XfV+Gp1Y6yUEbInQTTUqe
/Wz+sCNrb2AfHOlfiJnbuZlCYR7DLp2sJ9Ow3mb5o3SK41DGNza8CgyV2IHV7LYutGND79HX3fQ+
601f7xNQfe5MbgLqaM0qy5s0O0d2B9dNbhLjajQijOGLb62anuLG2hMXv8sasmkv/omdOR686XPq
uly6qOyTyTL2BNLfeNEQtqWinFxVnkBlidkEqtXgIDDJEvmaTPGVMUPrSkK3jA/TNAeQ0gs/U8fm
rOqQRrh4PA6tdxyW6WFIYCItXrWnIf3BYt0lqIgJR4591Ynmk9VCmUhH5cNuYEF5iHycJGBqBHOR
nOpy5ggE7xTzHsn2TrWfLUV8EYkacgXeLWwXQLotC0+AsJMEWXWPuigDxyiCSmlP80BieUnXxWx3
BAynQa1Cnc7yG8BOSJ5F+Z7L725Bx7eSb7o2H/p2PqLEIhBu2S3JSDh8Ve/UAoVBdoqdwd0Vi1oG
ZiK8UBQGn1flRpz3O8uC3tCQ3mrq17PqgVpo8UPv9J/q0VB25fi+lP2utIv6aAylczVJJeOHeni8
lx98ylOuMyY19JO+vGFp+RMX7yE3CQ0mvZnAylvRqlytR+eBdpIAAR9J4+ytG7oBub+kzl4m+iMa
o4kvIR9bCoyhG+6VhONw0nZWMp4ECSG+p0oaTTLUJmtnjz1aHvk00QPY1d0I8Yco6p3Ek2Jngj8d
F2m+eR49aTSG1d6wpHflKUw/e1BVyE+K9Twb6ZtWP3vLdNs1xlNdTzscRA69Qn6s217Zun7tEJAJ
BEulaXo7ggrOHXAFxKMHU0BUSYfjpKefR9W97/ryoBCdOiq7ZFFD2pS05OtdYcrrcnSfTcMkmFzt
Pi4b+aEkG5qdcwgLElkD0X1qK/2kLjlwSKMe8sbxfIzXP3lJtBd4O492uXOG7uDMr2YGk0c1i0OV
Wn0o3XNRVyR4psehR26ggiEQOW8x1fEcsLISTo/+LRZfq2Qm0XOxE6aSaexLYqphZ75jcvRZJ2H7
TGTy3vV0tgA6ILGevWIkv089+0Sjie+GCjRjXxiWygtgG3FipDnZ4k70BYAu6AfAlBpmGAvJoXVv
lHIfGeNB5raP0TBA5a0Z30bp5wpqnmveYScaDpVygif2LgdCgQozaPUmUBr1sxEXh5wc5A760xgv
pNXWe6t2QcUrxW9VcSDkddcBovvsMV9a2wjJLdu7KR/EUp6dcTlVNAcam0RuctQno9/FusfkGZug
bPSQZNIoTGtOjczct4VlE6nsRGFnNn5rRo9O+zkr3TkgM94BGH003NLYAyW5/pi7h8gx/DYmnjW1
tFOmukPgONdc7A6RBZCb9/AiivylHbpdOjtHT9YvSTZKXym+epoMTO2LdMz72XS+avG3QrWn0E5a
zW+zc6+9GrX+xcpRf1fGc4rk7lAuDqe1E/kZClAKSkChGhbN5yTSoneX8Ncgr9ysVfxRn8NFcIEk
o7cGMBdPhHNE5CtHoHipHs83EtD6QNeE2sHu6lN3ib8tL4i8blJXkXa6sE3YV4YJf9Iy3kb2Zz+O
abfQqmZK2gMJZem9PhtfS3hQxFK3Txr5H3U9LmdvlK96S8yxZYpXUMmP7HKWRvm1QtNG18ZQLOmD
RezmXm/S26hXP2SrnEVaGoFNaq2VOztwyo+W7JmZKeRN7o1u67cFMnJZ5Ap0kNrxVbUOOfn3Q6xc
xxyl95nHNU/XlPymGtrsFizAO84Sdg7uNjSO9kOR9Z52IdWJW264KIoqzzj1EJGfik6XB+JMkrfO
dvLPkbIkUFDRMOErKq/tgnK+I03zsxLDo0OprOyxRnJvhkXxiFG26jrQ9GaQvozwd+mKRYGIRiDx
zlB6VfMVJy3rnYZO/cfQIKIGFq/G2zwz+rvYEnTxLUiOLCgsUiGlgQTCTdJEku60PhrrvUx1/G9r
6tuxDatc6WvvmNUTuF/UwXV+KdUSXqlr0aEPlWZWbiI7TkPScVHDQhLwpzSj7lgove+bcUDKOrPl
BkkfpbdeaoxcupXu1An4roMcqgonpkQ7u7pY4qAr4qT1xZKnHWRYUyOu14KdStB6XO8H2h60Nigs
Xnv20ZTvpnMFNYnTPpJRD5cEksQItWuREKEiryIIW4vNed4lhYnSO6fYGDU2b4rT7mjDJjVvHTLO
ycHO7PQE1xKoAtJBfJyFg/EL6dDPdclJIA1bqSjJ6qUM1DZmRueliTM6zE7nNuokMdC2p/AF+YfH
nqrXB3+rbvr4ouPt3bx5oHVUzC7xZsqY3bmagihfYLOwPFtohPIdqK/CzdHzEp/2dHoqW65pO1OJ
5pe2qhPjYJusJZHPl7IznkE8gXev4kXlAHOcyGlj/BscRfvmciyrJ5Kus2bxa8cSuQHanKskCltA
rM2NMhDzre1Sl4E6RZVXFdcZDK9pD+VkGQIVyBSJQutMjrgFh2/HU7E49vSU9Vahfefiljjf08q7
pEPLyjwnVmRPb2W6jNeQlZcjvdSypwabxgC8PD3qS21rj0i+RRSwE2hXEZ1kdqZ0auew6rICUUTn
kms+mlTWfstuwn7WVC5BvK7b+Han99YOiT7RSjX/FyWBF4MzZ0B30COXTN6g1S1iYFRlEcGQ59ZX
IrvMOKg6dLZn6LRWdVChdpyEBaE0MNppsMIyjqj14DDCh6l71blrYPA1O9vTlEebqOvvVeMReK4b
+sNMV/s7zCh7hxWktetEk4RTNctzow71O6nw2N5MuQUiOqqzqge9FznwSopZ31dWU3UhGHMLSyNr
zkMWxdBkIlzT3XaxUT5NsThA8NdP1VzIwGqT9C0tMnk1TAWBsVIVe1MdndlP2AYGaEMR9wew7e+d
HXknC7XWU9NZ7mObuvWNDhf3QTU1iztbNWpnIZtegBdY3isEWesB6rp+uW5n+RhgbiQ6325xL/HL
OZvPdlk2l68/ZjRCEBTfc2+yAkIpspPU4tJvE6cmzD3KHfMwEfL6OllJ90MVLnN9jNQ5SI2keqoc
w7iriE4+tJAxrkoTe052klRN6HY5OTVEqTXlyV5mdjrwVvjEVhHrTznb5RuG/c0Z6CN+ijpBPWKO
0qOFNdBlw0i4uy1T3XuT/czpXcKv9XZzRPRJVcFUh5u+7DMptW9wJM3C7+CWv2T5bNFexGfbz5qk
vl3gGH/X4uqOeVT4RtdkP5TMBUCcxmUglbqTHDGMM9albnqrFirNUXiS3HAxv+4fs7a8cAqJTn83
ahkJIEnXdlHCuParNiFTpN8h/bkxBo2Wj8b1bTH1rmF6OfQrWhji9Pq6ZPxEr3WcfTySh6PmQenK
a5Mi2bwzbPJbLhSIsFGNCJZE3xcHXJ/lkfabcbJw8rgXmhtxWTPqk7F8TsTjKACI4Nyq13Q8Z8eZ
npzBSM8tq/Bs2ItxSJ2utnCKA3YtFS39ruULJc5EaP1ZL0R8H8eu+TQaFRcEc5G+XqXyeVITKIq0
nuUhhmYPahWbXFubxyU351vNaglu7wz3yhq4XzHe3YPBDkPZIar9OD0bOZ0BndbCsYC05Jsd5okx
ei3fFrQi+RbqdJUbGn0XVwzIIrIoaA0Cxu2xUgPsmOikdrf9mNyoBccpXHiWVbFTRf7WztaTINVl
rENl8q6mMv6oSKaSkHMg/ASOLE6lNx97z6SoiCg7lmiv4q91PbqwmOs00wLYQTqTE5mL69Bo1moB
8xHF7BkI3+LykxsfdtkprwT3JCXhtqP9kkMTGw0Yc/o9BJT0zZbZFYnn4issquQG9bTxY6RwyPzZ
VIerFnnvG3l58/fCNIp3QmPMczQrO3dKYLMQyjuyimZHHIfEbbxTVygyoybMqylkfpbJaQDweiuc
KvswMEC5y/PF+GYuNpTE1lHSvZObxSfAB+3dhlpwa0jViIMxk8qXWLROv3OUCR5f3j9riwa7xFW8
4e5CZX0YnS6i3Q5h9CsGjvlZTylj+ZfC3hrVozqZ9kejFc51QoWk7Uc9H76IDu/IbOzaOwNi1tFt
IReli+Jw53KWkOQkXzGqh2miL9RHUHlNItS7RA/wt0/eILBrITZkeuCpfRWU9V3MEbiLmtSGjxzH
0ARS76RGxgG6wrlV4UBxkGNJ4V2W5JR2h2Rpb4axlPScW9ePh/iKdlYWuEaMC1ihacEQ09tdQBlf
xmXaT5VxbHQl+eigKvtmLa+6Kc33Ud93xzqyzV2+WOZuUpxrx6NTH1veU6lILrOdHI6SlHBqhYSD
fdhjpKv7RR19snUzC21CFa+hoKuwLjt7b9fzcu/I+n1KxfdsmHYIiy7M7oxLVlWde1rw5BdONQqn
+Dx05YtS4IMctcYXZ+71fZNkysGGsIfeJ4wxLjo1Ln4WtNI/AUN2t2KInLu+yui0KKU40Mvaz31H
SefCFaexK+7sxnoaAItzuo4N/Hon+qq76Cs8uRutbgnVWnlvGzqXKGt8s2Qae80gAgVUqOsNZ+8O
H5k1crnw9GNTSdyfu+Ehiu0W9injMhSls+/d4RXhu2AdW7c0bbIXys88rEkS2rO9hxHcRX+KZc5j
5kfXwNUpqzFgSurDMHg15u/1fKyNwTqprq2dPJq8MHzF8D7rRUlpLWhWGDGR15AV3TqUvTjHtHT3
MDAN37DnBy33usMQZ1f9bMTHbpmMxXdzgm5UgcJlKvN4lxcu9a+p3xkCxtmUar6Ws5ZqV3C8VTvI
wYE7fnOX0aLhoR64XjcnTTcHGJG6D71YeyySbo80ptzr8TDBAWj3oDCfZ7ee6bJBFrP67tXMaZm3
XnuIRh0MzbTGexS5TA/qsKBT8DhRI4cVqE0nOXXHwqTnSOSkeBhHZkxeTLdACR17nZ0dCnxHr0uR
N09epN54ntROvVI+S22+1uPpY5qcM2zyK4gz11BbX7w/Wn1j90QFrwIIl8VDoznTR0zjTs8ScSsH
V/mcpblzZ6t5QY9C9Ef23X5vFUVx5ZZVRvHBjxn7enmw9fwr3C1Ifay0BFRx53nIOV2Zx+A58W0p
kk8mzXs1q0v69jqVfX+C2hAsMn8AGjxCKjwmSVYEgztxOo2UX0Z5zKXYS6W/q6xu30zZG1ZizsPc
9oEh5uohk631pZ4G9xFWRoG6iZ2OakktrjwCkuDB6+bzxE0gKIiB2I8Lemq7rg6GQR+zBF0Jh67o
rkfHOOs08YKB+CoZyf7F8/LkLlLkARFW+qhVCy23zp2CvplMXxvmBW6u+6VtgRODtp71m3GE0BvI
ITpBIKYhpu26Qv08L612rEjIcVNPpxE4hqMRa4e6N557tpLdFE/i3F8MQ/DsdShGyaZAif9opHGg
Vsu1q9mPqEi+6kYcFmyJEBagEXL0doOve095BVoTp8i+Rv00R8pVnJsnvaI+9+rPaGmCtBquRqXs
KMRFt8MUCR3LQjuxaQpa6mzsXjHl9MbVbziFI43l16Cz+dAM47ER+VVtpHdFInYwfKGJN4odclua
j3aiJodBL15mmo9Dohuf+tI79zTyqnws/B6VNm1BFsKU6PJlmjP5OpXKPm9BW1ASN4EYZ/2gJYt1
5Yj2PYuTK7OGE0vpjU6/7ab+4ExtvOdcTgOYqW+OdF5lWT9xnS0+8XPQg1hji9b2NDaFn5t0jKe4
2fVZfG1Y5zFprjIaSPdjr6b4GSDISz/0YsxSP5P0Zdp5OFyEFRMXwvd00KevQkzW3ZCO3Ucaj729
xzdq2k1Tf+mkp60XBQpLEHNThSapb0H4eSirqKMMhv/1EnMFUa5AxpU7Y3ard0h81hf10nMreEub
f+mynshwFUpA3SbkHtZQu2tKBR2bXhHCwb5YQJUfVC209JGucySHO53ryc5tEvVGI8532QkHIMos
1OWbk1Bi0I8pv1OMxuCH2RB0TtGzgRVaHF/FBqAlzeDvGOz5kjoo7eox1CnMgqRDgGAgSRpvIlj9
NDdlJhSAw0kL0IzN/7Ax+I9YIP+/8Tu0i1/Yr/kd/+d/q4/0T7y0P/6DfxA7PAciBkpPLtu6pXnW
xS9z/C67//kv2/1v/rfmYZ3GP9XVyz/5J6/DgPOhavAiOPXRV/7xH/2T12H/t3NxJIIoAm9Nsz2Y
SP8BLe2vKJuOZqgr8TJqv4Er5+TsKfeKBKwJvkOi29OGlFWELmsGWuag5xgRle4TQVfucbQXNX6O
p6X+8dM4/wVf6s90qX/Y5VyevzI38Mold2G723tPt+TCCVV6qo9S1AKOMdWS1WO0XXT4+z/212Ol
r32FpA1BAw9Sez9JwwVopfgVsFJs9zfc6QuL+V8Em3/9mMuP/Ikg7HgtoZ3ebO97rTFvNG00y6dR
zVT7enY7SnTFQVHNjbltHrf9oBUjuXHVZgDAsOkVes50rmmSAY+SiJTu//4P/Jky9K9fdBnJn34R
dPhRpeyz9mOOI8rZno1IB1+XenJt5Umm3yAZoWXcyrbihFMLU2vhPCeD+I04/xdfbJ0H4laZ1dRj
yqXWiSTd1sX73tAd+p21hnZZJX/1xVaE58YpZW5JbvrIGYY2cHU3hED6A3urdkSmHI84c/UEAl/X
Y6zl+57uNE0kJXb1coN13GUBQAn7eYSLeC6HwuJcGF3douypfzjWmG4bPm9FQqzZCEaXPtV+xtDm
DZlM7UdDn23w1Lu8+mrrKdwMpztDWPvcSNPvSLbq60oBQvjHOfNLFuwvvv3aEqlWRqKREwuOd+cM
Lxq3ZH9Cz7VtY1tbIgkqBlygiSOiwbAsewROA4rvpq63xNIzOmtXJH2KNVhgGZtNbfZZMNs2xWXb
slJ3f782f7F1rq1JSmB7K+tjJywL2QL7lGXbvxjt4qnnTkk86uiYNtzp7//Yrz7GamvTiZdFANko
YYXZuH0vUwTKL2XXKT+2PX+1k0lX7QlatNxw4a68v4hoBEAA14PfTKbLc/5ioa9T6Lyaxkevz1FY
E75UHkahNQNpXbOW7toUGcPGP7PaTwwTq5uxUZyw63q9O1ZcR9T9UmnFREB0N07b1vXai6mtBwh6
U+mGtIuW51zMyV3l2N7z33+LX43VatcY84m+JqVOqCsTrEwpHOMaHKRuX7FHzaffDNWvZtRq90hc
ehCu07hg+OZ8UspFvfOAkbbEF7D81p5MdZTSTs8XO+TSqk/cSyfzHTF585uD8RdvvzZlIsO9RsFu
2+FQ8AXAnco9EJ3zO/+bXz1+pZPqU3qqhHa5oSmHnG8wuzAcJfSwLe7sl+FZreccXU/rTYw++QRt
dWo0qxqxiEDQff/3k+hXv2C1oB2QVgkDzg49maQvjivl/ZTG7e949r96/GqhOVgzeKoK5ajBmyKl
xWNMnp/kJc3Ibe+/OpendEYErQsnzLGNNU+yJNrIhyWCkP/v/4D71zvS2kBpjrMY4TifuI3mRuxo
GTvOfaksg32OO7i0JLPrc/VWlK7xua/isfrNTv6rmsdZLbxiiiOgyJGtsHCL5pwoMoL3veTgBHsX
rMfsfKA10Lw0sZvykGNO4+xsFKL100D/t//N7//FF1wLGefIVuCVwWQoHaVHYzY6IU3138kk/zKi
gwm+1jFaA+3bVm+90MB1ud4vWjR0e8RrS3Fs4ObPdzE9hx+NYo7l0cQC3rqdDEOvbtBPuNmbm+uW
5f/9h/7VD10ttQLCKV6amRMKpRnDuNOAmGJ8az+2PX610HpN2G6WxbjEgEK+Q8xubqWqlNv2ubUR
V2vEVaYojhdaBTeZoNdcyLZ9Kmb5m2nwi2Vw0T38XP/KFFhGB+wNu3mM9JNrCqF+hcPOkkCde+Fb
pT0WS/piN/G3BvnSluSOywRZLXADtThfWdih7UZljxGALqEa9Kh3N3731TG6mEve9ragHd5a2t6e
oegvNkjats++WsUguGqVtdNC9zvuwqXCN8QWTfabTeIXc3YdS4esKVEmaskw09MSiwwt20VAp9sm
1TqWjmtJ7Wopzlg690ZfTbTXKjZ/V+n96tVXR6dmN5U54QGLa9Lc3fRzpXJ+InvIttUt62C6JOuh
2Yl5CZWo9E5gNfkOsYQZbvqsf3jU/XThNprBanB2WkLoYUTJGIDCssR1Z9vTL2P209NdyATu4PBZ
lU5PgtzowU3B5LdNeGu1lDNVAV6N5BK2WlocJPF9ALLmcvj7d7/sZ39RwVur9VpFVrIsmkKTXbG+
cy/MoRnTUa/CboSP/vd/41dzZ7VkEVEMVZZHY2iwcB+9rs72GrZa2+7L1mrJYodnmNAXx7A2LRuN
iNXvcJvbuN2sdalaVxaRu2TAgiDaVyk43E0zFdtefZ1Ox0ka5blmdGFbZ5EWCAuYEpuVPNltGvh1
Ph2SJwkDhz5MQ0bKGTfS7rqPoi0hb2z15uoEpj+qEDiWdQfRx6N8MqC6FneWcO1k27xZZ9TlWjq0
MVgDNVu/BFgAvc8wrX4z8X8xKf8toi5TckJrowGqZ6JBIelR33mo57eN/GrRGk1m6lHmDoy88i50
CrDKm6KNn3W1ZvMGTqdyIcb88eqmDqHDGuytr75erZYb9W6iIT0aaRrrl6fL7QOzWq1YRDUQ5Hn6
lHlJAA2vx4UJa7JNw77WPycmwLWqqzzd1L+3KVzoOI03tp7W8XT5hAFaGvNwD/000KInuBrZ07ba
YJ09N3VQpos5J4aRiC9/0iA/k8TVbTuijNVaLZNGr2pD7QHTl8ofk/R7D6lw46ivamV5SUeqEwwo
yjwxfdu03rG70Dc+/LJ+fzpc1cgSWGkp3d5p8VGWU/pF9pCits2X1TJtpTdlVML9PrNheUI+BYkV
2IJse7r+51d30HHEqeLx6l6vQbWWxj2YaLHBfZ7td50zN/WmXpk8OVw0USOhQwNq7ZROcbdYTF/+
wGqpYsHklX0TD+Fslti5KkZjhc2od982jc46a05D6CnqqeRkxeX07GUSgW2ezduK4XXWHNTWxohn
dBCdZ3zGPOpBmr8zW/jFyfFvMXNyzsoZg8wQk69btkf4M87G/to6Ys5L09LB6LULszFxd31iPdf4
OWzbBP5w4PlpKVW5VEgC6/tQSbs0KDJIV3qrbpvs+mqdAt+OjZyIu6qK6SOdtVfdKjd4qTMR12Fy
borm1ULrEPJY2fmLLhPbn6URb9t613FyQ2z1SW6KLrx4nbyRowzrQaYYrm2b6KsDtW8LXS2iug/L
Wiy7enK+JmkTbRz21SKNkLc4Qyp6bOzFHEAY5tXz3yGvv5jp6yg5D0Vr2sAdCWvReQjLYu2mUKLm
ddO4rKPkdOLlRSdSpmOCosco4ay46bZPuk6SW8zayyIYl6GwEPNq7vRetO79tvdenaXmaE5javBs
JZPPZj/fWKbckDbBTF+HyMF5jWLM0jsYsooSKFl0nS7qxv7AOkFO05rGWRQd1Yrq3ZWz8+6KeUs+
z+XFVwepklCnY1rZh0VSPeCPTILRlgyLy6NXp6jZjLiL0/Te18twFKN+ZW6JTb88ebUwcVXv7BqX
7tAu42u3ntBiRttw0D+6xD9ttSk+vUnf89JN+WlBU5w5L5sm3zowDq6taBYyJfZmkn8Vk/fgErK5
7dGXXuJP79y3Qz7No92Fs8y0Z6xt9TDrDbnb9vRVA8moUH1kqdeFUgHr16v8SA7d27Znr1YkZHBp
OXje762U6lZR7S84qG082NRVdcvEbttC5UhOUnvyiSJWIGk6w7YzeZ0T58rB6UwLKVlrP4l659LF
3jYmqxWZINkyW6IXQmjD5UUN2/haaz9ve/hqTY4A5PNcRTjSJc0R20xv1xpZt3GmrJal6Hs1V/C4
27uFdW/0zbfUxBFj24uvjkuoZLNKhrnci9K4t3j21GMssOXZ2prUpWH/auAUTNuYWvq6d+Ps3JqT
vWlUYMX9eXUm0hwK6lkmirXg4KVmnwo72VRgYaP052cTWWGOucfKnwzcPgLVjGxc+6iA0k1bC8S9
P/+BZixNshxZQzFZCco4vAI+fNo26qvlORiGKmyDcemJKtuRm5H6BkZ3m+oIbZ0MJ5LBoR898eLT
dN/X6nkakMtse/PVCs1KxNpOYsjQzY2bAsLh3nUcfeOIr1ZoH2NW7fVDF6pN8WAquDuLZFORoq3p
T8JSqjlGyB3quqUHI/TcgGiTH9sGZbVAZxAF6ZYdKvDCfsed95w61tOmR6+ZT9i7R7mrKyKcMTVB
SuK0h6rMtlEXtDXzqbbGyhvg14RASMuuWupbhyjKbVNlzXqC9y7zRBtFWMNPKXykGcqVMqjz47aR
WS1PDLDZFc2eLzrMHyTaPUzS/brt0avl2XHwJI1NAhn+oY8TPhhqWW6bh2vy0RC5uZ0VpgiXoU32
qG/0nVJU37a992pxpouJyeqEG4GXEPqDxK50f1d2Xn76v0Mu2ppmNCr0g4fGEWFSDviSC8fOblq7
mfwx0/t/0sn/Q5qftk5+s9CuVXltibBIjc9FYr4SXr/p8Nfc1RKdoCQWNvZOrH8MOgcpEPkM5jao
TlszjGI9sVJh6Ly4qb2Wg1L5ptK8bPqoa3pRMrXYcqqJRDKQYsC9GP1s+pVb4PG07Q+sDlJC3HFS
cgum5KQ8pKX+nLbb7uJ4a/z5CC1Sq+XCzKOj2Xvo1PQuMuxNMJTmrNZo4c5R2Q6zCI2oRGLk6t2D
Fo/pJiou1q5/fnHdGVQLWwxeHMW3P4s2NMyNjC7NWS3TcoqUDmNBEVZDo/rq4BwI9NjWHdbWSW+d
MPueNC3GZVavBrTThTVtW0NrmpI3xuTCtFg1OFFc+fgmX3mXIKZts3C1QPENFOqk5yLU6uHewDle
qN22917Ti0QKOmGPShtK231NNfFQ5O2mS5y2phYR7YCAsMlEaDMyvgdLHDvM0g02jcma8t4Z+KFk
NW5whZO0gdDzh17xPm179mppqir3rMoiwzNOjTJDCY1hY68q9saBWS3PLPOgjWUz68aby8DtbUIH
UnXZ+EVXyxPjTTuCDNeGiyf0QJPmLSfpNvRcW9OQeqUit2OqmS41ukYMY9w5l4mPQUG+CQXBGvbP
uwsGkw4OqWUTGiJzPzt0+o49cuHjpi+7Rv87VZnmxbDqsLB1z7fBo/FjV5z9pqevuVJwf/HNmCrm
DYEaTlDR+Asxom63YSCavbpIz3nfu5gPNqGrkGqCOUhT/ug9B2Xdtvdfjb1W6qo5ekoT4hNP8muM
KwNf9z9zlv5/IhltTZbCN4Fc3EFtwp7BD1Qb0rrBzX3bu6/JUl0Be1AaVRNK04nJsFn0/AsZO9WW
kHtH06xVJYAO3RbjxNjUSYZpXFd+mgpt23m95koVej2WitMz7pXbYG6kysNY1Mm2Ob/mSg3GYMxN
MTZhFlnLq1pH8dF0XCTCmybN/+Xs7JokRbUu/IuMQFTUWzUzK+u7uqo/b4zpnmlRQFFBlF//rpqr
056Z0294O9FjmQibzWbt9extkiPEeDAJ8Vnzvh7nc2qz6N3DZECr+7E/sEsJcJEoBuCqMPIgCV6n
Cc6mozx2r4C+xV/DTSoUhYB50pc0Nq9tM78Av/J67L13q7WpNxdJ2cCvtM9hhwYAD4cf27FB2SuN
pi3AHb1EIEuWzcJ1SN+K/ncqpr8lzv9woNnLjEYQ+BKd0eGyMAEeEm6LOyzYtEWbdKPyRtzA4di9
WgUrkGiO0BFtOB+TN7S4peNznCfz9Jqnit0I3EsONx0c9eGAJ1sU45t1zOAt4uNunD66kQa2BKyw
F38MnMN6gSGxpFWYoNZ+SrVdbSVDVMlKoGnMerUwZ+vAzll5fIUnvtvKkKCa8CWAsnc7h1E3p1WU
rnimk63xsHvNQU8hknp7VpSuvpoXFfXf1jSO62cTg5bzfYbTynjJANdZLtOK31tp45NTR5YkK/uU
hqJkW9qg5R+eOfk9vJHQuEVGT19plsPHAS4LV93O07sjRJ5tZ6fkElfLFDfJaUldjBK25EtcNlIr
AEqXHKZOcGKKUlgNtFN4N4/NPJ9laFJy5zHargQ+Zbl6H6jHqV9IXMHvBK3dME6r/asMuyE9loXs
pTUT+IXLouHJg95s+2mCVxJqqD3IIodm/15cM/Yt/LGALLvkqOUVCe3uuW+ONcWEe20NwcglcaaH
yzboWsGv1nWXFcahB5PLvboGblOhD6JOX1ijkvVE5x6N5WmQiLE6Njq7FNCo0dUBN8MF9wM/nY5v
E5h5H8uMo10CqK2blnFLYaNHcsh3zJyusozyjv489u67eAwrbR8tluqLBBQug7XlGOFqM6P02BU4
UAC/xmQHEFhI4GWAnoQwLmwK+zUw0o6mgLvkXq2xZQK4xAtLOPykVQD7lSg/Nuv3CscorjccoKS+
cDgT1LF4hU3ZsfW61zcuuIFcJcV7J7a+zLm8reFMeeiLxrsvmixQZIWonF7Q2A78D/CBRS5hDnrs
6bvPOZEGplu4rL7Aa7SDL8n4k3XTscNOvNtjO7R1L30Ky0i7WdiBu7WFIY5RxzKneJcPc9bCVImy
+dJMAl70OLehrdqar4fGZa/30qmrO99gC8cdzVRCUcZKHThyOfb03bvDJg8mmW0/oBNVylsGl6B3
K7qJHdP3o63510U6d30DIdOA6djb9Jb3EfmGM+12rBS8V3ulqxq9AtTiglIWHBTj2l5S8ltw0Hsk
/If8Zi/4AqfU5u37Ku1a1ZSzG4HUM0odm+97yVcIZp5dcU6+wMw1+otDbf4XHJXVMeVnuBd9JRQ8
O3j/60vC0iW4irwP4Y7kXPKbu8N/aXyDDvzXL4t+0LpmMusvXobR9KZFuwxlnfZUV24egjd0hD0G
QS67ClmcyMsGFp7szAFsH459/b1qxqXt0Pdq6i8t8GrfVeeiHxMsPY+d0veymbmDA1fch+qCFOgx
XfydHJvfOFv8y8Taq2YasABjGPD1l3ml/DaUExzV4EB8bEnvhTNOsBbc5EjBcT4b4M6ZgfbGU9vz
Y4nDXpaH/mVGbIe0320jz0rwl+H7oXiv5flQTNrr8hiJPI5b75lJbcL6TrUN2v22EY7BB3/Bbjvw
xE7oBKbw5I/gWl2srnMxwIAxMM7HfsEuqrLZY1qCo32ByxzU4t5+RtPEj0PP3ovzpFGbya3vL3oC
aHltop/eJAdffK/Na0YfzrNI1QVHirMEu4XS+Vj1Yi/Ng/k+aRyMW+CsDXNgEQC+jv6dD8cGZZet
GQ7/zNAt/aW2U3ayHPwdlQBrc+zpu/kS5+sQMYCpL2nSd+WYZ+CAgR1w7OG7uTLpHsbaedtf8pi7
+3lSYKiYbnn5309/Pyn8wx62143lTmyLC7G/Sx+PSH3I3OQnScJhODFkt/2xZJ9kv24G2cZqwLSb
4UIszFwLUL27929M8qH637/jX0Im2dXVVNDO45K3iMYJfbWGfABU9ligfyeM/af+De4PJiMT3h0V
qqRqJ5TyvQ37Y593LyPrEX4DAVXgKUyn+sOyBfq157BBPjYsu01Ytn1oCZ3lezDIXrSKkotpk+zg
oEe/joxGdYHUqpe4DEdVYhizlyBu2oMDQ399uAVXerNbK6EQgIVTiebD8asHIPG3+FU8559m/m7R
wjGmrrWZJJzw0++oHT2olH8+Nuq7JRsvBLfV6BBE0yos9YtxtstfLhqP2VWAsvnryLSoI/RA2GDY
dVbjbmPOrool9tB0Bz7v16cPtLOrn/DydcNRdoJ1Pcw812OhEiaEvz49Zz7dkhn1t9CZcKv6FnoE
eMb23XLoEEr2krJscbVGZisvwMxtVdYQ8jygn+/DkS9L8vcw+h9a2I21OOm7MaiasFmH246E5JFS
nfyOehz9czwme2EZiyO6MmYxdZhN1NMIy3J704plnM44iFl6TvKYgRSeAMV7H2w4FdzrFHbXX6G9
js8W/KBrGgcbCCq+trDw2gIhnlSfrLRU47gBjtLw2n8f6q21514jyyxt0q0/IhXHd4vuQAhs+XKO
auvwCJhUAEam2ti/8RD9LS/i3UjirW8zPVc4sMFEmKgJaAwC5ecjnLsB48a/ntuHiNbDciijIfku
zEDXONL3huQTABPd4wII9z19p1QcCjSAh/76TYdAJAOqo+JCV/IXo+NLHjbPx6bLLsbgrLmpgDlx
iTx0tpLCUXSYf+d08b7//HcAI3tDMAvz0sbPq7jAQDiKrtPswZTIN6geQJhf8uYKrq7kh6oMQG7+
OkjhmCcsXhIBp9kAjs7wJj17LZuPh8ZpL5LjW21xRozEZRliXgW1/2w6+rtx+pcltRfJhaRprZis
uDBp21eoquOnjDfrH2sXBr+p8Pzbn9ilCKTO04bqEY6wayQY2EzjNAKYMaHYfm0dOtp+c6j+5yyH
7M1k1o6Mdo6GvDIqbtczpe4jvGXF7w5W/zKjsvef9x/RDeqHxi5MNqemNUKc4ScfQnwWyFOrfEZL
CMaPVU/JXqPXcJRm6knim/Q0gI4Otvy9Pbg/Zrt4EcDPBHWGHlA53JgZUIWABfxN/P+3D72LFWkE
qahHi28lmjE11xy2tOchy3E1z5pFkkPiBfJfIj08m7VtGsAFBEaCaKVvvuRweT4W7/Y6vXnLx7bd
pu6Spok5Q9KdFTUPj53+yV6nt7QouUc25Jc2zuIzqJeqyvL2UGHkbyD5f05QwuB6L0GOrMKlvYUd
PZzj2bExT3eJyRYROQ8GjwY/8FTDQxwIi8uh6LaX6G0wQmtn8Lcr0dK7NAnuRnasSAjb219XLFSL
JMVcqSvdufEWVA1zAY/p9dh77w4PdZLyZYsCTPawmU9aA0i65TI+dDQhe4keycVUJyRoL2k76zuI
aj8DlHXMe5bsJXoNS5tgoba9AO0CMEdu+hsyymNKV7JX6QXbintDNQGjBIfvSvPsPkjhRX1o1PdS
Oj7kZgSdIK/AqXoUcrh003BsE99L6Ta+ruDxIJGSBjyn3oLh4WXym9D4L3vTXkm3QJ3v0eGHWT4v
QwHVGJBqcBQ+Nii7DdbDpGdejG7RtaTAWmv0AG/8qc+PCdII262jXG3ouRBJjkarwYM4J+vpbgCK
9lgfJNkbe1nW1306Rjm4iPBXFy9QAfxmZP6uN/9DGrjX0oGtFMKcquGXcAui5Y60KkGDUQOzzTc4
JQ0XAII8uLXjopITQz3ZwRVeJAssLDXbzoA9kPHkddjQP1Sa0OUCQk2bHqrAk72SbQ3GEL4b5v24
NJnm2kYksyc+i7k/VIEgeylb37YGsAueVuvEGSLI1gFfwhMA2Y+dPdjuKD8ZYf1SA9NgB65PKotd
pfP4UMkTHp+/Rm/kVEmkI2VP4bvvl0tGdGrH6SF9Ndkr2XS6xHNt8PAFELtCzvFYDBJggEMLcq9j
i7lFN7zt7Yl2oS4jEXYFKhLfjz18t9oHkWUEWCUDjA9XwOIEaOBaY3Js49kL2RpoTUkcROY0QFlT
DGJqHmUamU/H3n23acZO6yhkowFGE+X3WPjm1G7JwYHZZbbt5MIBF7HmBBNJ+tyrVXxnxKfH8pS9
iM2DmToaC7ZH3zPADYWFI0wMuNWxgdmdhWVuInD/kvnUput0TmqwElH5PCb2IHu9b+Ro5EGon0+R
UxyKK/OG9ur12Kvv5b7WjbDMSrf5tKWACAOfBRytOJhM7CV4ibAsiEaMulewa3FmA6kNtOZDg76X
4AVeq7GWkT016J6pcsd5iXh87PKe7J2+PNog6nZB5pNq+n1W0avi9Fh7NdlLYDhYSMOgY3sC+uqd
5kTrU11DRve/x+VfznF7FYwMxUjFEGVnVstkeeZWteq8MWDWzvGksQv+7z/zLznRXhFTL1Edhx1+
REKzoFpoAtThao8pYkhMf90+NK9TYxie3jR9WwFaBPnHsP157NV3y1V0CAfQM04nvWoQAxWYWbOq
j218e0VMrmNiVJJMp0XY5ax4Rgs4DPtjO99ekripiDE/uelkuJfncBYffQj4+KFx2QsSPVexH1Dr
OemMp6WSa1dCknpMOk/2isQ+3VKTZrU+BSqYys7rvoj0dsy5iez1iOA4yynsmAbFZuSlT5QsM1jL
H8vF/i5p/0f1yIYbSs5Tk527rvdvnuj1U0dAfz427rt9FXBoF1qIlU/JFKIf5T3h0DBKORYno93G
GochytUbUOxx8A4fD34Msn879uK7VSpgMFIDcJGe4fNVSwCxIZM1fJ2/HHv8bp2GcogGT6Yc/HbV
Q4jYrYzfs1D22bG1urf70nNmkcXr/AwEGoB/9FaSg5nYXvwFI67RbBSPVjG2v/eL+f6YMpbslV8A
KLQ1T8f87N+tj4QLAXzimTs2XfbKr46ARuc3sEDhwnXTT/qZsGNugmQv+0JmgzRJqbhiEPx0fXAf
9+3LoanyX5Iv2AjxKerjioJpGF5iLdF3zZ2yH489f7dEex2OnbRDeo6HEDRnH8/x7Xur3u/8BFPs
a/9w0t0Li9pA6DhzNTsrHcw3pl4W9TinpGlO6FNN62ujPEikxtf/j8N18r6O/umP7pZvutG6X7pR
4ti6un4tQ9lKqk9CYNXJM69XIYtxUODJFH00Ym8HfW7q0+sgNQPOEQfrDlxp6cWyXTngovUfUeQg
u+sJtNWiiLrNO1cgydHjvWBhph8WcMJDdl2DOB0F8NqyCdqCRKBxNwWAihqJ0MDw6YokH4fmDz1x
ZcMiFuCIgzQrYPdcbTjQp021jYubSrFF3foKCzm3vFO4weCBzffWrjOQqrkNWAxONbzbxU2oBYM3
vUJREVg49BVIixec06H/qKnCQaZLu+yn0gr/ebJjvFQMuvOosBghUS4LkMUXv9kV1CVBorn/Y0BV
NbXFOoUEON4kYw3/2rexyH+oxoLEg0ZOP0yqgNtXt315V4vdaA9Ia9HDNGounWvnUFQpGifrk8eV
DT0FtF5nQHQx0/JyYW5LwH1bfELuwgww1nObWK/QWwWO4A1s/PsyZXphDx2xbVYR8MyjkqdsRBaW
KSDhFAxwC+Dx2NhDv9kNvKlMjvN+WqJCsjYD3mzsp7TIKEvRN7K0lzpOkTYilgCdfYuvNfC2mDJk
dgVw1IDQWdXTb6NRrHKbX9MftvVbdNbTkIhHP9GMfeIjTdPHyNRRdO9rntmmkh49KvE5dzaEI4Jn
qZUP6NDI8L1022q8XEN83tgzgasxsjFFBi9uNhat7vuYqXZoymFBtfaaotkxfwvXdJ23UvYxSGJN
FrzbQEorexegi8VDpggHndQu9rThWw7DlSYopNErA88bTFUm8jPoxn05sNWpCdWUDTjS98xyme+I
ncXJTYhRj2xobPe2rrTpgWpo+oFel8RHcTk0PKZwieWbrHCu4dnXzET9cJevgF6eeULsOhVOG1Tb
izxLUooMypgoikpQ4KIOONFsYmcYrIj1DkznEGVnYuCt5nHNbJYG/U9km5mBpJDBZI1IsL9lgJ6Z
aUlj/ZomKswqXs9J9x1nnwy4cUimhgXQ02SYH4UlDXuDPGtUZ2Ai0SaUD2RIbn0SUHEfcif8n20v
B4uOmSkY4scRi5afes03etUq7MbPPFAZoQhvomFJkaoYaF9ijAi/x+CFZxtgublqLs4tS3JLpjYe
vnSObUkJz3uCbvQGgOIc1s4Jkz9q4xoBrPQosu9JxEb9Gd3lnpe4/sHeBb37sD1Axzpn+J+HIP4x
dNPir4rqbXsTnoCrqzlW0o8uxjS/aQT1jyYnzZnQMQO7frIpO5Gs1fzDKPjqnx2E7jTATTR8A7Lq
3YmYXWdn+v6nwNUKv+vYGG2XYXhnvY80D6c7O+YpLbs4iunXjNE4/zN0on5EC3lwi3se/wMSf4CA
XdJUDQyCwOFsfeZuAXlY/A3Mg6IvMm/jHEBMdAu+pBuX/WPY1G14dUNrt1Mw8m69ybeJsAvY9YJ8
JqwW9Qc+5o0u9WYCeCJ2JAfDNlfAx98ufk6mh5l4Q66RZlp+BFmjHp5skqf8TLgY0sqs3YLY6ZJs
4mfop8PpYcwX9kPCE6Ava5QM3RNfyYRQwofVnVgymKmpCK6TljvRweD4XDdWo80gSJfmjWdzHl+V
1poVpg4m9p3zvNNl08/CgNvchzUBHCiOwJWVajYVGKIkqMzc07DopXf6a2RyvEGVkCaEneGKt2iD
Zp6Kbg3m/tS/W/IUMLTz4nF0aEw7JXpy3yjZHAP/rOnhywkUBHtAutT8VWMJp2UnOQXWVblk+LyN
UQKUPPIGWJ4VEdi77dUZdJq+beDTTXXBR5OuiPdeu2EoOoNt2hWoeC/zDxEa03xYuM/vAHubsCsI
WNbkHyQe9f41tQGZPskZ7iNPoNKrpEATZZ9cZB7m4rQs76TooglN5u/cOjcoXazgP+U3pN6QKKKd
jfPrDBZaUPipbYNXloiJVjxmNqhmsoR5lW7ed58m4qPuZjHe5RerhqCuRkfr7T4CYuuZhHPXvqJ8
RDdRtFKa/Azr+Mbc5gBFq8cNdbHsHIsWm56p62SE6jjm671qSCfKwU+hKWM9pQGaF6a5BuWVYBqF
HwwRCq1BfWzMc7viGulmwMVu9wiUuGnHYtliYG5gLl6MbgLaPozy2Twl8xj0f9B2zeQ9k9GMidZz
Jfmfkcw8poOCb9t8GpqsXc74ZWt3SpSI549MLLy+nZu2i67oRmXywU4UZKwTYpJkFYBGUf2Xh18y
jM1n3iU389A2DZS2aEfBRMlgpnTLO7PpG92pCApWCkUrOc0a6MNiMVtPX/sgz24XJfNPGRUo+MIm
Panf4pDL4Cek9q/vMu8bWKnQ7Wy2KX2F/HP9OcwjcVUYYAMsl64XPzW6vD4ptGEkNwzhOSwW0I23
m9D1n8UUdxXskNsPONXAI8mTAEBCOXmVljlo2qZSBMCGx0WvS6lnJGvPguJe79yYgFbAxlaAftcv
LO0X9yA93eKqbbs5eVX5mAVnPgS65OtAC9AkCKaBcrIkNvHzt6mjOJZlHYxUSoOz4ENn0Pf5zGO4
KVaQOdV3YJ/TB9/IpmqRO6G2QAXQsx1g8V/ENDWmVGjx2e5hCRj9wYGpLeKOPXAlyHWZ5yC6oKVf
R9cRCqybPM3iVx8qmMFwAH7ZGwmxFoucBgvmg0xKSrHvk7xr+wpRZx4ffWCz05LlfWlJfa+7QH2E
Z+/ylFqE+CqRKqracfjhCR+LTdXtN7BVuvvYbXA7dzOuRG4Em7YYGYdZh60iUxKZz2PYoH0UiZZP
YF9o4DgIrz6BeVAMLojfKFgxtGqdDvsf2RIh3gfoYbrT3QztdAfRcHOXR2ZdfkJfA8JujmtQX5GA
LsldlgLT/WfaK3duFgPpcsFh0P+UjYbxclwDrl+4RDD8Fg2qLqY50BEvldgsHFXqJpZDIaZUN7ee
hgZMY+Dp7MXNTD04hWTwZ2/S58h4kJv7LmwUhoqjLV3mwVg/U63r9QxhZN9/gGbNdACka3bPSVsv
FzVu2/aYwgFBV9OKm/NrDKucpVCWOlpE6zjyL7afGvKt5dHy1EV0fNbT5HnhYMEOanrd+5X9GMJ2
DF8NiInBlwhXYcHnmCGSwrbJmARdtLFkyVam7bTQstEg0N7y1k/lONoU9W5mbV2mPlnOmbFdd8E5
wesHB9HKc47NNp0KkO4htQJuneaqL7cUSMOphiwP8dsWQWdryI+5LQFFTk8ry9vrptqydv1XBeRX
Af65uzro6Lqh/ww13lZu0RCXlMeCwdzEAZcwDbnE9oWGrqyrCUza7FY1MtbI7GcNVt+Sh/dtb4Kt
4hMnN4mD/narcSka98ycQvT9gtI9jUUbJTBfmFj/EVnvNyaSJxsCzBAaLNF4e1diK7oi/2RfmjZ/
WKK8HMYQKyMMyYULufSl7zrcHgUkfg2VG6+AgImpCDsZXUSs89Ki1e95JjK7Dbq0n0rSDI84Z5jl
QmWasAXfjKjxUfORwykjhBXsWeedHB4ipV2AvQIuBXc5a6KqG0CrPidhGy9PYU8mGDrjZj1/i7Pe
AZEtgV56HimPvmQzsEHVHNeoLWVtYNjj1us6PZOpc/QJF5pR/2E2zD8lsZThRcthCNZifi9f9DEi
LqT/0EBmlyXUOJv4vsnvaoRMvZZZHDfPG6RPQbkyrN4PAHyP8PaQUUhdCZvMWpRpHrb6ScyoYWLw
Gjmeog192/KMXtzwlNVR31cTqakuw5bL8CG2+p0UzOb35DqDdJeDFJ4tCa2UHUlo8RD0jANbnp66
TMKaq/AKLYJvGq280admZsP91Fuk9SVvuqAMO1gPYupm61KkjiFIUAt/ipuGOY2kMl0JzoKNwU0u
LEkmB8ZSFAfm2uJlyIsdsDBLmrCxEhu3/UWs2E++JmRyy5mmQoZg4Eww1wvjNsqqLZX8R74kIF9H
oT/bzK5f+r7mFEeepO7mRwu1HiLehJS+vY1a7XD3X29P2fYO3vWTj+7mLBPklIGctCJ9Q6pbTT6O
kk9OLkFzFQwk+jcr63D50E82LHE3N9Jvm6zdUiZrG1Ra8I/5agH01sFfm0A70YCbnmJaO37DjYY5
Soy+fiR7Uem9yXWR4kA+QvYrXs1E6A0V1F3WweYnp9LoTkR5/lkioSpBUv/ewMj6KURJ65mDWNUA
U2BeE7fcDgN2htvMNdufoe7CT2OfZPyGthztBb6bff4wBnR6Jg7+w7C/Tx7gHGqLjG1wIrHEX5C2
jJ8alJym5yXQEJibNS1tAMlFHSSfsqyfi23IHnANCY8BQHGjqZhJc4cQt1y3KaMfEd2bk6AdE4VS
q4E4BrATmrigbBwIEJXA0sH4WIeYUbc3rU2bEyYGgGGs2W49y/7Mssa8xDSObxkRmHCRnMqWsBeZ
TOpj6OX6lDHdvTREz1A6WSnEWKykzd1cNDi/becNwELQ6RfafGLhqm9Nt2V51fUjK5W3fj33U5fc
bhDkxh9dkKWvjXQRQAPU9GlwU6t0Ab2+xlrJYPywcfJna+rNfEwSxrZiadWaQZwcLm6r2ncznavc
Vg8joGwKNw1W9DjOmGVrGw1d1bAlDG6XMEafNTr2HbmdeFjnj3Owzua8wLmCfPJMUlbmW7yYOxvr
pPmGs5gaAc2gAb3RrW7j+25dJPjCTb8gtIZ6yj5FVmryNEY20ieYd2w9/Hxmxq+A0+fya4CVCQhb
srVJW7nMDbbYUDivT7mxaVtOElm3K+ooiCJZbMlm2x9rlkTj/bIOi/8OzJpDgs9NlmD3lljIiS46
9GJ1J/hC1fQyZbLtXtYQ1azT0MeROpsUga/CGb1Jr+O7oPQ0popGT+hX6pI7KMKjsArzNcmvITrS
1p8tdlH1ZGeTaVJuebPw23mcI8IK2MxkyP98R+X2gmJPSlHXgQjZ382znBGJeJ8ih9IKS/9VoPzi
vopE5Nd4wKVvNCuXfg3nSATfFCQDKPysQwLuJq5VeInZgcy/qO0iQICZ7FotqpmyzwwuFeZT5jjJ
vszzmNOuStIxQLJS90mwvDLnu7UpAkrTCFlOPakyryNJH2efrdvPuO5y+efUolHwlHWAV37YJF9z
WGgkw/QManki1lO/wK/4krcBHZ4Z1idiMImm9wQBeKQU5W/ewzHiposIdzeR4IKoKvbTOg2FZIw1
ABsMOFHj+NKN5YYkFYk18h7jXjqDFNFdctGI6ZOcg2E5D11g8us85zbBF/O5m6qRynX5JvIE/aSM
i3z+ZpwYl7NuiArKXNjwrh2bmpUjpB3mfuu6uMEnSVu0t864NyonvYw4YY0MJkOfrI/zDN4TY30/
NHS8uHrNPowR3cxcmMR7/bRJKYsJhNgC/XaNjUDMy7rhvLkM6UuGE4u76cjKTpT5OCh4btNiNg5J
dGGscfNLGrqU/1xA7MlOXhDCK+bg6TUUzQx0yo1nKvm+AdDYdkU0BHl9C8p4zOJylr4LcMLaSHBZ
PabxJaVJmN4abC/dH7lvebX1cD95Gug8ndpg9BZSgaAOrjixRaYkKI8jNGZYLSVcw6KP0WKge1wc
b/Q15+97FIbMhDAtHoa2xEao1acEN1Pk3HHem0oHSetOy4r+HNQyAvQv+pSH7WPWOYI6ULuJR7Q3
2KusW9YXNqnt7UBQv3vIaWPoFUm3/JZ1fHCPvXDzrRnTXvIq27a1TBJED1QYm/ob3FxwImkUQmrb
TeLBGJKjQwJOXu4q04yX2m/A7aCpidy06RTJh9FEs3yYajvfWa2H7g86rZk4DZmY3lBLiU4qiJCK
4X1Ydt18Gk+lXGP3KYHHzl8TZYQUHK4yLWYysp1CulSdI9DObTniwDqUGe7rFxAfsxWXFgieM3LS
aS2lRSGkhP9SvpZo5NqaIuSYweMmqCw19F9QnsM2hz4MeW9QNTSBz9Vt6paEf1ndMvp7H2PH+wj3
moHeK9badi5NtOj2bsigDoMz4LpWhHWIcfUSP1Hg36tlSNcOvhw1qM09Mov0JeQRajL1jMN+wUB0
vPVdHayQtY7SVwI36UgVaoPeuB91D+LMlQrUEYsa3ifZX4NBbQ37GU4vIE6uBEIKbxDjHoIsH8wr
7tzodO/gZoDk1wFV+hhbGDWVWTZp96RwJfo99jjefuubxPDPfGjQMieM1hJqQBW/KZrjiANwL04C
AqQUFIJAhEQAXPRn3qL0gULzfBaz3cICgWKt28KjIJ1UImWcy7vNpaieFOgyC79Ns+6jckB9ZXna
dOPdC9FjkH5x9djbJ7u0eXub8RznmpOytWivS8PXkCPo0uSncEhsv4mtcWo5+VzDK1sMo/+I6wMF
CdyCOpNaixX7/HSzdrPD8qbjJxrx6IybnvAOFgvYTbIERudF75hNP2I9OHnKueE4uWRhv967zPbi
q1MoyRQ4yNr4IQwo6//SXZ6LSgz1RN8C6tXyuJGsWx7rAZy3lwx1Vfp3Nck+6jmK+p9JP+fpzRo2
kpRxDLvse+xmDXbsZk2oq2qWrpkuQcqCOrf0ISQwrwu8jcgtg08TuUtgHyJv/4+9M1uOG9my7K+U
5TtUcDgcg1nda9ZADByCk0hqeoFREoV5nvE33b9SP9YrJN2bZIjJKOVTP7RlmswkDh7ucLifs8/e
+xAxTRWN+/SpuHArUFbPquSI23kVNY+6knF0aSxBAaso0NPiBNt5zbhG9WhbpU8Pp2WkelPM1Ybu
i2OzgadW5T41EdV/Lsa81WhvuHTOqZaBg3zQs7wmi7AIH1eicauEBIagNr/sQf9SH/lC1/Yelj7C
OIeNqAjdVacVJxq9YKPPRZW6E7Oygm47hrEzrhpVVek6k9KpVwb9ZLrUq5t8jjZEUxlpgYkBGdTJ
bN/ci15n5SqJYnc6Czqo6T4qj9BVK3wU9BZX9CCnGk0hswzPrGGSiw8mVpknnJMltfaae8wDRRWp
h9xzSVZ1XvTZxpx6UT/asUozjThJmJ2kWy1eON+qNM9QY6XUt7rWH3LuRNPXssbdWkZlzNNpKhzp
vOsb+rDs9ntuqph4bCamn4hJllfKjrPpvcZsXK4GMr6y3+y9qAnyB2cZzMt+n5+cB1qZTlw0sF2x
h5qDMLyac9ESmDU9Qv6BwhJgk+1TKVFj5+lt7hZf4pkjG2bebOf6Y9MNWr3p8Y8lOOQ1BwCg10zZ
nLVu2TtXKkqGkGvRSZavaUQt4VOSjGW6MUOz0EiG60oWtDq2mvjGJLThajBc21SbiqO9fowqU42O
12HBPl+Ottk7dwJgLaZ5C+h999nFjDV9V2l9qV2XIeWam8FN6hbh++xkhm8PNa7EiN6qJjuNcqpW
bBKzkpvGJsiz1nRB7Otz9HuhGv2FClCZY+fY2LG90pXVOedjRR1oRyThWLu0N832tsiStDmzQzmW
p1pPK/JPUtfJ0a1istDMlLnWe5ltjNqu1PHYudH6to8/aAtdBX2XKKBYz33uNJdx26EjyZVuD3dL
BiHRd/SWEk0sswKnoibUui+O1VbBnQQg8o2C7gTJsJxpC92xm5XE2S87HatQzh6xRrL4wp66/mQu
C1eeNGDk4zZLrUV/J6JOqbM4pY7nV3pO+X6NGlhvSPAKYHrA+3ZS2qZuDKP3pZUnmsc7d2FV7R6P
KhQuCxtdQIyuN7EmqNZYBQWa2ctokOZ4cz1VatVEtjJPuql3l5PKnDS9wJDNGHvXS2VIpzMyMJHs
lGja9p1q8UR/tEOzz3c6yLa9yVTUu7fjSGFllYVgfGgLoZNdx0WRWedBmBXp7eiwMOez4aTtmd7T
EAe0An45DcPnRV0nvZ2HZ1PSuOk9QS1QErChNcc1sIKTgzebOKzFut/zMleaj4WENVcrqni2425S
yHx7A2L7Ix5+eit818UCMl/nFHLa/tTOx4aF7eykaq6nhkWj4slOoGe4YbvzrWTZ0S65KkqXe2of
oFsDb/LGXRZ7p8i6tHNDC4ARPUvHe87YF+EcY6snllVt08Su1W7JSnTTwpjL7uMY9y74XdrjQLHp
aDM9R54YAWKpUBpQpvS6dQYs7pq8/ZQPpmNcl9iEtMZmb9QqyN8mRe90p1ncIfHdfBzT1Zw3+35w
XWtdqiYwi1MTHe54UhdVL1fhMFfFzmhxmfGmINXFqblUSu60VghtQ22xi1eZE7oE11XdVsBjMo/l
w2TTnv08WMJkeguqbHbA5VHQLF9loWT4uUpLPTvVJRLFUz0e5/oCtX/T3WVYSUf3ZaHMaSdMrZ2/
zbVKql089Lm9XnrlAIC41Kg9CnU9NZEYXzsrqDvzotfzdvS7mYafpw0fIVn1i2GkPpx2i1q3ae5p
sYOzcWEkX2YDHX3v9TEN24umW0RxZtOujogA2DtAo+B2My3XW9tMPoOcaMBPytGqFoiQEMxvC/Z5
vqaYlII2cITuk5lxH4m4WjNIf9Y00fCaOHWDzKFS+7VzK3L10AO5da9ae8g0bAJiO/7a72/Gr3YP
2IYGXIWndekShOicdNmtbBqj630zBL5vvD4zMWIYJf2dbPBQfSUNpcGKkWEdXBqR3Y0bzk8sDIes
iIfHLpmqaVcudq7eEwVY5uQlddKfzQCS03vHzqvhius6lCctcYqXY5ZSe/TwCadVIQHouWypO14T
Fbv2WRshELiktJGjU6drwUL+Xqek5soTnMHdQ99rteMh2DFGMM0qBbVo6ugt7AYRroaBXspvEwiJ
XIi0xsBy0R2cwH1nV7oLQbzQKUMBcwVNXXZejI7O9EqH8r/0KVk3/SPZcggmRlaqdw+kZEuseVYH
ASLxFMdrt3hhViLS8PCWr8ZwM6HqpKdPMZlW9BFhNMi014/0nqm3OblGnPhjje33eEY2PCmxamQE
A+PvMd2MA86VNZtFXhZtttbdD4l5Zw1/j5luHIgNVCaHqSVBX8v4rUPOE6u/qT85NIUpsXxzg9i2
N9xSOvmqO+gXLYflsb7yf+H2xHXwnItK1m100LmIuzVegjoq4+48H7USI7UWaguY2JDgqW+7tXE9
taBEPr1wNd0HmiXneJ1/tJcHvEDVOXSQCSeAtlhr7E1JK9BsFaMIuYB5V/uES5TtKLk5p6+P9BdM
JLH/BE+ojk3dzq0ppbVBTV/bt91cBv2qCmPLRHpNJgYMHmkZQeE0F0ckxnsS1UuTO1AoJZCrOMwN
tbEcGlp0eLasa2CtIxP6q99+QN2qaIfX2pGroF3kn9NGvBudKvh7zM1DNyui5DqvwkBtqHURrzfz
adxn8m/+8gN6VidEV5S9pTbAXWtYj2CsAnzj9cf8V6ty8J4HE4UM5cbWJtS1lit1CMi7uXz/3m8/
eNuNtJJQa1gXMjWMbTuXFo1Lefv6L/+LHXro62M1VGuqKWG7RLZrfG2LOB993ZoNmvI4Rl55VQ+V
+QSFkKr+Vm87/dDjJ3LC0cbwRG3oJarem3XTXiYCdOb1CX13bXvhBdD3M33yztnJLK1hDs1N7rgR
OJdbzCM4Lv89zqKz3pkEvvxLYYrC2sZVcpcs8Z1gp6mToI37iFQhjNa0Nvw6DTKqDK+ziYh+fLr/
fNZXpf3nf/H3L2U1N3EYdQd//eddmfP/f+1/5t/f8/wn/rl9LC8f8sf28Jue/Qy/9+e4q4fu4dlf
1oTF3XzTPzbz28e2z7rvvz98LPff+T/94n88fv8td3P1+I8/vgDsdvvfhpFc8cfPL51+/ccfwuKV
+s+nv//nF/cT+McfFw99E3f//X+K+OGXn3p8aLt//KGZbxwppeFa6MkdYTt7uez4+P1Lwn6jWw7J
suuatsINhoda0DQ0+scfhv1GCtrxuWCgri7kXk/alv3+S8J8YxsY07hAxQZfxwDuX5/v+sdO+fFI
WI+ff/+Pos+vSwqi7T/+eP5yU+wX0DZIvqCwSIsusgdnuWF1eAr18SfwAOACewq8HnjqyDv+XGfy
cxAb2oA0dd3CVPj55jXz3A4Rxn8anTQ6KTBoo5Gspp3pFVXpJ8v/P52Oi7WHNCwXBODgzArV4mbu
7H4UOMjS2m90h7fEluXvdbLZT8gQFOocky7sFk/uYJh+VEPclurDqNdCX0Mg6O8mlenmkXXbKyD/
fNl/DuPalmsKpZR9eNEasRNjTyg/cFYlXqIC+Z70MKD4YIiVC4S9Ke2ZDgZ5hoX4nFWr19dy/1QO
R1fSAKRy9hvx0JsrZRfiBKh/oHtHsJIiB2HU9FmuTKUFnoXn+4r8X5yTXqdvXx/5pXkryT5xHV4b
3pnn+6WMS+BQsXyogbOT+wkiCkA6toG4TfSGpp9AqDSNlTUFdrYplUHxuHSq8ZiBxq+71hAWTqAC
xMUx5KEahfy5gvlg4EABI82qw7u60kI/JeI/sml/Hci1lJJCtyw2lDwUko2aFs20vPugdWm9CXpV
IwyaKVtO4bFezvJ7M6dnD9XiDOKfFV3zLMs59FApLA133Dq6hJcbZv5sxlG3CqgaY3NVVvktGstU
eA3FHRgZ8xCc2W44g3tZucP9DCNFegll0WhfaIlIpDD4+hzYASKDHgD1IR+7pNjT4RqoExSjgpW1
TGm5HpD4LRDKFsPxjCZ2lI/dIeCGrAsdfnEwULtuljwi4wVf/+IYjjnt4Z7I9aiMSbgvArqbRymC
rp1FLW0Nhygp2/OA0vyFo5aelsDLPG1ylTrxZqz76sHJYW1etNR1ihvH1aL3GCgvtp9ByShPjCR0
oYskCaaWqYBLU9VWX6N+G53JWyyXfokalLNba0BmCt/JRHpTzUEAjWpcsGsFii2/CmUnCrvAJBtw
1zWaO8wEdRqiVA3UjiylGwW117A9rYIqwmtAs8rJrwFdLU/hiXEShqFpe2MfzNN6UNM83Nl6Cmtg
KawZHh2OsZ8irYi+NjoVePT+sZHqHnUoK3gQjaOHn3uw3LfLoLTucuitoPchMDowmISF9LzQt7qW
RPUZDbJkpN+aFISkvrK4bLQbYsaWviSC7rMtLgKB3dRLeh2oOG2gweUavUsz20OD3NGsd8b7YgBe
rcai1S41uMJN87GqSph8N8ZiVk5+oo8qb98meiN6yNYJ7bCt27GksjFt3aamBXcn+7SLz3PRpLW+
oQoyGAvEXxVVivIlsHtpQnMic++cu5x2DwQevrbogdA3oR3z8H1NqGhqVppIy0yiDzFCu36PCEL2
pheb9P0IvQxBgBmcDpVFjOT1hoJekcFrSydPYtT1bWlkX3uJoVs19Hmqa1WwG2RY9PM1rc8SS/dT
BOlYw1iQ/yCPqFzXiuIeSynYOStFPV8qfP4qCXYmGSr2MF+t6lO3xofK7ztA4cuIahRtsYbA0ret
jJtv41xieqBk41y4IDXVaSly571sBmpJdE/IHqEDGeG3amp687KdM8hcTR1U9pURDtpVR5U82E6c
etG72YmMmvi10I2t3Uz5ck24OdxwN6jwaqpCbYEfVyQfp7LDEXZodEeNXmdikBB5xjiV7yNDVP02
giEhd50VRNZJPLrNANNqwsoML2qRnIsiqj9YqaHXHhy9IoZNZQnNB4EuaII2Tnb1OYzSqdtAWqIX
xORYgm81J32C4jKEfUidKBmaTUcjE+1+HrtB3gk0BcFVTGks2ziIItSHZE6VvJutXI++unlXW1/a
uJYAd1k+C1A81edG+b4uhQuONPG6u4gYaiu1KLAlbncxuPgLSn/QuzFwcBhshuQ+XfaSDTgSkQ3x
F/NOlXplGS49Zw0G0CB64cKzjELTL5ABXs9OlVFst6AuesU4ZDetstLRE7HOqQNDqZ6pfQ6mvoah
aVXUnitjN2YVHIBKNNmNsCJ6nzZJ0nnQhkNMqbIqnrgcsWrjro7Ft75mQTdtnMDbKdrBpH9AZePK
B2/dar18HKILSrBm68+C/qxbGmBww8INyfdebFZwA7V4etdO9az7U6F4XWKtDHSWyOIagkjr2IT7
w3CHOFvdl9pSFyuTYmAIpx/952ZILHI3sFdleUbRxzC/Fd1Ow9KOP7Z0VaF4Bvf8GmKJQnuAD1zs
w1/SRj8uwkGH1o0B3yhNjnYBB+Qd5OfwE4zABuVNqgUfdSMpv/TUhoh8xpJKKSjhI1XHUfhRG7ef
LE3XLyqc+tKV6GJY/j2+pNF61J35IyYvOXQCldjwXWWroSMQpftJuUWcrmCpFefLHHYWDPOxfd+C
/3+kJJh/joyxGrk/ivpzB0V6QidAFaKaijKmVYBBtXsSS36Kea7eb5wpd4ZVIpf4swIivKGbQ3Yv
tF4+JLk2WVSB5gLZTlfHtyLN2k/UMM37XtfGL5xQSQJmH7vOimtOxPQpxxzMrwbH2oyzTrVfWyL7
2xRODmVchoFIV48SGyL4JOzAzC00b+56/e1imIimqHo2aFksqoZ+rBDqe8DkoMtMOoCYsrhpt4Xg
Bz2nsjuSuKTIF16/fs8PLhJZC0+G6XipL+1IexPDmq9nZRrf+jjtdq02jLcZT2BcAfE7YIJpb1Cp
L0VwWSaLUa8s0wkWH40L5WypQalZUVWOeg9yHwWKMnGwPywqO/XNYYphHS1p+GWGzUiK6EZQfOxZ
4yw0LLiqfjOr8jLDfmHwdHj9n5tRtfvy2sBzIb/KHyynqcWqtAgzNpL2b4NnQD5A3qiHabUKIeAH
W767yXxUBUO6TvOy30WpGiBWxW2RbGotSD/wyhQCQkhhUPkJ2lx5TQbVxLfxmnwr23hafkCOv5W4
XsRfkAKV37rDtPRZJntVPRaQ5x4fu4uH6vA7/x9MYI19NPnXCex904f9Q/w0ef3+Ez+TVyXf6DaZ
B4Ugg9xQ7e11fiavynlDfkpSJ3UOKUvfe3X+TF41qb/hcoFNaBm2BcFrb7zwM3vVpPmGn8HC5F+/
1Pqd9PV56GyZyiY30iWWNjqmKOhvDjIFq6PH6qgZ2EcU+sc2U+2mX8L6rtOnqDmSjT3Ph36OJXSQ
TZ1pkWQ+Hws9RyzjOpVru7BbCB9WfD0YtrORqdlv+1Drb1MYJFT1o9/zZfo5MmMK2iFZLB1P4Sn4
40yyzgcjlmvkGTgNqzzyMDM+koWIfdL6Z2rwcxSyENAAG7HHodRZDGULxYZRaH0TX6IfdLyxbrS7
yuRu8Kqg7bflZJuzF6Gf8TjY36Puu4mmPjyitX7xoT75IAfZdW72nUxLPggqrduWgLwIhot0OZLe
Pkc+/jVdEx8+iM3s7AMAsih0AGstk/seySWXERHCNJlHFvW70vrXRf1zlINHN2ZiRHjNpgF/9OWq
9csLzY+3EHy3gj/pEj5uhI8BhJ/53cq5GX3Hzz8nfnuGa9XpsVZMhytr84pYrq1cni+gk2M830im
OY9j0BdyDYtCbTQjyy4JO6QXyan8LaTeMm0LaMkVFriBQxX/0G3NlG2Y47WyrItcGOu0KK9m+2hP
GSROB5uWYWxb2oIdS9nWPDQu1HtMXrSEYVJY0ZBttTlaToyyn1vPjCBjbM2hjyKCK2l+lsZIsmNY
gaw+daFyjdSzdacbTl1qbJOnxlGPvMmJ6A2JsTc+ZRgP1yFFN103r1SmkYXEEkqT37gRLA/dpO+Z
PwPTtedNhqI48doys7CWo7X3TS+TTvnmPOsZl+yQZr6tZYZzkc8szCmtR5SfxuV8iY/GTe6qXUJC
lJDC6NzBWlpT76YLpoCzYtMKDcrTfG+PXWn5zVCbzmqCbZqdxPs/t/QWad2TqJmq5FYaBeXGBicj
c08jxitVqwr3XVD3ROBQBkPUZS4N/NDxqIGmTVqsJV/yYjF16oeV+LjkKPx4wSs4dRQtBDk3BN13
jnCschW57bRqkP0l284048YvcidsNwteKXS2yxtzu1Cl2SNVbQYKgCTET8Y5oZIaBfLDFIkxXkkn
7k7p1p7TDG7RNFRQ6MD9tOycr2Y5VeLKzUJoKm4HkRGhR1BmfBoR4yFDbHYRm8KhmkboMK9H2qt8
haI8SWdru5NzHmoz83VxKgo2GpwmfU2ekj3IROIO3uTDMm8ggiFNINyrF69C3LzOx7bQ/CoIxbXR
wGLyIGg713XRFtc0abdvGpFanxWvSImipMveugPBjjdGbqe8mGwRXQugyLCS2tx+iybZ9CukiPDh
yc8g1FU0LbhLlakmb4YBDEMqsh2HgKlu0JVVRvaF69PaE7KH+mNsFh3F98iI7vJQI5TjJjC/aEEY
X4ZmDubG+xrWXoQY115XdhhmEInD7KPp0urL6+VEWgAZvfq211Jd1EEcfAnDqr2O8oVwcoynsPEN
ux+uRigP7+dM5xQPKxhPsZRaBC8wdW5a14KaKElXKgRC8JYnIuSvYwuH/HQOSCI9auRIkjMLQGWp
pyBB8tbiSg99rIlQzjTZJUaFMMnoUdjtejlgIjggXL0xelj4Xinn8VKSOsaEm3F/S1wNwSI09PYe
+Yd72vQWingjs63QG3Vdcfno5LXxnJupr8WDfjOj94ckkZC8w80repwW6DInaKdQFVeG1sSLV2eQ
8HXYYiSmfSx7+FhCfrUFzvTnpZvrF5rpLJ+Mish6yzZzrpC5FAmL2Y0dHJlM/2S5hZ166DpoyU3b
TPOtGwy8l0Fllt/KSbMe8L+AQ+k2ZaIjcRXJVRFU8z1bKvsahZHIVtCzx8mrkOhzyGh18jYJEQ3D
gQvE25YzRHjmwmOgXcbMS72UrXURqHyfI6Jq+TDjJ3lRdTN8gpgd8zYvpmrwl7TJHwsZOYBlCfR0
9MGO2bM4OtaQQ1Eb1olZJ/m5ErC+kfMkmTpJDV5uT5XYM6+EUcgc92obj9e5Gdvc742+z7y4y+po
JZaZ0q0RVeUnOSq4lZFQwzXMThOJFDD0o65rSFFA3uPQmzUx7VRfZGoXpzWFpCwa43kDc2xJN7Rj
dM31SO1QX6MaUlS+yadLT4NJMd1AWyxQsfbl3J5EeVUHK6NslXMWIO1CN6NqEInAmnRzay51s+yg
mtjvXJo/GRDZ4uE2ak092hYQ/SMf/y0JERhcBocK1OHLRRUmw/WiRQbM5Vlgz2AU7ZVCq491jqCJ
30kewA/F8rFFJmsEfZ2c0OSrHn3ZZJM8MUu7AiLCaaBHeWFWrb9w9rGb3ci9hVPYhqs66/j2Qi+Q
bKMxxnaqaEh3vDIXE7ovN1xsDyJjMPrhXMa5N4ZG1K0nOPyVR0MubqAWWogOFYemKV7XV3m1cVLb
HtcpndLqk7RzxjszVbaHsDAb31pNBXUrCkCqzxeDdV5ZyEVaLoIoc04KCIALyrtJXU/G2KAZtyep
1hHSXih9RVzXK1LrCJMZVRrauQAVox1RgkRjVducqIloqnviy9BcO9EwXOqCFt3rME0yZ00tB81d
6UhXxzNVh48EKRvFZggsSJtRKFzGTqWl0yD3VRmWCXokszW8cKO7Q7yPrJaLU75XUz3ZJ1gYTO5b
zQpYMFC1etrglgaxdoiqALP9YFAl4grRL2j6o2A47eNYavhOkmwABwlUQ8LtkguO1cSlGF1Zp+Zs
lCc6DOVbYVc49btDoG6hJ5qd1wRGQWQ6181K9ZWLbn2KlOJXYHGW7BzaJHyraOSTrWhnUld+zn0u
PGcpMBBGFmm2ZxmgGeJcjp3K05kbslX6mL6PmOcVtHPrQ4cXxbzTIq0tOcm0SngB/NZdLUGYPDO2
u3TTBKn5w/n5/+epf+z7cP11mvq/UPE0//2/s4MyKz/zI1GlD/YbQRkOZ1MyM0op/85ThTDeuIaw
XXIaS1dEv3+mqfyMiUkWLSMEMfGP+uu/0lRTvrFN3eTfHVdQIyWw/40q6/PUkaEJgEmrJNvdpCp5
2E00zEsIDtFo7OyrAogGsvzkjx/KalWk6yfr8kIBdJ+E/plv/DrSPl5+whNYQvpl2mowdqkj8NXB
y/6M+GLxS3HZ1OeaecwybF8ffm28g/oxgFuoQ9wydp19BSMQbt4qAGh6fVIvDaJMeNauSy2O7OX5
pCrTTJRWz2KnC3OVZJ+M/AtObtuoPJYDP88mfqyeclEnKcVDB+94PhDiZjhLQ2jsitY5hWCEACPy
Aa5en84Lo9jSMklWLP4jc3k+Clx+qcq8NHfhNIx33RxUfkYP5hVxqfytLOz7hBgKVS7qQxKxw4Yz
eI0C62eNuatHw/FtG6XKZEbBEYPjF56PbYKhO2KftVPFfD6hAUdAmr1Lc1eMNSH+oO76cIy4ZPFz
wjfnaFL90gICL9nCwHfFNA8NyAYnhIxJjXBH9klYoOV2jmq0xBRvIsqNWU3pENYocAyg1kE/S9Ow
gcpBTrdqS7dV63BU3DoacRLhqV3ZD30CmXwj0EsQUEZJcldO3UK6pyfforohcYkLY/gYIiXsr4d5
dE+SKk0VGQZfPLLbD4CYHw+NOpxiJxKUcqo9X86+HZG7Lb25k9Qi1ty1l3h7hKtIc8wT/G79KdCu
AEk+VRBDz1Drtcg2KOm8vkkPuIzfPwVgE+eprgsL6OngJLGqAD74wCIbUhMrusN4JpWXxJn3heBk
o2GcrarOK1z9NGqWY6/8S4vgwpexLYAKy+CP54tAIAbvVS5qZ6ZV6aO8QslJ6Ny0y9rsumwXJ+YK
TLBeuVYC5N9IJB/TsXYIL3wKYEWoNtwEhstmO/gUnQMRuot7taOHOXWxvghO4PN8HIYkPYkNuMCk
UelFPy/9VqupEQusfU7aKdNOX38az8EqHgZ32h5u1YE6DNtW3HxPj3U8SVo5OqV2bqWztYWxPN0u
agyOHEy/PnOGAazhaLLouyEPgUZpInttjV47xw7IDpazya6+uikJmKQ4GiUQGEfh0NKriS/C29+f
oQLFdaDVcB0f2pZOpUjHBkjg3BFnjSAlto50zfjlkNrP7c8BDl1X5yVsdPTwyBGMm3w+GxrcGzB0
OHIU7s/uZ/chvBUEUwpuEHwqDt7nD6rMbNG7reueU/gUmCCoW1NrNmjjMI5JgvQkdLJo/frKvTCx
Z0Me7I3WaRBDpLZ7bl9l9Udh3DvpfSvvXx/klyP3YF6HOGYahcNQWu455iNj8aAwsMpuXh/ihXkQ
vBmgaSSoXFoHtzyilJbSXRztNG3xcbrxXRQ5U3gzyN9jmH9/m56NdPCQRvouC2OJol0vAghEzraP
p/evT+aFfbCPRCHVEfcZvxhZIso2aL+cRIg6+2g7LPWpgxhjXYTWeQpUcNFG8e95Rf+YFZe9g3+X
zbW4Jxo+PSOGbIaCUHUMGTbbeh4/NpZ9/fqsXjiGQFv/HOJgqw0NJHeMSqJdM4P2SBs3kUodCyl/
CWEVkC4fnzPIVcTfB4OIvY9uFfTRjhc1CIczR9uiZvMQ7G4K99ypbztHHjn4Xtp6trKpBOjCNpzD
0k6vY7yBT3i0C40LPTT2u04bb8j2vb+xfn+Oc7jFBeYv9qBGLGrTZmuOQInRjB729UF+STb260dc
iQ/Bvs522M1Dp3tHrBCb78SVVaxL9FpzdoWf1Raxm1YfC8ZefFpPRtsv7ZOEI0+Bk8CxI9zG8q3R
52ei0b/m0eyVrsRiDzJZW/lqtI8cet9v3oOD9tksD4JoMVsD/vmM20Rv9brbYlSwCuszXOvAfj5Q
7adJFeId0QA19Zg3nUfZYxid5C2wofZpbC7y+Ms4mN4SdhfhCKZbrnEc2eRuCm9H4ZrSrQoHpbl2
Ejbz3zjpnj6h/RN8smboZ/GtzPRohy53I4gpWMLVpEkYRw+v74WXjqGnIx3EL6PqrF7N7IWov2n0
6rJeoq9h8z6MI7TQ/TFnbWP/av7yUGyHppyOhevwYTVmwFB1tBcZ7Qb8+BYHD7dvuESIBVxv7j9C
8LkLSUin+oMGbqy8ILsBDNyLIlbouFZ9cZYMN5CvfERUnmNvQFuOvBsvXGN7Qum/P+DBygdJHyH9
dDn5y8zFUBQnz34CSASMPXYtv3RWOjqBgL1nCOOR+vwh0wnMgm4lol1WZs2qB5rwUNDmRwLDl06u
p6McvAbzYCFQVROvQfyAyOxi1D51s3mWG7/XY+vH7QIJgM2kDBKCw3g8oddbSnIc7VL9DowYO/9j
Ve6Xns2fI4CZHC5YslB5Ziod9MnUbUD5bv5OHAOXwTJ0aUJpNg5N4PuymzFiXKJdIG7CWZ6UOm6J
sjqSdr84FQjbMPSpfkIYeD6VMsZCoeoCjmC2vja8q5ZPY3WkVduLY1iQLMhOLEMcNmM1rFK3IC1G
u6S4CFASYu+WqGMG4r8mQFwm9Kb+9ygHu1jKhRnWUbybDNDqvIN33WJkfLoEIUb6iXFhyepDFY8Q
0tRH1Xb5OpTNdOR6fukUe/ohDjb5pEIUkwZTXSboRvQHc1cz7khUPiZFg5xwrZfjMZDmxTEp/9p7
5AIJxkE0FVBVqdOeR3iaz4M3lBP4MC7qxtX89vUj+sU3+MlA+zP1yWWgJqvHu3d/JMEj0+SDAhfi
klrm8cgqHhvoIIRP9lnLQHl7V7q3HYReShK+kmdOVa1fn9GLO9M2cbfe56qkhs9nxN3mYoGhRbtC
uw8TG9XRvRYfCwBenI0jSLFgKEn3UO7YG9hPNVoSUzj/Zof0pUkuXSdbmd2xVo4HrcV+nnxIPciM
92qbPVL99AFNfaHR3y6O4QpbXj3D0si39XhRfE7hqxfFyeTriJ3dlV5sWpfi/ZHH9sJqOqBqELsl
UTFYyPPh6TWbxFjRMFH3vpP3EfnXsaPkpbz/2RgHW8NoKHhNijFgxGyJgu0z1A/ratPN2clct1st
+6o5xpFt8sIF6UA14OwCYtlTRJ5PrLepV8UqjHdOgANVrVZCtyLvt7ciaAI7GzkQJJ/DOyVAeI7D
cB7vkFVsSI01meJV+XvtvL/vkGejHJwVtDBKukkW8S6ixQUmC/SO/r2GCD+GAIUSFl3eLPbhfjGf
nBJlPeDYjMnPbnEusADFt9TyX1+qF14oElXQdQucGJ7ZwR6A2ZCFXdHGu0Z/FxsX1PrfRsYFjUGP
AIsv7WeOBkOizxKCN/j5TGIZUNasFfvZejTzt9p432Hz9fpcXkhKKLb8OcbBO1O2VD+SzIx3ZrT0
ZyEyaB+3xmoLpH+WV/b7BEPtG92pb8YEccDrYx+b38E6dotea/3A2K1z7Q7vEvWxc7+9PsR30fBB
nP1sfge7YXFiMU2tFe+081ZYW5yKZ2+hbA6DSD7mcw2femvSw5zUy86PLe5LG+Xp4u4X4MlWRE4y
9tEoYxxh8GpCiK3ex7nuuemX12f54jh7nZJrSl6A71KmJ+OYVY97ZqQIoj5Y0/8l7cx240aWbv1E
BDgPt8UapFJJHuXphpBtmfM88+nPR/1nt6tSRBGt3mjsGwOKymRkZGTEirWe+m6nl59l+eMbjNDo
MRSNDMO2hJ3MYVCI9PlS1GhRx4cQHpm7ZM0lFldyZkTYMTNTpECDwu2UjU6/M+qQpr46buoq1txw
0NdQfsvmHHIX7l56n4I5K9ahsVAJrBZ05LVfbM3mmDAdEKprrrCQJNEhYDrQUF+KTsJNP+h62VYW
90YFARgZtRr1gPLbrY7GQdquyH4vXcQX1oTIoTB/VcJITAysttZXJKKAhX8ArkSDKajv2kjbFMNj
Dw2wg/ADEwfj+O8GMv8vCjMNSRmeB4SqiaUpUDixp1jEyMGnXqDSPHFb6Ag3lQxIr1IcDwCfNm2r
Me4PuVfUK866GFrOzAuhBfYIpVHm7ZYgZQecBKPq42oZ9iWfEYOLzmDyS4TRVVFMkDE8W2Lycw7Q
wP+kd2UX4qX3Ufot5Hpzqq/Wo5LfkhVt6aetPGoWalf2DOiGtE+n8yOqU7aySVEsaMPTlxHZjiCE
ubIL3Dy+A9Wy16w3vNMuzM0n6SzE5FHkp0mFOXlINob1Iame4eK/HmGWPtr5koTHi69Lg6UO2Chm
bt2nsP0wGiu7tnQMz00IVQ1bCoKyZIr7xGCaep+pu1K6scfnWnGvL2UxT9QVi6/jcOhfJgXO9wsJ
wk6zR/y/ht+blHiT+x/9Qt5GrfS7DQoIrSbPzbpbSKRXaBWWTav4JTPvcwYkfKqih4Y6n6902DS0
W3OCVh3FmGEbKgX4TznpAJyW1YH6nnLSqro/mCmcWCvrnw/Yq6OhyXQCbZqCQDUv/SWSkrAEIcX6
1Q+5Oeb7uC23U6f9TsPqXuMDaNJ0O5cNtQLIlHTo+tswk1daTIsOdfYjhJqezDSRH+pDeCqVewfI
nFx/WG2WLZ5DXWfuA65/+lhCYEeoNO6SJieBAgHrZp5j3hqmn+3aZDJu44KZy2oc72Sj0Fcu/UVX
1skKYUSwydiF+xga3TTvEgw3RSIflU4/RIoyuXZmdlvLR7UlLOFLfstnNWi4o8PO3MNLWfMsDLTF
2CHdVRLWDem+LR/j7kbVdnnT7FFXcKhHtvYXwFy7UIGJkonA7vv1HzAv6pVbGVA90PQivRfl2vrG
hjG1m18pkXdvNUx9IfJ33cSi05yZEJzGRgwAsCJPFDn/MhWlO8n3mlmupL6LXvPXiFj2qoKAyZkA
I4DGv5GdRvGnAQWstA4/dOGvJFnxlaU8B+dklt2EowANisvTOHmeXo1OwZrS4zRCyZccqTYH6cqt
u+iSjMrDlQW+iJ7epZlOmezSM3HJAXUjYFyuZfxIjGyrhOvnbnFJiIqYMNrNdUP10paSRFC0DNiK
BtsNQ9Vt8j/wXe6Mfi2ULToEGgSyygcjpAsHzWGUtSlqQnme1DDf/Yb1XGVq0ribEs+9dWA+pdkW
NtlGN+G81Tdm1jH8+PsNXnn2I+YfeXbw4OPnMlE4eFGEKEnoNuGRec3rNhadkirRXAQAgPfCqHNm
I7UZvgfCEZ4c0jPDhnaWCdXyvR/srWLvTSvWlrf1rzXBWXwPRZ6y4p3OFHBZVdsU3YUi+HB9SYvx
4mxJYkoB7X8cJny7hoFw0/vBEPrmuoW1TZv//WzTLA14Ezxi4SlDb8b86KfeLgimfdINrvOlmvyV
6CTQGv1fYk1x65+PJISnFj7FagBjf+oiz1WHdzMjf1S/y8PbuRWEvkIxIBdoyB8jIz0YWrsNINLz
8ch4DfKzsrdiUEGEEJ2elJUHScTg7wfPi1f2dtFFbBr0OhNL9JqFk8e4AgxOyUiUDNs/dWtNt5Np
fMtgrV3JmRaDyZkh4XSVfWkMicmmDvGTkiJUBIg6YCrF6/4/8dMF79M5i9CaJcHrFa+COQNe2lM2
GTdotR1p3QBzgB/k6bpfLn6dsyUJnm9nWVtoTU/AmHx0I83nOGTK47qNte8j+D5EmX1etdiYrMc0
0HZZ/VOJ091/MyI4PBhhC1YO3GzWw4g9hsnfeJnA7ET1mLwCjqfLQyxHep1CfE7KrCSHPpuY5foz
ysOpCVccbXnH/hoSPj8UGoGj++yYVZp3qfZsj/ZOquyV77J4D0NFpAOd1Q1VZNIrmt7KR5Xke/AN
CxSXZiFJpaDnphg75u+UOxu+hZXAtLyyvzaFs5onJfBRA5tt9yQr4w6PQxF8xchisAXlCMTZJMUQ
A0IBXSIv+4lXRf4nZmTF7G708LmTXYQgh0y+/feeZ6hc+EDfTUiyBK/ImqiNnMGh1h/AEVOiq7gt
vKg/QFqdrJh6acKIiS0NRN0AAE9xWUTD1W0MqwmYSCBJ003tMGPBpRUnuzrIDzlSFg30GCGU9fVu
pie1pg+G1X5qWv1Yyw0TXUiiTM14uL7+pVhl6KDJQWUBJTeE462izIhCH78phK6DVE7JEOySNkO7
u25nKVQx+Q6siOYpeEbhUPTRWDSI5EWnBDEP/w9NsOt/f8lrzv++EAojlDl7W0qjU56B7DFniqRN
7H8txtaF54bJgu11e4svcLDdwDPRv6JTIBiEpUEvp2ZekNOX+6qM9f0UmxBCDbl14xdM09aJ47vQ
tDjoWwzpt9EBo3v9RyydxxnfBjSMsiM8PpchTbPiJjcg6T4p/hfVl11aYZL55bqNpQ/H2KXChD/0
Z4iwXdqIs6ltJjWPTlmSPta89jfAw9bIxZaCGSGZaTnqCDLY4ksjZYjUWz5m0QlBFN1t5QDKbtBA
264oftUFgsKJYw5viDO0ZE2b1GOuYgoeSV24GuV8jE6jfO/Xjx38unH+XfFSN03vR2eNN3T+FuLh
t2bktsprRpfFqQ1oUOhRBC3zVpH1BVkjtf0eqTdDdhMO3nuleM/7c8U7Fi2aOnwUGhBSnmqXm5pr
cphIiRmdUKAk58ltyMpNpENy3adkam38cvhWGvb+ur+8sPteLlSXNSYfmDigl0lT69JsbTDCFww+
jYpfqH8j+5veKYnb/vSeqdAMEKoPp3I86D18RccuRqGqdgPgLf5qOf615/JDeE45oLfZb7E81QMm
TAq/DE7OeGrlrZKtONBCaRgDjMfAWqny7NYFr0XJCu41FZxk3PPkYHJ3upEq7705ztJ4j/3wjBad
21elq0new9iusTu+DnmYpzMJsQDtQ+i/Lze6LKBPCqY6OHHXbJAqglLc3HRwKDS7Rv9OX/FfZxyM
gJFHEL8VytGGsNzEKjLU59LgVFq1Cx1bjUpe1/9KzD2kWyvX0uuAAFMCI0fW3A3nahaKGfDyp8i6
AANBl2anpp+mz5I1AYVGVONf1w+ZkldAhgJLAwAlQqCcNrCQCSYBkPQ/EPBvnOSoQP50/VC8Poo6
fXdgSfDGEGrE+JYqjRTCycITNaQ9kj6WA3T8T6P5JGXP6lenX3kRL3gG5gxKZ9zqc1/50jMqdByN
GsLaUz4Lr0nSVvO+6t5ejW/tHEa+7vf11S0dhAt76qU9CURKyLRoeFLMBK0OREWg5U8C62Ar3Reo
L9Ah+DM1P6TbJITw/eeK9dnvhIBzYV3wyyqwhx6tQL5gIN0ghrhBIn7vWcWxDo9R7N3Pml11Yd94
fbNX5XxbdIbLG2DldCwkBHzjuUHErBKsMa+Gy2TPzo25smI6w63aqK4u/xijL2MSHpBZczXt+9j6
m05buztfJwEcypm+hPr0nFcKiYiXygqCDAlhDolA2+k2tHDoc6+58EJRAhg9YMd5IIH6oujDlGtD
Y0xAu0/jbwRB5S3MC26sB26gK8jYbh6NW/MwdTewfeX1SrNzIRwQZim+z1xJOLSYpbLj5eiHVK2s
X8owkyp+rqpnJ3ofRb9WvGmOLII3XZgScirbanVb6jFV9k/R+JwbDyEiXqb/0ZoOunn07H2ef12x
OZ+PKzbFKos+WUpBM4XzGteb+iEwbsL8LoLp8GdTfQxgDOA/3aGCdlgxvLRYWkhUXSh68sgW9tX3
KrZ74OgEyUnvnuXyKX6uZc314T6wm8+67e9Tae2xPydW4mpNRn/5lExI8hjg38+qaV6uoGA78D4e
KsQEbddDzzSnq8GQ+sryFjIAmNj+Wpr//cwS8jAT0m4UYpCpdJlilOqvGXQHPLk0h5lZBAcgfZXv
4BB5r6rpIXA+wj76rwE+YDFnnBKTKJzTl7Bx9huG2psieV5th06IW0kQ83ooJcEcEeXuynqXQgFv
knmwm+DPuM3lekevhhsZfkJGaZnD15qbpHjnw9xp3ZS6HiMJ9UXRma61vK2lo2hCl1BN4lMAX1Cl
eo/Xf8zClce6//4WYe9NNB60Nqcvl1EyhHUHAdCnGLlk07Q2U4vQUIC63tpdsLYB87+fbbbDWNb8
nCcGK/GjU9hbCIP2dv/8hqU5tMp1iKBptwjbXBcmGiOJw3GdlJvKPmgtfJeNubX16jmyt5OuuVEr
31w3uuTLFloaBpNfpJpixzfPILWVkT08tcksgQwNmZtqsLlct7J0Ns+tCJeJmiP5VvYUX1QpOTSB
etOWH7R+1s778gZDCpkdk8l0z+X5h5x9qRRhotZrJdyDQtoOOF9xyA0L5U9oi5Xat1eyvMXdI1mG
mo8ZIOo9l+Ya9P36EoXikzqCkJk+jHm7fcOC5slD0mODiQ/B9eK2BkkpEcNRpXPRAVbkfCf5x9Xq
4lKeoc7dsP8ZEnauHSVkzWdDSmCcrDRAj1R10bO9pUuwVeoOwVckedGj/0XZ4ft/W6TgHnCp+FUz
38PmdBNN+zJ5D7/JRvHHFTdc/Fy8qyhJ0QeG1/Dyc9kFs4KeweQM+ZTLsI6WTrvrK1lIkZneYBJx
fjzBmiZc87Av9QmjIkw+qNmWJqlHpmwq35Im3Be0m61h5aqdP7946TEtovDd+D9LfIxrSQnrksXk
QNTsRhNI7A2sUNeXtGZCcIxR0rqIMc7wNDYfo27Y1lBiqXBnX7cy/5VrCxE+jWZAuAzzLnOVf3KW
YFkfGOeYiqfrVua/cs2KkJgUJLswDrCWQa02McLq5XAXDw9DhEh2tOIKaysSXAENQxrCwMpPbVHf
29F4zIPnofyqRtXH64taNASPClVWMEPQLF96dRtLndLAaHcq5XGrl1+UUbuv5e3MRHbd0KInnBkS
LihgXJXhz8/NWoGKZ1TmF6Bj/PCy0li5lRa/E/OpwKCceVJ0PshnYbxKC6iwY74TvADuqB1juoSf
m4i2GkqXf66vavHIntmaV31mC/kYZZgicCGWXk/veiRED+lov2ss5bmqrfCQpeNPU57ylZO7+NVg
vYF6joSVkQPBbK2ixtsCQrDkJt9ZPrMieeZ9ynSD0X84o1fO12LocyhHwOU4Y36EVdaTPOooIYen
xKLWauQxlz0jfCs+v+QhVK5t3qqzeof4oJoqONXRy/0/qB9nuNE+rEfxNSPCwQpjO+3sGWUTK8cG
oq3cuTfzNX6Qpf2aByeo9FHCITG6/DxeUYLNd6h11JZWflLgqNwYUpSvPEAXejc6oN6/ZoTPEvmt
jnTKwK3rOPlNFpUaWLvkBwRa6R59gAhUsTJu/Wpqd4PTmjsPeYJt50nBNkNsfNdNMdxniandKKjG
kvxO/hHqmNXRlTmPEePm+c8UnHXwkbZ8AQFVqpubkGfXkK35s9qgcWPrx9a709DG5bXXrNa4lr82
oC1NR8MHx7r8EErpJY4T0tGqdwxa29BLPl4//0uxZqbW/J8BYW2w2slaOFFlIuG5A2Jo7yoEVC2j
SynvBO/0KVw5+Yup1pyfom0hv1R6L5fUj7Ts/JFs2CgKZ1e0Ur5NexnqvqyHrFutUAhu/czNbB51
RZMX3ysDXdXrq17cViIBGZ/+EhUuf0MS9WYbeCq3k/KD2UknqjZB/PO6jaXISrWe8UxAxqihCGco
82ECURGvPs1St+oR2ratxMs/+wFiwa9X2uMv1cdXPnpmTXQUJzflTCP2hKq8tzzEYUcy5fEDTaBd
1xR7qfqRaiNJWbuz1fr2+lIXw4UBlwvVWLgNbGGpjhIWQYa49inrDpWNRsgbwjff6p+/LyzO60bO
hsTfH7wUiskc3c+15HgOm6/278yEcA6kYZJGq+eG0Mt+H6vhXlXu6rG9ieTPufYFctXV5HXx5J1Z
nP/97OZtjD6SNOgTT5H+Kxkke+ME8RbGp209Bs+Rsr/+iRY9/syakPshM6LayMpgDfAypJfv5kuj
9as3FGa40+HAg5iZV6H4pRS7k6OX6YX4qYx+RtHxLRMh3BoUhU0dMBcNMbGNkThxW42ErCnY0oL7
nNnbsv68yqu9eKR4KQEIn8vAJA6XH6gFRpEEMoWuJGrvmjx3o/TzZALYbUxkzCA/1nroFAJKFGF7
GFEvekOQopBH91Yj8Oui3J9ilnqY97zmDfVPAtKJJkqL6et+sRCl+Ot8KrIW+mpiv0tDaljOcoxA
+kw5vUa28JBEGoSp0jYP8k2frcSKhYOGQd5qoFG4AcQkCdjIaHkKXWkgcG7kRe90mRtVhUZwdL5A
bHxs5SOytNvry5yPr3C8QboylQ+gXoWqTohQlWRWZWuW0alyqN2hHfG5DuP7RoIaFnmoNRHYhcNG
sALSDiAU3hJDKIzkejwk+hC/4DISWpSFct/bH66vaCF8XNhQL73TiDKGALwoOjU0KEfdQ8ge2vzh
vm+/INKxsn2LXjL3KWBLoxkidim9nhxO87vopE8vffy02ZSGHuxVT0YeTe6fpNLPed+bz9cXubiR
Z3aFz9boNkreUhGdpAYJ53vZfkJ4/t+bYFkIks8USq9eIjlvLNlJ+ujk9Pa97zV3VMy7YQUKPf9O
0f0UaARxhbnUKAvrqM2ulR0fI5YKSuc5t9YmyJf8m+ECBl6dGT8uxt1BqQ0GJK3oNGeJUDSEexME
ZuZ9vL5ZS053bka4JRFt93i4gX4IE+hrkr1q36o3YZVu9ejbdUtLHnduSbgdKbuVWjWyIGvcS12V
bRJZ/jYYJc0+ZZPZu0T79yONOuxtf7dw/kVn93Gm00WATDg6ac6TYd2b4a4rgw2DNv9tYXN8PDMD
d3xTky1GJx8d+B7mJCk/zcWe+EtcVpukqFbi7dIROluW2CqJOs1oLE/Dvye6tJZXu/XM8dimf66v
a+m6ZP9oJDK4RDlOBOJNseHEmeSBjMlAaFnpd1VTb+W+eojy5lfZ7Tv5uXo2AkqCUy6vEbssugvI
BjCo0KEBOrjc1crrKq/WJJBqNiC/usi2JvrNlYcyQGExrDbB4fTr+oLXTGqXJiHa8qY+xWSvKO+S
llwkg5wxgsmjrm/1pNgFfv6GmD/jN/63SiGMwNeZFZ0ax6fYjOCwNv19lWqotfTKrLSV3KR9F6+Y
XHQfsrn5oQ6XjdhXLCYIY6sZRKwmu5Y2e0R5EiL561u5aIQZ7Hk4CmI5kRttkOqCQRXaMHr7BGYz
aB9X25aLX4tn5zz/BGGSqBWSFAESijIvvrBX3XhkuEz+6RW8OoE1qjfqmhT38mk4sycc81jKAxjI
sVeE0Qe/7DdTcbSneyXcd2q9kz11k2q3cfIdWv037OVfw+JYnSOVMkQOGgVr5TbTmVE07R3N//dv
sQK0cL4yOW9CsLSbFMnnwQR7Qz3cyo8VwgutvrKUpVsTqkY0S+Gzm7nzLk8Y9H1W2KQYiQzlFFfJ
Xad7T/9+HTOgjmLri5KUYMJUg56qCyZiMPJj9qQ7j7DyvcEGBErMFPCLXzWrEbnLWyMMyXibo8Sk
XzpWm4jq+3UrSxkAeON/rCiXm2X7HVw1pk+crz5k2rQbGpjl0qMhGSsXiqA3NA/SvCCb/7EkxFpz
SDzYxhsuysCvbqXESDcDQLKbpg2GXRUW1dbXGuuDLMGoWOqp+T5SUT7s++9WbwUbyZ+GQ674yD3p
NoIvY1gi9NZOmyGQoVWu7K82uo+bImeyvtZ857aMQub7wiQ4WEPToiqp61B38hDq/HqNZWUpEEFA
Zswwefr9ImbEKzSoaKg/n6Yocq2k2ZG5ozexkgK8oIfEdJBHncP7lRFnsH+X30rzJt5jPjBnI9kD
dz462oiWRjrPgZi7UY0e1eSTqs+oZ1Be1YfAjL4oESrM5nst+4lW8HZClLDuH+BFTu0PgOr3svro
S6prZLsmeZBC2IJw6v11D1sq12pzEgtJMa1yUqXLn52i7jrJAdm4WdxFffoh7ED3TvmtEURbeZxO
YxTcNykY8ayc9S0DaJTz9lDW9QZByK1qaccxVHferDZ5/ZctfrazHyac4lgzI8Q2gGyb7eAOUbEJ
j7Xu3fw3I/OPOE/chsjREg3Mdp2ErvSlHJ4ze6V6shjwmEwGrT3TFYkDk2U5lvgL8hH+8DFyIleW
V8LdYpA4MyCsIajLepRCDPTJFupT3EtVP8X+l+s7tfRKUM+szL/ibKeQosoRcOKxPdi3WXfshyOc
DslD1Kw45NKdfm5HeCNUiu3gTAQi1XiwpO0A+hpC0Epy6Bv8xgOvr2qpcA0eGGIAYEccAPHrtBMS
KkaJl5EKaerk9hbzs0MK4OljXW+jSrnjkd9Jaw+GORi8ChZnZoVvlnuSkk89BZMq2NnQWOoktJti
GlwlsDa15rjmgDSTgmrf9fUufsUzu8JXDPvQTuK5iKF572SQTyxMYSDOcHYVGfUbbDFhPQ/xzPSP
wuWFCo03jgZfsrOOSRN7qMAwlZ90N7UXUvBdo/+dt+zVlp6ZE26wyDLCTq9wUMd/oq8E0cBjnq7c
+osZIIMQUBuC7UTrQQjyTpXqRj4wm6B6aMEqRXCcbFeZnjwmrlNYXPzmUKTSF0hzsyp6fMt+/mNb
vMeyCTHHocd2n7z3EEFqkAAGCbQp7GcHtazrxpZ3868x4eMFnVTlhcXMh8QriGdJkiMAZ8YfsnhK
34DLRaMDLqV54olOq3AF6UqQV3lPIequmMWVChiH5WGll7Lo+Gc2hNtkamEXTHuFQC+3KHbZ7iw6
W0XbHlp62n1v2LwzY/PmnsVKjsOYQ6QdnVKr+KpI4c4zrN+yY26vm1kOXkw/w6kCy4BsC6fZRCm6
CSpG0gqt2oxIDBWecVekxy7Pb6V4eiiyY+EgC7lidv72r04a86EmUocyTwXhpA2tnFnphNnSq7d5
ZLlp8QjHVoOkc5FstC7faLQAD1O5hrlbvErpElBg5l3JONnlvqIRa0YTKhuoKqQWOnPDcNt7cn24
vr41K8LyPIU550qdrcBX60pWMW69mPB13criAQMJMtOkol0gdhJBfbbJgIzUyYKztt05M9n0tNKL
n7//qw91ZkPwQ71kuiEdeKRoUaDOtXnDnRKZS24M3IGZpP+4JMEdG+psplmzJM072v2Tso3jtZHX
5RVBpEWnmequKWQHcTsYgTZiQkbORPtjQFTWfEb3+g0uMBfiwdPR07ZswdFGBEPDvucuSZoJqMLt
GOi7f//5zy0ITqb6CPGpas1rwfqV1yAevHdluZrdLLkyiFFQVGBk4F4WrispHKRE6rnuq/rIJPLg
b+0o3tLa3eq8xkZ3SO6V9EaSq33mIxb4kHnVik8sxV1G3GgOQUMKUc78C89C4RhPHSovfDAdB4fB
Hv6xVt+1prHNQnM7GfHjG/b1zJ7o8onTIBKPPSm1b5ldd7W2uJfyceXdsMCkiJ4zLSemlOEcoud1
ua7ST8IkHXg4tF2xrax7px83RXmkqAYTYAeRYmBvUt5vWraVBujJP7dr2gPzSsTDff4LBB8NI7no
spFfYGdf2srYT6nj2sgVXt/PRQ86W6fgp3kcxoPVYMU09qG1seWVe3ltFcLdrxVTBcxg3sfqgel/
7sheylZ8cHkNYNKgzTAopwg+2KmdZMQNT1zb034Gvmm7QaGsyUIvL+Svkfnfzxw9gpUh8+bBXApC
YakebeNX42UrbrdmRIiwsVFnWj/NOW5Y3Hi+vS0G5WYVcb5o5QUlBj0jfAjzE+1sKXZXRrktk/vl
ZgnrRwuFXt1Bbonubrq/7l6L4YGh+lm4A/i6LRyjQsmL0Y8wFSjmzvomjUhm5jdG7+/0N+0dgCuc
eZbnEyl9kyA3KGtNc49adjP/xww7r9OVovfS/TSjuv5nRDiUmt4YXF5kfo4amhtl6lGb60drr+lp
BjeYtobIXdw/gy4k0AmgTyIDWGjZFXJgMq5tSgoFyCZymaAJ9pISV9vM0WmZhH268jZYGlzWmJT+
x6pwrejIr05NRftpqqujWk+uqciHUYHaKs92U+fcWmO3VZ/0ztkPofOb6ZAHy/BPZvR+iqOjJn2Y
0Uozo8x1Z1r0W2Zg6TeAP1XE+jVQgFKdHJu0m+pbbB0q3XdtOqb/zYqweCOp69EoHW40mbcenVLn
0RzXquSLfgTO4EWbkjFYwUjvZzLqy0F8ylV7C/ujJ0O95ozu1K047PKe/c8QomWXZ93LmUwaJSl6
qZXHnX6UrQZJ2nz7lk37a0Y4Fzwi5ajuWE/hDFvVd25MPd4mqxTDS8WjGZ7xf9vGsPnlavQ6kmbg
C+wInrqnIfuesXknCt22uZ8HBpn5eMP1Ba0kfA+wFTDKKlxfqRdHshRz3gP5YfiopKzpDe52bkG4
vIq+D8pJJmwF/adgeh67+xap6n//dZgemQXzGMeh3Xu5bWpexDZk1ySjWXQT5PoNc9aREaz4wNLH
AZvJtDWJ+0zucGlFkqzab+MoPoX1uIGHeheDAKCboUiZKyGsHkUrH2cpOBqziuU8i2uhln5pUGPa
V5u8Jmb+pw03WTt6v/0ptFy77Gy3cJAWUD3lLREZXBcNh3kcB67yS6PekDjIBKfxSde/Fdmey/Qg
fTECN6yKw/WvtrifZ5YEzzD6rBoyv4pPXtfv5xnUwNtXdgd9BTHPKXv/RtbWvHHZJs8vJtEY0BdJ
cLqyV3Nt6uNTW4KZpjGbH4pGS24nJ0aTKh7kHY/3XRhH5koVfbHWAW3NP5aFiDjm3lBk0Iuexmpk
xFfxQRSP922rIC3ogg4LNipKTlX0E2T3yn23FCNJTuYaJsRQDK5fftIsYTRWzY0YlYP465CNIxLS
8bdwNP2VYLy4SObuHIhWkCQGC3lpaSwDO09CMlWtL3a5R8oduF2c742ftWbedcWXtHe2tf37uiMt
nZMzqyKFhDp6dpfqpK65ch80d1khgTT+NPhHgJorW7l0r52bEu6BtFchw5y7CCmQkRpIW1nd16FP
U/Dx+ppexE7F59G5JeEqkFiTHM/orCrfZGGyK0MARkP6DMAt9qhQWd0+lpONPtKH9PpvbXqIhmPe
P01599CvHdX5KL76MeBooD2AXwXYw+V3bS0/tYKc0q1ZFVv0rQa026+vd8lHURr5x4KwsSGtMchk
sADn6LaNrR0bu/owWPZP5gBpE5Jrvhpikj2LnDIcyKED45AwkZ7LDBORc3retp+6Ta4N6qZp2zsp
WRvZXnTSM9PCIbQrJcy9iZdClewV4rc/bJy0gjy+cXtzlZpn/iCvP9jfhQp3lW2lBqk8eXXgPIJf
dU0/3Dd1jHahKh9q/dAPEFo68rsmklbu4kVXYdiSzqmGeusrgLAXWapvzNAu/8n2/vj+ysFYPIFn
f18IMUWIKk1cgYhD/6aoqndWdjCCfAc79MpClg3NUpazfDkp0qXPR2PsDMlIxV1X892QTAjWKYcp
20vg8a/7/qJrkIHBGDWzxYncz4YekVnO6Lsmld25kYv69i6s7V2pGdtqbQRk8aSdWRMcMdDqmAYl
Gyg5954N8gMuffPH9RXNH+Hc/QCIQ0blzNBFrjJg1Zd7R5+10tso1u6dcgvgQobZ2diEv8fP0eMQ
rXynVz2tF2NAtGloqYy4iW+NnJ1K2qzQ7ts/FAFvuhvpQXsYvsSf471urRhbXNg/tuhZXC6s71rk
h51Mu+/RWMw3ymd44PzP/u98a/+8voWiU1yuCqDZpSXJ12nj9Viybdfo9vWv4Q/UU4m6Endfkb2I
dtRLO3CjmWo825E28n34g3aSGW2KdNO58fvxpnqsf1q3vbUxV47x2kYKp6uuINGZtFS77wDch4ip
oN8ybRvU59HBje7KNeaVNXtCshkwUFF4CcvMiblwxxd7GCri99HH6ii9v/7l1kwJB0wOnQTWJ/xR
+hR/jI/+zss2+edR3uS7/2ZICPKe1EEI1OQva4Lw46snbWCVlJjvdBVtxfHFxBlJFYuyEwAboG9M
fgiOHzCmk/BacO4Heo9RLEM6Dl1X8Q5hAMRVf4d+ueaYswdcxhBIOmE8Bd1A9KVKLThmGRWQSuXe
vRGgD1c1u9IDuaFYm36E5ZFzZ2XHuOo2UhRvlOp960vbERnllXXPH+varxCORyFFrZ9PKfT06vMY
H/LsXWkdrn/GNRPCUZBUK+6kMfHuW13dR8mt0x97vXXfYGSW0OL7GXxMwVeYZR2RzOm8+9qvN13x
vilPrbPSrnvt+LAs8j+DK4zqmhgcdWOUlISqz4MdH41vyrtC28nR79p5l2Qmoj8rt6aYaNCPubAm
+MeYV5PCqyd48AHkuW2aKRup1tcG7F/VCuGhkpm00uFzAHr3is0x6KG8K6wwemim7DbNP4X6BqL4
HAUopHYjXjRoQZtBvHOmTTXd9lq5CSywXnHyLoLQLjK7nTf+21eI+JuEpZdqITVx70cPke4cy+yT
1ju3fvKhy9a8/1WbaLb0Ik1OTRiZKNFtktZgDI0G3IMdNtvS+lpkuYvi0Ts/2Dof5E3woIab4dkx
VkLoy4Pi8tjR8gPRCVUtFRdHxN5oU1g3ct4mD+1uPJCj7DbWx2wb7f2Dv1O20q7e2tvBRQjpkG7U
bbAJD+Y+3jb7R+W3vVKFeeEFvPZbhBAwOVET2V2XPCQq+MH3U74JGyhEtI6SzF2nQJLNYPBvtJMj
m9pM3R1G5IOSG4aCVOlbE27iH2G6tXlTSLuekfXoa5J9SoOtEkUb/11VbqPy3Whskh9aBbGLa8tf
nWStQPb6rPCwQs2TfJy2uGoK0Tua4lEtKzN5KJP8t63kJEbDp38bYC5NCD4ZFLKjN4mVPPgy1113
O5jbsVrBpSy548U6hE+hW51vJjVG5IPxC4RGs5GjHcyq2v20cwzKpBu12I1rSd/rAH25NCFAax10
eOqIVUPaxvJdHe5U9d313VtIYgkywGAYHWWajSH0y9tO7n3f8Oo6f5Cqcl9b75Xqkw41Wx8CXB23
iXE7j4P3dcwcworp14nmpWXhw3n90GpT3uQPqf3ph5ZXOztxZ/ft1ZWr9NXrm2BysUbh69XUVLPC
b/OHIt5bytbngRNtQmnT24fmftxAdnV9UxdXBjkK05WIyxBKLve00OijO8zIPqT6d4n3YWdJ+Mf3
EoqyUF1LkOYLVIgS0DL+NSZcsPKgp6GSFiyu7WCge6e1T1Z+qPo1NdtXFJwvu8j8JsB9qGVelaGt
qJyquOV7BX3p1sqtGRxJ2i2Q9VJ0r3ifBvM9dAXBfAhXIuHyBwROwkQ96sDMrVxuqDNlrZJLZf7g
TbdVgA7aYyJvqvzQ1I+W/L7yTkO0chG8gnezWnhLTEpDKBSBABG21arjorcDs3gIn6Z99v6n5Pbv
wX4YO5u4r9657U3yaG3XMuulW//C7OxaZy1kmdJeO0ZWAZnvk/6cdqo7S5xK9a6WTlN+Y/Y775ca
HXT7vn9HoeCRgs4wfLe6nWn6u+terC4E74vfIux6M/iNXiA3/SDdyK62j/bxo3obHoY7ZxcnLh1T
6PVcbxPsmODY9JvR38iya+/yr/pa6/AFHio4+cVPmTPAs22ZxsIf5YKvEd3CCfaQTxtlk7rZDSTe
35z78hTd/LmhGfLe3im313fh9fsDP0DMlvk8cktkoy8tR2ppy1aWFQ85mLbR4HU6+m487GHWVv1i
42vjSrRaNAhOCqge+TKiXJcG+7HxA17lxUNtfKNh68r9feT528h8qCEpgNbx+voWwsfcdYG+G20C
GuFCFC6tSfLGVi0e0jF4iL3sIHklfUzoBZ2Vl8DSKTboyKFfDicCGsHiR9TkVAmrsHz4UW+87f/j
7Mp6I1Wa5S9CYi94rQJ6s3F7HdsvyPZ42Ndi//U38JXOdNOo0TcayWcZyUltWVmZkRHxBskZ+uzf
ySvFgKUY7tTOnAfd15VAGiPYaZ3kqX4aX0vsluhOsEurPagI4hDM3QaOYXlOzz4G6j8CS75NnWzT
fPqP5q5yrk/x0jmCz0TWF9lfAvbJ8xUV9SyC80pLtyoilucR69batpcsTLACANbgrS7EiuWiiXpN
yUqXh6l06AnSeBFp1q41ebon56cQNP0KUCcoeF/UBc28APd3WZdusZNZSRUn3qJuZWuHnt74TN+O
dvJQsOfOIpvnhK0JxC8P8q/1mUfOTSEvMrmBdYNXdpoV0lEOwmHF6y3kpVDJPRnkbLVUrUurpsIg
5X32JLyGWzzvRBpZG4mpN4YTRjR/W3m/Lo4Mhc/puONYXPAxZG2a8Hgo3XgEJi49mKsayT/tGBdL
d2JiFpJovlYaddyXrrmV99EXFIu9N92qbH4j2d5B//StVbTzQhSkATX236hm6zVyCYwdHKMKdtqX
8ooJfYms6jM7hLsBWpL76MFwAtu0zKfrx23Rz6BnDTMJqDVCldkKhn4U8sDE+dcy1Ks4Q7LIs8R6
Y24yH6SZGTXQPvZPNic6STQkQxpvPr8ZD8AFHJVubalMtp1j4lZ0v4bjXoxK4DynwwdCbgi8nLuS
pG88QRm60oVozSbeJo5gIxIKPMZvwAhLm4Pyu6MB/bNaXVl6AWknln8m/eQGrtJsSAHLwqTe9Va1
66n2kBzUu5F9mFZzICtrOE3X2XYFzYwEdLcKdwm2lznTuVbkYErM4DLBm5izigTNVgc1OOi4SGtd
Xzp5ekVdszW7cANPMiPwU5Vu2j+l0e/v4R3aILUl1IfB9NHjcMdTnxX3XmaB6EOr76J3/HP4rPp9
++zv+OAkq4XzSyc0G/9snbuq8aXSwDfpyivAxxLZBdKjELyVY8DEgMa7Nt5ExPJTJgybsWNkjSHp
8l149gVI3p3vNKhBQEVXwRfU3R9v63l/0oFl5d2odBYfHY285OOLVJor3vfCZ/zgXFC8Qe5LRgQ0
O7pKAeXAVm8a1+hSu9DvW2kvk4xBoZHW/u/rC3+xxzQADnEtT+TkE9HF7HUdEqUpS4h0umWavBax
72SFzHjTvFw3M7m5s+0FMyDshaY6+BYBqJl5hqzXOi0ZYYYPvp0rj6FWbLr8thvWCr1L4zk1NPO3
MUdCK21gCPw0T1FeMCM1b0c1X5m2hfHgfpySY9BwR6Z8FjASlRdaWoUYT+EWPThBgmfoOubmGvh4
YStogFTBfUNdQr/w4lKoxpHaDUA3v6iAG7DqWAL/bjrXV2dh0s6szA5/oXetkatj5RIxYzw6hvaI
nPF1G5dnCb18CHpBRQPWCCTBprjqxHfWUVIAFRpxV9KF4TZvSyWjo1S1Ft416APSdBZzL2ZQISqZ
Kfsl7bkQg6gu/l9RwwgvprIy6iVk+jGnlhDTtuoKTSldkUDEQVM3YvgVqxnz0JGsmmtJ3EvPOpmD
H/l/ig4oyJ2PO8qiTk4Mv3LH4m30v/JStszAUmQU2tgIqE6+FYpjkgfPfeGY713tb+rUGiQ3ELea
3DLUInSo2eYFNMnvzJ6s6Q7+NP7Njia+D+nJH06Fi60cV3GbiZ1Ruk1lbussY/pXoKARS3mX9hFn
8VNBaKCgzWMP+U/HUHZFf8snzRHPHtTbyqRB8nJ9q6iXzgLtfEiVooEGVAtzvfumGeO6Nwhi3KH8
VZoQaI3VlWBzYccT9AlPtRK0T1+UyNGcEfRZV9buBOWXw33v6zTWV5zEwuEF1SPAxAAwgPjuIgRr
OCnHmNduHu+l8U9pmlYUmUwORkqUZCU7u+CRzozNznCS+yDu1ava1UC3KDd3QfHVFt/hGrZg+jWz
3YI1wbWEbmeQhs8h96iw9G0FMJKr15+CMgmhVOgBlqkm38ris4ZSzPW9cPncwmNABK3fxCKEXusL
AvHOL9C41zVuAAGAOkL9wU8tjb/WtUwV0+W7LKHAYg5f+ZN4iHf5k9k+m/EeO9XVD1zdXv+cy32j
Tjp0eFmjvwsIzWnrnjgxYI4HAXLwjZtmx1r/NtKbiKx1WS/ZQHpx4kpUCGp5M0cZqHkipErWuFWE
Yod/l+XIM7X/a94ZQ5jyHVhElOmQOj0fSJGJOo+aonFHp8b7IKM+hMY9Kq89ly/3y7mdabAnEwZJ
KI2rNewA66I4om1EmyjdtCM1qpUjfek1Jks403i2TvJv82lTOrVAsahxG0UPWC31d3KWr3nzheEg
lQ08MJB4eFTNGa146fsjxBZaN7OcmCHVTNWVNO8U1J4fMJDbnViYDaPR0RwQaLAAiItTspyFO8O5
X8uXy5fuAsywBmqKUAEEoHqOEQqJCbVZJWrdRE1vuye9QwRf70yIqAUh9Gfvx6Z4Fft0N3Bvn4z2
4N16vepwHaqBiu0/BYXdKSFNbsHDCzroPMwhVZA4UPMT1gjmFtYVX0oQoAIjj3B4FoMbQyPhcVK2
rmdwYVcnLVjY+PB9/VxfAD4B8D6zMruli6rqq2IAwj8dbxufQR0xCXA/qx/BUU17pt35XVZSMz/2
YvZS/NEDB2ou0NJb8S8LgwXJB879VPAGiHf2GW2uewW0eQc3kiFe0DZUWxnoT7gx21+wAJ+KiFJE
L9PsUdWiBUws0nZAQiKDB32NH6Kn5gXyvEfO0o1uJdQ/hkcjsMDVwncy/a3b16d6OvEXHzCRSIB9
UwaiZbbBhSDuYoHLg8sz1O7TgEn5IeG1dd3Kwv7G5Y5XB4jKcPX+RGUnfkdP0IUy9t7gSlm/1SPU
LDrCsuyXvJaQuyxWIAUI5h4gLnUd7W7qtKQnlro608WaV6OL/hqr3ymH4tG35V3POiuzh8NAw6PP
/kSb8fH6CJfm8dTu9PcndsM0bDIRnQ/uq3VcS+RM22y+Rqe/e5rdk9+tylENWQb8bpOqm8/2UNOE
auw+dta0NBai4/PZm711h4oI6LyEpYF9AkRt5bfGTt1l23HDX7n1wbfDRnB0F1lp2rHK8ux85cQt
HAjwAwKri2oDWGDhYM7HOhojycoul91+6GKWkRBKfr8iaAKo35popw1D8ZIRr6PJQy6/VNzJK4DA
s+4u9DglSFIWEGlpc8i12bJBr6/x5XUDDBYo0eGdQDkGcYTzb6uCNNRlX1LdUUhGBhkk1RplPdgm
fdHSCkRajqCDkUKMFH3zL5YRI4PayYSOymxdCAQMFRXJS7cCxqQD9iIzUir2G3+X89fQkFZ23KXf
A8AFqHDQRKuI/edeCQxjkQCCLdUNK/1WEwoHQo4rEc9CJGngHYZ0GgJyZLeV2ZCkgaSoKZqqWwd2
cYw8VG13o0GNTfqduOlN4coCjWXa3YC8VFGdOgay7Sg5YJth7RpOe+G+Of+Y2a6LPDNLY89Q3eFe
LKFefJBURhCFheAP2vFmazhp+TS+9EA61VvZMZvd9fW9TKKC8RCwqqndjYD8Y55uzyE/NUA1TnVL
VQDgkynSfXgAQv+5iGSqN/skuJWbfWzsNYkS0NQYiRNpn1Hz0H1e/5LLStXPl+CCR2810tXzrLGg
laTUxwiETV9GYikFVeuH2L8TWHjUwrtUsxthk5a35UHeB3vVje71u2qfPIzfkmfLVP4lkS2gV+YW
9K8FzsjKRXIZjxm4pMAXoUOOFZwLs4WKK44GtwhfN9RfTZHR2rxPlT9/1NaqSigwFr+uz8ZljQKz
cWpvdj8LKpwRpKY1t283ZN/duObeo88f7uPvlYEp00V77uRhSQf5MAiC4WPnKC8/TTo5i2PNVe7Q
TmNwWh/70fEfQjvWHB3Es5vOoF3/AHwfumD8Q/liSo58276N76S9FZxRteXaGcm9pkOMsmeFP9ql
I2xCda0Z4PKqO//SWchQx1XdEj3VAJJpqT4xZ457TV0DO1xeerCC5BCg3ZPe8FxmWA6k3ie801wP
epvVSE0Vr4iHEFRTfVBRNaCqWlMzjp21iOgSVDKtOWJcdMWgQQwF0nM3b2o8H1KhhQRm+aUdBBCQ
S1bGrTalyrCtw7sBoPBGfBjDlSEvzuuJ3Vnoog2e1Gi81uD5wBD+lGHFi39aO/AASBjeFHTOwveq
7tCWn4+a24S1O5J42xr1RtH6ldff5LwvNvOJmdlNiWJhAD3YXnO1RNtoUIBhZCi+KiRlExPCJWHS
rJHJLNzN00WFnDnWbtL+Pl80KYUQCzBCmpsUb3F1CGuHx9pDhXsFBP3boBfs655haYQgmoNuO8jC
TUmbxWS5HhNl9HXN7fqMqv4vTe42EfSRcpAeVGtN+kv38QS4RQoOwbM2R55C9aUPRQ0kegYy4FQY
TWLnWUZWXNBC9AdQK5DteErDw+IFdj6HQSNoTabLqqsnaLE1OqbFD2nyomohulZsHRult02R9nbX
2hlIN4fPOHNKc1dDNjV0TOUtAtiqFjXapCDCW9lSiwGDPinh4EE+ddPMZlxDq3Qjx7rqZlGyr0uD
emlqCVhfNGgEugyWFjwMPYF5npez8SNJR9rwTSoxRXlCk3qh/TJV6j2aEW2bmyRcS40tnF7EhYTI
gOri5TFPqEeVoUsAfuquAQxy9RDJkH1eSUYsmgBVlo5sH4jOyWyPd1mf6gLSR64KITD/EdwhgAs+
Xd/XC1sN1D5/bcxm2fR5JYS1qrvF2H31Uv0l5Hzl6FxWEuFgQa6CpjiTINqZ93JXw1grHRpnXQlE
u5rCZE67im/R61jQD88CiLzRHsJjJxjWID5DSPv6EBeP7on52RB7qGkpcAwI4/sUAvbB0NlhVJZQ
DgxTin0HFIk5KCuDXphX6CAiqYGcKW6zueawWNQg1x1wvXsy5xukAiNLHczEWRna9O1zxztJgiGR
BxZM+PnzI0wKtK7EnYKo+glvIdtW6YPJbh586ryb1PnahPRWZDv8J3EFi9n2zf6X/U0/bj6eH5sD
G+jvgO63j/bm5m27vd9uX5/+3D++5NQ6WL77eth77HC/Bi5bWo7TT56FE4XRtTUHSxeaCmpwwz6T
4dCR0mmlOwnAluvzsxjPnRqb3e1e6o/cGFTVVdCMUFR7QENl8qxmjvQplI6q2umzsjduouLgGWtI
iYXji67zv2szbZGTZzxqYAqPMqyNkrypSPN2ldWsxccX3M8A550ZmfkI3xOLou6J6h5ec9o7aBeg
IjIhOZU3yY7QkkII2u6pYRF2BLlsvec3SCQQS7PWkglLobpBCDb9VDMAu9b5cGO1UZQkxo3sD+95
v22niMan9XgX8oOoOVW2xmewdMRQPYKcF+5JhI6zvV/WRilUIUCJpSdSDc1mwUon588rbH66kM6G
7wIjDV5HsyEBe5EB8JborrPbCWz3NNJv3VLpF7EJ+/as72PISkundgS8y+OW7JLXF+hQ0+Hh91rL
4NI5P/2SmQ8zBlD+je00Vu0wuJ7S4a36DsiIdf28/CzStRHPQgKu+8GQEYw4pcM+pa+vJv28+wQl
Ba1uXj+dp51hfafMB3bSZMev7jWjHi0oUvE9k52PgNYsdu4Pud0cXkAZt/J1SwfKRAPexDYFXdE5
HnoEw0IWFo3utp5Cm2HfKts8bVdcxuJMnxiZzYCg1ZUZyFx3e/gKA1hUyaBgICH5x8pUL3ju08HM
XracIK9e1xhM4/cZawhHS00ZDyuZneUpIwgecBGht2Lmg8TKyMyx7XVX0WQ8qW7aYSspa+mUpVgc
5K+oySCaBNv7zKN3ad76EFfQQQIHcOkLujeKZ9KjpxZpnPzz+rQtLs+JrZlDl0VPU6FGqbu+eRi/
xMgqyopJfO15seTMzAksi8Qkbm9tdvKltukqPSgRFkFVMlJ2nItsCEqr7+8RdvYou5rmw/WRLdyL
WCckAnCNg8lnLn1uFFnkF4miu6Y2DAdDCkq7DtF1X+i3HPk0Vo7hisUFB0rwygAoWESHG5DX5x7b
HFSS+gKcilJJvyCUci+2/On6oBaW68zELJ9CwlzOxAb+RIpVqgAArSLBNDrp/0xShXuQoDMDzyXo
UwCUONvoyRj6dSzBUFn+BoYmKEM69CtdlwuH6czGbFOMtUh8UsFGHb9jLA3ZSv0KcHxxvpD2VTWk
hCb+o9mS6EOb1AO2d5/oGW3H4UnXkQxRBZ7QGA0v11dnacuhLQ7PGKiigYl4doPKfpbmfOx0V5Dz
APL0uQLaOyOmHg/QZJaGwabJg5UD/MOuObtizh5Os5REU3hBI6V4OPVOSm8JJfQl2rxUVmfnCFdC
WrI7n34Te/NwPL4dDeuBQmSV3oAoyGIdlen2T0fXYpfFiTh5zM0mIhUAv0wSuMnSrJ/qEOQosdFk
VomSlWoOtNUKlV6fel2+9P9nD6/ZSteKWDXI5KOlYj/sX7iNNzWrMSN4TeNPTKvXg8Ga/atCKweh
3dM36Iyn6YIYOUXzQs4evncP2BQ7HQ1BIVNpyAjzAtrjXys73kUvkLmjv1rGHSrSrWbd/8ukQVN+
SoqApxANYOd7teXq0A85wQtY81VH9hN9AxmS12LQd3Ijp3c6eqaslVlbmDTkTI0JLYXyrDoziegz
ljqSEFcjz0OyQ1yfQxdEzuP//dpEuz9Io8CUDQTovCCSDs3QgbSG4HJGCwN0XHMraVF977jRrWyE
pa331xSKpeezmGRaVWqagEc+rx4jtX1Re/kXCaWa6v6gsaDpW+f6JF6onUy+EuVtcN8idTblPM9N
+okBm2FK3NfamoDUOIFI51gJi/B6QLcXS+44FWjr1JZhd+xVtiWKlPQWxYDrX7LkUBEygIoMWd/L
xqZM00roMlbENYW9oN+L4jfoMFe2zOL8ApYCvVBwyAJsez5YEOZoQ+vnxC2DMWKogR15jhOmacgp
K8cx2vzDkMCdhpo3BEqRcT03B3DBKIdeTVw1jaiGfrTc+KjH5+tG5KVrAlVT5MnRCIMYZeavCDit
hXBoiFt50JjsDl2NBs+tNPzp6yOIsVrDMQ00R4rHUkeGTt2UDUu8QzZCgXAbCg99C03nTodKkE8H
r7v1g4J6icWbo7gGPb7shJg226SCCLVPVDvmXC5dX1e8qgfieiANZYLigKWsw/PF38m1pUlMR3sG
47L5D+sA1RaUEyYMINoGzteh6hQDrB0KcaWuRfRO6ntBANW4h0TeSmXzpzIxv9BOTU078OSdX3Xo
ExAimGpY6/T4o6FYPjDIwOEwlfgZPmS73krxiCrpHS63nsbMv2ntEb2LCT36m2/fpjchZoEGJgv2
9/cNM/8hdiGAfUyS5YA4zXOJSKBnWgIGETcc9Sdc7U96RUrm9bK4ct5+goaL6UAIqwNGhcrWPDEa
jEmRDKkJH42bKtnFtLUkZ7A5vUMZaytZdyH9bulXQm/yXUENCpIIVH0lG76OYuDXT8pP1Hzta+bn
scyKoPDxNYkO6sHGMl+H/LfQbbR642UHPXWjgDNFRybKRH/OpyABfp/Tiu+G3FahTNeOvQOSJSqV
gGULB1PZAbdsFfoBIh5KdDAiPBJjVkOETwHtR7AHZT9t4jveOFxgRYc3HdMNKrqhjgpWyq1O96ji
7zQQuOvt2mCx0a6NdRYDC1Ff92NP4BUgyRmF4BVaAwos+R2UilGvnl4qyDqeb3UOUQCccd9wSX+s
R5km4ZOhZCxvVq6opTwEmragLDKBhwDAmJ0pFC38MMiwbBXOTU5fwclkEcRGqMlR3EqgxTDR+6cz
bKYH78a3v78M+vWlUp2WOFi1zcSvKfwZqGHfxxbe19SCftjKVl94907ycbi6UD4ER//s/dSWck2U
IDJcxf8Qh4+s5zT1P8rsw9RKWzXSldvykowDrvTU3uwqi8q+VECFjtk3PkX/1lOcMtnqkB0jAW7t
oqTAMqQdVRPLPIRRx8ze8bJdgKBQH+5rGTqRVc8SyVYGBRvwgBcn85ALTB95aSXS2yCx0fPBiQYy
/IekfTHaRyhnaGO8jVdp3ZdusKnsBFwNOtxR7Z1CgxOnaTRJK+RtbYBEBTi4SnaadHxU8Qqpk8dI
uZO9W9m3/eirTv9oylPU7YavEew9Gm6p6E0MIX9QUEnhtJI1XGWgB5Z/12/pY09WJn3x/poWeOo2
AXhljjntmy73Sy013GRn9G+ej1wfqmI7ddvGh1F1+5Wi8FLGGhTkf+3NgrOAxLoZlLDX1jUb8/SX
Zv4SIeOj32k58837wsCVAhaHMbQh6aNI1NPWGFMuW92x0U6/Ye40AzAqTG0Tbg+lqYB52SORgaSr
KJgrTHODNhVZvUeoxRQC6QIWdL1NxA8xrB6qYFsEHpVW24unvT33bSgwg8MJ1Rogpmf3eS0GYgVq
WsPtsFFdpUQCJv8qCqbr+8TfltGKK13ol5kAAaj14plBpmTj+f4soVgr5H5huKmG/k1bO2oAybl+
/1ZCLIrTEUQl+e76XbVU8Ty1OS/WI8ldeLqfY9oB1QbXkAOll61gg2WIHg36K4NDA2+bNVDPRce4
la5UXC/7K6dl/zvmeTpg0Ese8Mm+1js1nzhre0BEW4Z+O51vgoGzmt+BBj/NDqps8Xytg3Vy6pdr
/N+c/0BmTnxC0/tRrXWwX5rFXhFeDYURcScqaPQMgpVn1+J+QoiuglXBQLf6bItHaqANhlfhWA8S
Bc0VM7mVIHSOyEHQj7JSQkhx5bpYdiUnNmf3c6IUSqUAYewqig0aUpIygslFxRoQDarXv4pnyftz
fU9NbvRiSlF2hXaGBPqIObYFxJqlIhid4YaaaNXZqwjYUB4/XTeyuG5IlYKpWcSbWZ6Na6gaSc0r
g7hRlLJQ3noQMySeXUPjTPBXGm1+nvgXI8IeAU4bCTI8z88Ppi60ANZzOAK0qVvRLtqJDC2TdKQ+
VVGk8emTiYAhAF0VimCjJdBPFKG2+s0xv+mstwnM5dF0d/Pc0d8JyxBzgsUFRQzZef59fVYWdxge
nciQYGIuHvaBoMs86+DItSBzDQ87eIgPcWPhueTEQ/8eVyX1s9frRpdCEhQEAYcGbhXQkVncJEp5
g3I0jBpcoVmMsOkm3TQmOOJyBE/S83Vri7vrxNpsLcq6iqNSw4bW4RIL+VOVfw94Vl43shQqACWF
pAXY2ABX/nFbJ25hMNM4k4UArl94SRtOE/2z5bume/L916TeJjVtgECEVq1CbqPMTaVtD2W9FBIh
GfmMzNthYjRowJc1FHalFL9qCP1V4aYwNkW3vf6ti0d8wvOBZ0xCYkycZuzkW31prMtCaA1X8u1A
s/N8kz40FYMUKg0AZ5Ye+NpNtbTipxZnFyNJVT+KgumEh3hf+6Pw5mcx+Mdr9GV9VXH32uF2vj7K
NZOzTdZ4YMNOBpgc4tgeVcTi9VOf3OXoLPaTzlYFbeXQrxmc/v5kVlMMb+RtPxnce/uUQx3a+136
DwQyVFnYbq8Pb+ngovaDJw6q2BMN57k1rZEVXiHr4qY6EhbVQTK2nUB1IA9Bemu8NsJKrLGYj0PX
9MR8NjXa/YSEJ8Prqi5DHR/YMhlgDWPf46Xjb4uj4oDtj76rdkn1/ZQdl+hTDMKjlj5xNhI8V+0s
WVnaabfMvCtYmMHrgJAcnUlktrSS3w6g0UdOFxvZJv6nXECrkhhQtF/jU1q4NM4szdY0EYoE/Biw
lHjvtVjR6f0iGY2VxMhoCStLujgsiH2b6LjDPTifYb8N/BJE08RFGQTBROSosk+5njNJXMvn/kBu
Lqbwp60CSAgU12YuIC7a0S/LkEw4iDDaAbw/kp2ef41WK7zFUM4ICit+bgRafw7SpKfBwN0AYEaz
U/qnQd/I8ZqAy5JXgtY5QFjI/+AFM0cJlbFZZUKKhG/apSi/PVfSg2rYgf5eCOmO5EfFz18U5df1
Y7S4wCdGZw+ZGPUAvc9gtI1BVNt/A21o1fl3g94OVNJWLonpTF5MOu4GlP5w+SHbe35mRUHRs7CB
MTFMZZYkQP0JSbnG07G4jU6szE5HM4aJ2I4FkmjSfkhRE0IFp0XnehfTcFgr3S89QcDlgvIDuLFA
XTlPJXcKCPxwiyF19VqL1ufoU8UDUQ5kAh78l2QF67I4NEwdzggenyDGPp/AUSqjJIs4UvHRm1HD
iaufnP+ShTV4xdJC6QhOAOGY+pcvYkUSJkqbDsTtjadwdI16Jepa2nUTKvYnNDTUefd6RVqvRkcD
ccGfTLXyrQdxg5m9lKpPO+3j+g6fXNR806E3ZpoutM9ctLGXShdFEVrT0MVpj3JFc/kxGVE3uedI
Oa955qWUGECM/1mb85iihpHIwDwTN+PGTslvxRxsUNFbJeyk7CMAEZbHKg2eLUgOURJYRSWBl2fc
90llg3ufjpA/4R0T+c4IXkgPbTjzzuvuIR/QekwAQ32PxHR4iMu9JO6m1t2R78EVsQM/udHi4D6g
rReMHjQT0O2R3YB4uhmokD4QP6TyYF2f2YUr+Gysszwj6Jq9EIQVxOVy8NDVGyikMcDY0f10QJtO
t6ultTLR0r40cNImVhEU+edluM5MKiVGpdNNScSiTLw1hGJ3fVBLR8zAvYqXGB7a4rwSZXpNM4Ba
krhxrqq0TWSTEQXN+2KK5Erh+2Tl0lOmN+zF/jRRLIU6AMg553U+IgZx2tQecW9fNWoBdQFQ4MuU
lX99v/2MrM8cCdVX/PQpyshsysWr+LPRE9Y+Xx/6QpsmelzQ54R3CYrF4OI+dy8BqKSVTsanqL2t
QLWFWKl+iIOt3uzEcdf2MevcmoOdey8CdjUGCOGdCoiRgdZrlBtLHgI+Dk8JpJZlhHnnnxKryghZ
PzyRfD5QvX9TvQfQkNC4O1bRGnvuz7jmSwB956nTB/EdpAtnxkyoSWNrIc2AqgFyh+U2CDYj2Q4Y
XNQHaHjEZRhbMSr+Le1H/E+Z+tGT1j2tLMBk6NqHzBbANELFl4zScIVyq9fhVihtHQMfHnLQ0Job
5Duy6I+nsArvq2+wngxrJfWl7BLusr9TMbs8S6iGJcqAqQiS95w4nDe7NgSxneYQjbbd/dSkMn4X
SUzTfNevYennh29iK8OlACYvhD+oTk0e5yTGHmUzwwuCQNEkesRtCn6VKNxHK9t87rbOjVwoZKAB
Rw8KASKG0H8RqltlGKis21H/LfndVlAiis7RlcDnIl/8YxPsyWgYRowA93E+sMjLAhQ7PYiw9k+d
dhSUyjIrZGoNw1HGiCJE7WmAThxbyxXCgpqlWWlPXe77Il1Lli9OMhERZqOnBD0Ls93uCZEU1xzf
gvZoIH/D2/xHXwig0FVw9dxf/wz7xNRsPxdD18RNDCXHSAw2HO8HLkmb62dm7ih+TAD5O6Vv0Eo0
l0ofzCLo9B66hwq/lQPD0iF6iVZJlgCmLugv/2DMBCMInKQyke+cL6NpNK1QFzBW8eCl1/e1WjmC
32yEeGcUzdojZe4NfoaG+AuwC8TL2g846eQ04AoEs5MJa0J675GYVRloJpSVd+3iEpnoqkMXBIY1
r5yA5gktWSSMb9JaeNciMhxFkgYr1felLYegCBccoCwTGP583oIgLLVYKeIbccxolN4CkA8shB9A
OKxZMbU0aUC3T7TTIIaB7u25KW6OHlpRodmn7iWPZe9rMi1L++30989exJ2WQnGjK+MbVFnEUdlk
iOKMZNgXyGR1SeRc33DLo8GtjAYrULeIsxDLLJNWyxr4ql7U4XFHoDNN1q6C9C/entNWA5Hwf3Zm
D4tMHHwhRvvLTZLcxDlHGqxmhP8qETZKXupIRkX74htU1yuOcXFjTF3N4LKa+mxnDr9NkrSoA/ii
rN1zlKOC8leQ/k7G/zVw/BnfXzs/4z85ShXKmLXmwxFl6V0V3vHA/od1mlQgVCDscHvNNrgR+8Tj
IZQ3S+m2iBHLJ/vAFKzrRha33omR2dYG8jMO5RJHNc4sL/4dmMmjFOucNsK+q8UVjOtPS/lpLPIz
ZSfWZhvdS7Oua4bJ1wHZidJyoHEaQ7fnreAbPZdvhtG4S8RHHaQLPl4otco4L3eFaY+BbIX+e1rd
p82OGMwEWiN5EHO055Ka9qX2cH1alu5ztCQjXEeLH2CHs2kJM8nTuYq5zxJmCu+yLthaDfQIoYKw
g+yhH99fN7h4KE8MzmbG6Lga6k0Mb1Z5Vm0WVgRgSTaspFMXV/vEyuxoQN6eoL8UVurmO/MzWwCH
svmkRVZSdCsba+kOALgYEHMw6oAXelZmU4IhFPoB7rkl3peJ9mPef/3LlP21MH3ByfmLPDQtGiW0
RbsiR4dXGlkosTEUEsOVg7joUIDpA88MMrVQ7D43FKTcCLkMRVozevegSxxDqshrWLRyOi6oIX5O
x4md2YEX87DzNQHXDJSw+7ZjWXvAu9zoyk1RtfaQMC/5DOTnpsnYAB78rrglkX9fI1GbDT0U2PnK
BC/ulpPvmR0CoFNlqdYxwchLB9G208hjLnBals3Gr0N/xW0vngBkYcFOhBcTwtrzWY7bykOJL8eR
MxPgUPYVyMq6YuUATMfowgGhWIlXMRpWcDedG8mUwuzGfoxvNNK9loF6r4QgloHCZ25BG9eJSFiv
xEIXJAPTqoJJD1Qu0JBHC+zsZI8xMgN6C5M+qtqdsG3TvVe+CgRdUuVBz3NLxaMLLBDZRDj5dv2I
LO1chGHT+xNtHhdvn7wzwW+QZLAtHIWx3Zl5DVHHhqEzYwVCcN3SxQNIR5+CUIlYPWks0WspOEZ1
30EhCS+XlX2yZmkWvkCItgbGGZbMpD6gf/cu8etbAXxBYhj3K4u3tCf/zh/KqufbBaQTaIUQEohf
jwnoBd4r49hnH/+wRlCORJsWKGEubUjQmE1TnLK626hqcPD5bQyARTLyFY8sL51nUPT/Z0k5H41W
CYIvyi3OM7S5IAiLcjmxTc8SQLwjcf233w23SV9tzDQ9DpHMUpLdkyQ/BqBck0Zxyz94kzzHUev4
vgQxcLKJuzdo5G0HkZs0UftdINQQxzCgJjuKa2Hd8kFSfpLUSGld0AKgVJakTYjPz7rxOdLQCBhu
quFLMgJmaAyktQfodrkAbB0CHxJJkrLinxc3Hqp/kOhCQKbNqZkasIJ3aODBYYKA/EaKDP3/SPuu
JUl1YNsvUgTevAJFGapNdU+bmRdiTA8gPAhhvv4s+sQ9u0pFFNFzZ5vYExO7E0mpVJqVK/e8zNVX
FSn0+4ZU1cqzs6h8QFAD94Rysi2Wk4BrHyiIF6F8Wdt6mtQZPivA/t1XtbK7rYOLvjoKkKg6AMwI
1nxB0bkxqiolkFWGj5xUSFRZJca9Vc9AfRwka3wBkS7SRtxX83YF97bkKJyLFrSSxWwA36ycHsHq
Ubqmzk134MraLOfFzUSjGLj9EGNjEsal7itTTOHrYRq4jmojbnLH7tbnrC9pCDIGKv76rN7Mf37m
kUyhBH+kDOHeFqC4MoHATJtd2gG5gB6IFVj30rah+i+jwQE9MYAzXcoqU7WtzYIgkFfSZxN9S0rZ
rjXRL23auYz5z8/WozBSGHE/rydqwY91h2GA3qpPurhps2s1J+HB6iIIsepcyfXMhlViA9jsf1QY
ZB4nnU9Xc7KLW3YmSTie0cZR6KEFSepfqygcif+9fY0W9+tMgKBkVa2FaRxhvxJpi3SckyaSu+rC
rO2X4E90sUlDNPzivSB3aLvfW83dyH1FKvx/WAzIKsF9Ayz/FY8F4HiMYXos3tnmVOaZ04wvq6PJ
F0/kTIbgjoWRlY5ZDCUuyAtvQTgds3/wFuYBrjbuCKiQVEECbxly8HmaHeu03DQt2zL1VKdsExlr
UcIV2QkcPcQ6mE2ALOjcbSGoF/pRIgxZ62Bi2gTtijEcOkLS3gNtrS07nRKlAQfaw42zhnhayN5V
sLt2GW0CnaeJV0ok35h67zQWMb6umBefJiimSYaBji2ifIk3bj8cWGaAUGYlhF3eAHQxy3PWT0L1
+tJckIjn3dAResSAXi8qtR2NXoCfqVX0QoWvzVxzORBwv2tR5SYAtrCA9pgfoqyhmBeuoTZToujw
NGaIueAhJqbMJbNElsFsCAgNN3aquGr58uXrcSFEeDHHIrI+J5gfR6S2EnXcJGifZaa08jIv3HYM
VlI1vE0SnmWx7zGLhwSwwRxmHhM3uoIAg+4RqLIK0qPbC1qSZCvIdyAVDf9GEk4vzPW2MQgk4Ts2
NQERbVf5shno/Zont+CHzlPSEQ+paNBCB/qlnkSAwDOCxpkjMuKJpzDtYBYckE3SfkcyrHR5Uq2N
k1tSiXORghmwKyNnuoxsxIiqVxWOTxloeSIqe/+wh6gVox8d3dUoJ1+uLG3kqJjkEafVK73DOSbH
1HyH4ZW6nmlfj00Q1qHcgjIF+G/FPrcQMLw6orDP2vgCLKSOKfO3F7NgnMFYDAfUABcp4jTBnskF
xyBcFmXHLEZHegFWspn+YC0+XjiZCymCaZKyqpbkIsngM/lDhwY5mE02lCvh6aIUnMrcVwSgu1gs
0OumljGWLTuGMtKK01Pd3FmsXvFkZ70VkguoLP8nRFiKksVJboHe8ViXZr+Z+vRZ6hvdiymznATs
8htGOsujE12JIJcXh1y3Bd8d5NKCB01jTG7gNrLskjwknlS3m5JhAqfZfT0Awvr+kyNYiIygNcvg
2MSiojtAa2KzRy/GACz7itFbMBAQBOA0TJ+O+ajCbe2bWpuSpsmOaCHahTmDkdDulUzZcSLLAFPH
+9uavriBwAZqAO7OaExBnmp3TWw2RXZkueIjMPZI97fNzBX1WMrvoUdOm1uwQf2O/7i0DlkVT0rW
Ylk9piqhNAJ4epZtzFS6i+XUGbvwvrd+9dR8j1josukQG9xPKTr9v9nyhrTVi1WsrXzB6F98krBy
3Y71EPmT7Dg0G46QKEWXMN4x3iUr4crikf63dl3AXsglt8aRt9mRhy9DqO1kIJIMs3QLcEF0a9zS
S6kC0G9h5g1QHrM/LpgusPgwbG2VHcuRsNcuz+i+7uXY5WiJd4GHLE5WZXVPhRqhF5em1AOs+6fW
a/RU88J+/wftMtAVDmCthnqRcG2MXM5KOkG7wGf1jUjg8qtMySvSNQqnK8gJHFAEg6aEAeLo9AXU
4VK/rElhkw2+kGM4ZWDKGDAZ2nL0Ahyq1alRQl+i7TbUui3XVDeUtlr6N0cROH1Os9MQryj70pU6
+xaxo0mdeJoNChSLtojqAEuIh3JT5isu55JWnUsRPD0M61XKscA5S+kbKUEU63ANJKff16rmS1iL
860VQZLlACQ6phiikOkA1M+a7UfVuiP6F8ET/WxWThd6f8MVs750N88XJ5h1TW3zVrVgLqRK3eSo
AuQYC1TnLyhwrrh+i/cFcIcZFACzq4keM6OGHREJp8Xrk9l6qJnCIE36QaZ7pfVi8kzMTSq7lD/f
vhpLeScEDP8JFhymCtAwWU567OsQ+oQf+m4zqU45+OAgnQuCaAp0eJ2tuGmLynkmVdjZqmuyKEYj
6rGkIFnlGAgbpuvx0KIUTN5C870ho4tUUM6ozTHXYoLOZFPpRegkt/sX0v/LDUChex51NLM5CXee
g8SzMVLc+U7+EavNNkWkg56oijhDtsb2dYVLng0M4Ls6XIx5/Jp4C8AiD7ZkrciPltZtmCLvgZLZ
RZhkYzzb0j4EWWxUb/T6B12bKrG0lRjlhFgOvA6Y9yB4Vgn898hM2vwYVvd9hNIbGLKzNSFLxmSW
gKolUJr4+9J86o2cG61p58fGNP50vfStrcDqkCvfKuC3hmTNJb0SB0MN9JamzAwZqiRy2hUpjQ2D
RijkVQ9Ekv2+7cByfRep2paN3YrGX9kSCMO68MLMOHk0uFyuzSIstZKw74NQMfmfGh21rhzHkddW
cYKJjla/Nkzp+mbPEsEGOTOVIFkukpolUVOgoRMSR8Ou8SKVJAczQd/uGbFejXH4U/XEPkxSw+87
HhbfC9V8u21cljYYxgzT7+b7gSD6cs190Y4dI/EQ5J2KBOyPotCdzK63dhVIqOzfFrawwQDaok8c
Mw7wxossZA3X0ypKzSEwh3uV002q6XdAwOySwlgJZa6f+Rn1BHACcGmIMq8Sc1kRxeloQhR71w79
HQH7U/ISvaR32iO9J4fmpfzV/hqfvrw+CEWKFkkVpISv3nMCCt3GtIZgBMBv7EvXttKNQgDZjNcg
KQtbCSuDETl4jHDbxcB2BG9rV+ZsDAYgY+36kLHYqeS7In29vaRZ5y/CNewj6B4xhAQTBmac36V+
mHlpyCPtxkChb1H9TtfAFktXQAdQETkOJFGlK3Npo5aWq6k1BmWT+BnIGLQiATWD8WBlhRcX8saY
3ogtbXrD2t5e2pW9nLsFziQLqh/HpW6OBiSHJ+U5Oap/bv/4pZ2z8QveLNJFyBAIO6fQXu1kKEPY
hrKDZq7J6wnaLW5LWdCDuSMc5TawbM+A7UspbMC89pQB6UDAniyb1fd4bLZ1jAYF9DStyLoK3Wd2
97kABLWT0UQyf8t5pUOZiqluIxASN0TyzNrQvEQnid/FjL8StaMBfhselUZd46lZOKo5w44oBVg8
UNoKQWE8mWggysHLX2XciUH+BVWvjZXIfVGICRC2BIgpWK9nU3m2PEklpZwp8RhI4PVoa92FEEVZ
8VcXhdjAWeOJgTcihrfFVOrtoCZjUAHUgK4i+Dtuxdb4OResOhJsqOChwQx2VsxKlUqkNV0tjUFm
/DaJr6PClmUHzA91Lb4GSZn1WLAQuLVzyIZR0ICkzCs+27a4wnvKaDIFqkL8eNTf+JQfRvUvWn9c
RXHl5qWz17DHS1qPYb1AGsG6w/kV9KFBfX5qFHsI4vagh3eN9cQxA8lOV67wkhiYchN8OuDIwrSu
y6XZADDhJoGBuwLaRsbgEycbq/uuMoM+Kza3L/KCuZgrlBLY3tChjgD1UlYpaU2DwR5TYGhZsUeB
nT2XNTW//kIZJuC5M4QCgwjFVscWvJkl1fQxSOJWA0+TLZ0aEHE/8BTPSCkzZaVvbkkRLbz1+Ae1
BhQbLlcV0aFR81ibAhQwvIE80Ir/4Y3TmKnfJfXr7S1cekuQkp+Te+gUxhIFA4WZkbaZarEU9Cnz
aLOJ5WlTpABjqa9g6Mji3QiKu3ytdWNBSyAVjYHgfMLUos8G/bMLwDrakpxCqoJBD62dbcgAXqsP
tf76XqL/UEbn/Dz5QjaEizZOJtJhRifhQZFBSDdS7UdZmrFfGZg+isGf2YM0hfXKI7lg8+eCCgDQ
8/gjKOblAY6GnrSFqUxBMpws0HaFWZDKumOHOgLQ2MmL3e0zXNrMc3mCwlSI5jW9UKcAUzbyzQSa
jC1de8cWlPJiTYqwpjGzmhAjpQOu783s1KOf01bQ13VXsWxl+xbMPfAUc6UIGG8MFxcMFSgczQLj
c0BYPNItaYFPzvmm6cOVURgLu4ZgDLZwBtDNQOjLFbGhZsWoVRjoN8hoWAqb0yBtaIfZeNValXRJ
FEgx0aIKxC88eUEL8zRtkiIvxgAza1KWvhAtR894q3igOV0JF5Y271zU/ClnF6s0RwUeFERl+pOc
yg7elXBaMYgLugDkHwp66HiboY6CDEyAlCRGhzEwwGsnaw/a744DWWGi49C7rdkLBh6WHaUHGAoF
j6WgdTlWEOtg2wzCSnUIsKrK9HFbwpL9Q9yBHCpCkE8k5eWGERYr8qDJWExUncrkMYx2FvtWSfum
x1zSOgbnxSGVvt2WunRKaK+C7YPeweYKjyR0csrzWMGTohO0vCbTTlXTBAyW3ekfBKEpGrg2MIhc
3SWqUjXqTawO6hCFNQx85uo23dyWsryJoDL7jIohR7iyltE3o0FwTlVJvZH8TcOfvZ88gCRvz8n9
uIbUXDCwKN7AuYVmzK+yII5FSO2ZGKAYACvhRRJgr7lDUnNLlUMzjodYXRvVtHCBIRAhg4WxRjIQ
RZdKEkrlFGdtNQXaoAPWW5YvSQzoRQi0hl9Nyu+V7ZyjKME9RP80kLUy3FCcniDOVqLY7IZ2Cupa
6w/qTAYwoP7oYi5Lv4PvaDijRkFs3cRWkCaDulOlpHgwzMxowBpgsyDNp8K9/VELVxFFfDhBAFBr
SDwKV1GRJzIqjE1B0cUSPFSburyuvjpcDD4cpECD/pcjWeyZRiK6iKK6m4L+IJ3GP6FzexFL5wgX
Dj3Z4AdGLDFbtjPryCQr0qSynwKZ2sfMTPd9mEloFGEpmDLKlUu+YCZtgCtQ6UbqD3PphUtOOlgQ
wxyxY8YA/vPC4+NTXuAFaCdMbfl1e2XXKdSZbf0/aWIdrG86RcsLDhU9mO/1KzhDCx/Dj96tzi33
ypq0hQAG0uBWgLYTBDNiI1441FDdFhvZmCyoFGmHFsRdHRrfxu53lj3o4Qvaou7U1jMnr66CWtoo
PT3Wuc9s0EHqTznI93YJxs3f3oXF8wWBOMCYeC5g9C7PN56MmdQH6qOqT5pyR3uM857uab62/Nk3
uLygIKJFxwaeJQkwWnHkcWQ1KhC0MEBG/6LZzyaK/jVGZzd/EYK80kRzLTAhGAcSfj1whGDU+9Dy
r4AITBIUOMqnLjX1Gqfc/qpt7kTwasEXYugfzY9Yd+I2X9nR64OeCVDgciF9oSBJPr9kZzdmlIwh
S+sGvqVU3MM0ooKLadp5dewU9Gv0e1rJvZfpa0wl1w/kLHaGoMzvP8ral2J7e+oLk8ECGtkbUbfM
fp6SFSt7/YjM+BaY2Jk+ALkLYSubLkODWgwRJaY6j4k39qqj2a/2OAG/Wfrhl4HCJuTBz0B3JBJb
muhvdmbWEl2DOZAyRdmVGkrHCFziH3KVrCRlrvEAn6IwyhDJaRCiXkVX46QNeEGmoPpd1MU2J53X
ae2xYQO4D2Kv56nfRgU6tOJgaO97Vp/y6YgYGqy7EQdeoHe1bI3nd0mRoLAW7gtQfPh1eaIpEkhy
nOMJlfPvaFrBBIYORVVl10ZHBhaQL7vBiGhxRQFjn3EzYgoWdEmWQQ1pCsISHG9/0eHYraESrx/E
SxHCglC/acJUk7HJPdI3v9Svh0HoJkJbD2qY8zRAcU4tyw2jqOcQGRB2X1dVXL24eyVm8tXOJSgL
SqUwmkhTosdeuTwY1qGnO40SKYgBjza2HYAq+6q5x2RoY8UZvX4QLyXNbs+ZLZksE7a0hiQFXIpU
7nzbTjw0LwVjFHuhveKwLN3v83UJb4GWdok8ckij5PChMDdSXX3cVGR7+8lZslRAqKHdGekMTA0V
gqFm1HOdWbMaFNQLs8qrUD8cxnBlNdeV9PmY0GGDdMlcoRE5RoZKb+C6IKlAYDIMjPBWO4fGY4FZ
trXXx38Ku3mWh+qhT6MtxjG1ib3yElyxbUjCFwgKj7tbhHBn8BQw6pO4Pc5W047sw4gx8mAnkthr
llR+EnpKtklBfy6tYVYX9xozrLHPwG7JYuAZdq3Wc4Y9kKp7C2CFUj8S9tWW/HmVmGIx95bOb6zg
temEZxXjSHQY/c9iekLT1GrSfMly4BwBh4C+oIoj3INeKhjDOwEvxeO75uW2Pl67QPj+sx8uqH2u
KW00WfjhjBzS8qmK7yYDDZ+b21IWrzIwbciswQdCHuDyKisRyp9VEsK3bXaYlaqTAIVe2rhd798W
tPRsIGzFmc8Nv8D0XgqSRhMzzSoIQi3njsTTQxamHyAHeFVBChvybwqCekxSW0kbLikashu41rAg
c43oUiolGU97KZWCKm1d2twR5aEAwP4flnYmRNhDXaIA4uhUCgZuv1ZRtykxlwXcBm5lKa6VKpvG
NP28TFcM1pJdRPg2V0IBWsXqLteWjC0S9H0Ne998M8xHo+4cVXvAzlKKeKF5u73IpZ1E3xdqKijn
Xc8kV7JqhLJCms2G95ZEARnaY07o/raYJa0/FyMsqrBjVteYnRuAW0znbk4DWiCN/XpbypIyAnTw
2YaBt1K0wZGdqqhgN1IQ7TL5XgGJ5uhj1gTxim20xia9uHFzlIpqKIDzIiRmrDWj7hU8X7qClHEc
bWT6ZuN5ub2ixX3DXA0UrGcmIxGaYndF3aK3QgqsZDeizYurDyYKbDxdSbYurQZ8N2DxmQnvMbL3
UumaUI1o03I4MzASGvi4ZGyYTH99fTXnUoQXqinUvO7iHrWMU9d+yOY7GbfKlxt/8EDAs0ZcjwQo
+OOFa5sA/8mzUpKCUTmM45ZJbthtk25lw5YMLBQMFRk0/aHwOW/oma9EcPrVOKoSWk/vC6xB61p3
iFybj+DOW4sq508WwllQ9gCfhH+Dmv6qwDooyGsNhAfTBJeZDSl1aNEMz7dP55qkA6UYBQ1TeDZm
MlwRyoJvlxo6hjyo86A23/vCD8ugqI6W8p3Ir03thfQwfmiPPd2CDz4BV0g2Hq3nhBziXYnOJkyR
c7Vfaue1a0OPFxKYl58mbLc0ti3wE/i08iffZ97TtB3979JR/357C5Z8qIstmO/j2bHS1C5CK4Yc
BqqD6a4HfxsGgZn2plD3MWaifu/Tk6bu4pdVe/LpuFwf8n+7L7ykKY5e7TlEN+U+kfZquNULZJwd
RT7o7S6nbxqgW+8kNjG/yQ/Buv6tJI+VD66bhoDw8mkykGSNjukOfO+K/cGUbWMcm+kuwv+MsUR+
/EKfqsgpWL1ryaGw0P09OeHauLbPhMOtZQi5UcvseaNymwctGueTQ0NfLEBFlP6FyYaTosBimg5F
vglD1qbejceP8q7NSz8iTwndpoCg0xJTN971Kt5rgR69y/VjUXi6Vjis0tBS52VT6uodhte/UPK3
7SMnAS3FGsX2Z+Hx1jLmp+ZMEYx4MO16iPpAKx5RExwqb1INzGfbzew1k8Pd8iX+nTuYpBZ6E+xl
VzjpPK7DwCnUQQbOtXgHQmBwWEZvo+Vxe8947KX0tZTc2gjYQ3Ia9tFB2WgowNvdBpvm4Fiag5w/
l375SDBdd3zQTpZ9yulLSu4HaYu5pM/Day07SfrA7zHmq1ScAX2DQMuGD3bugS7HjlecoIW8JW4e
kFJgdFJmqmrhPKvRIu2AlEMAyq3Ii8e83RhNPe3zuoxcayiUgJZZ7kSq8YAZUP23vO2oOwzjWqf6
FbUlWMtkxJ9IPWtwzUGueHkicsbrjvdJH0xQF4A4XVnn3zjS3MisulPDAuujNjEI0aBOWYMI1TY2
qrS3xx+pbjvALW0GjGlGjoWBJjhxsz7dgKRsNyd7sxiz0SSnBs0323aYemfNCX002lp5gKEYO8lY
cV9X1yJsqtKVSl3ZmOKGIGCMXfNd3xFci/JBDSLM7o4sgHg3w7CzOy/JwdUVI1uMimS5T+UH+qCa
mA66SzYJ32IMYqh4vPxT+vEBCUZTPWHUHZ4LR/+yB4ftB5oNzg5qLHiMLrc/rkreq0beBz+0/aP6
+GW7e/nThQ1J1BhBZYafHrIJZ9H4ubJlFoDvpTsXMYh8b/NpgzGp3zv12FYRgqZ47ZW9mv39qWFo
zwG5LwIa+N+XS7RoQ6W8oz2AJCOQueQRhGKgQY8fy1Q/FMmEeQcN0M8wYyUKBqPiSRinFmbbUrGf
Omt6jvn4G/m7uxgjmJ2Mt3e8Dnco1jyFUY5DdRNZ9SI0PxLfHuRdMfUbpvqqFZjdU18AT20abrTG
NH/tQGJjgf5C3yXms13BRyoJ1MuZVfQBJigDU0m9eXx22G5C1Dxun+FnYHJpMi9FCRoC9mGtbqKm
h+9gPDVRga5fQFVK4wRakRdVT7ysIACOg8VeHe94n73ztPKKJxZ/ZC1zQFez45bkdOrPvjmoueYq
+rBV8t3KV177UvjKGVgAJwf1UF045DDiVtnGUx9EWWL6I+F+Ucitl0cGBgsQRo8lCe8BOofNT7UN
GMxrj2mceqQdMcwP8/TcqSUaLl7X+TVwJGBfZsMxjgqwVwxFsUlqy4GVzJFnmQyEjMzwW0VjT7eX
ccWu+6mr8KUBx4d5BunEpa6icwKUHnbbByVYI00FrJEdiEZJqe+1iW9bfW9Z22H8qRHXju9qm/qW
7RRy71vyuK/gyfTpTwXozdtfNQsVNACgGtTuUARBU6I4SgCgPXneWgyntMKnwt6y8iRjTmzX5jsg
XWsexBPzb4tcOE6IRCPpXJGEyyoElkONhmU7lSAybdyJHsA/+S+LAoOzbQDGhthCyDVUzOwJy4Y+
KOAAgMqXKfemkrkt32YoNXeHclzBec/35GoXzwQKGooey0IvSwjEFA81cSz0IOjbUd/wtRu78LYr
8+SHT54HVOVEbHdjk6HPBmyebO5oSXfwse70+0i6b383rzwL/UheMRKzHb9e238ShQgwzKwwnyJI
TOiudcvfwK/vu+RfhMBlAaj2s1wt6EQXaalllHKPcXcY/DP+sEPiJ/mTGvN9l//ga4WARa0/Eyco
SKHlU1XGWFO27+8kw7Ue2j2hTnFoVxRjwZaD2/K/dQmKMSraWKcjBHH6opQ5vNE/JjmC5WvlTi1E
W9CLM0FCtNW1mZGbFmyk+o5RQh/h99xV/2poEHXaleLGsgqeiZrXfOZnZ8rE0IQOUfSxeVQlh2w6
P/cMvzngATFXrvLaBgov1IS8a2UOEDa6+RN4APoH0FDctkcLEeTl3gmeDFVRWzCbee8e4kfOMPKD
v3VefJD8bg8cW/e2Im++MVc36mwDhYcgjfWmLeFLBMxHs0H9km/VrXSMHbLXqROucUVc54kuVifW
7Yp6sEvNHHvUGHa8u28H6OIaSGDpbTtXPxG8kPCO2YmE+9tlTp24+a6InWLypkApXOhF7MQB2Vq+
5Hgm38Q/Vm7Z4hKhc6jlAP2NLuJLjSRDUhQkhPlFB8Iha2HpB9kp1joRl/XkTIygizbN84QQXOYo
mFSv/GClNyDTwH3e+3YcuWMNyx9vQJDlrrhAawsUNNQkikzp/GRq6cai21jfWtO4dg0WrxoyyqiG
gakKXdSXu1jlHSb7cQXhQrHXtvSoBmXmGC59aDDlvHPKfbaRMCPmpDVfD1ihonP/GebVwrkW+88Y
6FlSEJBARZEN4cq0695tvdyYRWClPWhj0cVUfQfpmttr4Yp9+YSai5dxZsBBi+TcUSLGqNnE2oqF
Op63Oj5p2bY13syMb7XiOEkPugrW2ugXxgBoFHRayp2cJJ4WBV277Ztv4/xx9nfJ9iNt93WWWXPG
2wDMCKjhDAkVrESYlBwcsxmaTZKnqv9Lph9j/7piiZb06j8ZGPV6eeRUSWIG3M2AcTW6sQM5n58F
8T1Gju/AV3UynjHEQ93elrkocnY2QR8GmIhIPCSRwowqGcsah5+tcj+UW8083Rax5LEAfv9/IuZP
OHugTJUrdYeOriB80dxpxxz7fjjEa67Ykg9xLkUwOjpYqRB8pANM3rNpp45ByXbKAHgxto20b9lu
lU3sauIrIghcDxWhA3L+GF4vuGJK1ecFaCmGAGwbm3IXbVBeMO/rO/1gu82OH4aD+Zj8mnxjGz2o
+9ubumQdzmUL1sHMC0ufpmIIjC1H9QTdfgfj5baI6879eX2o+s8IIgXMPIKMHAkgWWsho/EAs95Z
+2TLdunWdKut9kT83LdWSgKz+yVe/nOBgh+YS6k2sAoCe3fA3Nbby1ncsbPVCL5fq+a9SVmOHct7
9MjXD/LwKyb8Hie4cqc+0Ue31iFo/NCEYzhwrIM8+/VT9a3dRD9B0rTnjrWfdsmh9tKDsa/3wzbb
Ke/03vyO4bRB+7jiGi7ebcBqwMsCflR06F1ePIWGGgZYY8U66MHvM8wrkqtiZVcXX2F01gDwZUGU
JJavLeARK3U+M9tPXtizdrA2YKzeJcfmHvMmuX/7EBeAX9DJM3HC06tSIy3LohqC9m+7s58Zbp7q
Jxs5qHb9Y/8e32c/n5H/XXnwF3XnTKpg/NNiyhLDnhUTfP/9BnBJN6+/pd1KEm9FzGdUcWYpc2ko
utKAGG7tSPPMpwcMy0Z30u09XEozne+hCFQDUzzaeswSYupdnmMwfLU3ascpPIzr8ORD+6w5ExgY
H/VN7aonfpAP1v/ffoq+zRiV4Gbrauyn8S4N2ziWnbQZwIO74k4s3oBPDli0wABwMm/42YaiQ1Sy
y5YNQT1t56FzxBulze3dXLRZZyIELzQ3weAbIsEfDBifF7f3MrbytoQFYNSs8zOT7f+uQtD5Mqk4
HS2sIj/1tVN81xUnK+4K/gTU3IchoVl0HjN+W6gy+xpXNuxMqKDyhhkZcsawLmTPMUTv13Qcf1rb
ZgcaPd+8k37D4TV+091B/Y5wglTOGsfDyqqB+748O411Q2q3DT5gfGgxzLN1jT9a5bQ9kjkOOul/
dmsM57e1BRmxS4lj23ApqbDPoMG3yDZJNi1beeFmbbjeVaiibJq4ZOIg5jwihtboMF8WGjmM1zx6
rh9BVuys1vAX0wK4xf8nSTg/Kaz7NmxxxdLX/gA6XV/ZV7twV7kgOvknowzny0RP7MyCLDw0YTvF
ktF1MCiK96ByZyod9b2/n97syDGO5qH/Y3Ru+Lv0EOkW0Yo5W36BzqQLlzwK40IjJjQVg7QxBab8
ayPlt48+UsVBltF6rv+0xWoxZzFQAdvP/61ZuPdJUyk1B+QHOHVUNu3oKKme2u7pw6BiHm3WONZ4
Kux9lL3Fxi8bg6zt1A/7fcJ+p1HxFhUvdOD3bFR341rv0HyyVzp29mWCuajB3lVq1XwazZumEBAt
bSbTUX4XySnKMKH9nyLV860QVK1MQOo9yRyqFm7U2pPxKtfuHmV4PJeo9DjF7ljlXvLN3t+2Ucsm
4r+VirkUOdToNIVYKa332WMzRuigezMaP+LfGvlPnf3gMlwu68RWsQbLvvGZaMFWdMRGfxTF8Uun
8M44tS7o4N1q03uWU3vDoXGUFcux+M6cCVQujROzdQksNNIQRFYpezUZ0IwYEnUldbPogZxJETzw
RJGzERQVWBbdNYojI7aw04O2GunO23NDR8VCoT6WaRp1s6mtPb5X+PdceuhkTPILHbUy5rJ8SR7U
cW2Q6qz6t8QKhgo+jyaNGZYH4qXUte9D39qNzKnfbivm0kOCVmzMV0FRxUBjyeVZ5WET04xNQ1CO
iWsMW17Ba1yjlVkUgnYV9OyBIguSLoUMRC4xe1ZF5K4c7Ep2a3ZS9LXmmDUhgpWLS9Cz6KGCEFd9
jTrLkYw9K55u79aSZutnCxHsFa00HrUKZFjhc0h/EUyKuy1gySCeCxCOo2969EnIEAB8lTW6HYb3
VBuj3qNRZCjRrLbyIC2uB7kr9DWiCI5excuDoVUrd3IJcdWeuGuEEIsHcvbDhQMZYp2mZYcfnu5Q
EnwnKxHIZ6O2eEPmZqH/9/HCYczZyGGo8fOVu9w5DQ8D5hs59Yn+lE/RN+b+xW/826ezaErPRYrH
Y1lWz0wZEWTyAl4hAPPCAzNrt8t1z2rBONV+gC+tGJ+rugFEUAI9a9M5Y/R95TvmrROWjjaUeeFI
8tlo8b48tyaMNEZNDRcqS3LT5bpa/bSsJD5QZcyijZbpxugkvQRQmZxJ+XMYVxpIK6gsD/u0Me0d
R3ty5hGtllLwuuXWQdeL4ch0u4sAE6vWcPxL3zu3kuK0YGuueqAsamWE9bNat+gOLrqc/C7rOtsq
kT26RajHgTmpa80gi0Jna4OxVGhyEguegzJICSjjEVHxF6X/abf7utIQ9/yptOfb57Gg6XP7OEIQ
0K4BdjH/+VnsxjHcJeszSEoHVfO0OjZ2VGlKF4GBvaL1C4sCFxho18GYi9hXPPlIrUinSUDVYniM
VKfo55yOmOoVkrvRyL/dXtbCEwSwK8AkSJXMbQyCto92o4WtFgJ4z6U3ZF4BtbLv55Y8tbyX6OSB
P+N0W+LCm44WK8wSnMkmVFtk1uaoFKGrXZbQyWBHfj6ltmdhOt6+m+xdiwEp238QN28kEspomxVj
+7iwirIvgB62wbmpokhCmLZNJesjMpu152nh4NCXNPeyqOhcv6JtTawcQ9n6TA60MgT7cOPGw+Sm
aGA3tOlbw9ZKTktnJ4OUD4ARtAqhPf9SJesqNg0GQDsIlCY/GXesbWwvoWRjReahNYv32pA/vr6b
M68LdhK4cjCMXorkZiRJYW5JQfpXzdW/Oasxr+I3hmX//Qc5ODKATmS0wIu5XpY0JkbidnKQY75B
Ov5EfzqTnbatVx7HhVsN04HIF8zC8oyGvFyPrNR6kTIuB1EZv5t25feT7oE/dUUJlwrw6B5Gey2o
GlREpcJRlW3aGgAkyYFCqumk6znzckRhvjzIw8ayubkZB9Z+WDYl4Nnl0Z7r1uDd3tMF7ZxnDM8M
WBhQdcWp0CnpECWoFQYW4Kks5X5mVb4VRXfMVjbxGi3VUsR/IU6wLLIWlxrmX8iBSSW3QlGyMmtP
G37BhNpZujXwABla5A6F4ceYZPp1JwvSMSgAEEdgGzUhIBpGOawLELoGpVw6Zognbwq3vW0BLn1X
VdtM0v5kpFppgl24kHivQXEz991goo8gFHPj2xa7D60t4v/h7Lp2JUWy7Rch4c0rkO7YimPKvaDq
qi5cABEBBObr7+LM3OnMSJSoWj3qHulIuQm/zdprvUGSt/5SS+uk6W+NQ/eWyzZQp2sL6gDXCN4K
GHTU8+8bdZYEEoDdDljhugC4PGEPOS/3VZtCkdVJNhL4a8OD44ou30WlSFdpcM1yNvXGrcz7NItm
HZVQwAFT/ihTUE+LhwIAlj/fsOizxelHWw7Kj8oO6qapdxvUnO+buQ8X5uTgwaH5sQIquzLzjZtg
5VlCR87/jKnJbnceRp97rXnfS/T+SIOjoQlBbZXn2adObgkyqhfCUpxAExAcFh0obLguy1yfuRPT
6NAMgjaUNO49btqnooSYzSGzT413ak0Z60BPuvoWEkO57haroL/BFRCgnL700F5aLalIfSZlSdzB
DnPI9nrsd59tyZ0pEceHFQuE3ahDLrIg6tgwf7pweE5JDmbJiEOiMARp/Ba5qFp7+Y8ZvOxw/dDL
fgVOZHCOE8cfKEnMKjKzvXAQrWfdqXbQj1uHrJkiKrOIAdtrQHhA+PeS/kLNKBa9Brz1I9JEu9sb
Vs0A/eeTPOByvQWSCpL8y/l1M4c5SWdSQjP6GiQ+ZOXET2fYO3XwkzMZTUkSatNxsv4WddyV0/62
/bWJX3rXgIMFccwVD5qmDbUrm6wiNXQBd8Y4TXsnNbbeTOWkfAwS+f/lYYYqODgjLgdZFHY9GFVX
kUrSCO3lp2l+m6viVav+1XhwwwU2mpjgDCivs9TySma2i+msm32rnbp0601cOxBgwkYJD8hCjEU5
ELkxD5aZ5xURTapH7eD+TMa+QIch2mlur83aicdFjZS0h551lEAVUyWdedNzVpPpoOdZNLj7cjqO
Lknyl978pE1vfAu6tjI4HzgHgGgRr0A/SZk+gOJBesWxUKU0nTCHOn0YaNZJN99vD225h88i1WVD
+CBdXVqT4cKY6oZgQZNODSAwaKR6605WGwHGEQXvXf9QiBeBrs3b5pRn78qc8somovBmOtU10Z2m
3HuTJeOedX/n01gCpB8Aa+7/Ker+vzYX0lVQl2ENFZuubI3EmGGzMP6ee7p3bBY5M4G69MYzpLyx
H4ZMnCygXxAeOSphEkuSCvy7bU1SaKgVwd6YduM7+J/qrgp1aBTcnkp7bYvAXcHmgEcIR0J5YpPa
L+xsqBpS0Dl9sHI73yVwDT+ZwFlAwN4HkinVx7hLTWOHEoO95wJ0qZ7mTnGdluPeljo6pxyTxUKz
2r0z61bocjuIxoIBUjCC4Q+cXVlsDq4D9oSiuder1jgGyQDkX8qQJ3C7fi9wX+3zYARbBJvKkyhY
8dDy3AEBR26+U2P2ogSTEgp9wCWeZvVLyQ16ENWYgh7H/TxovItTzczuSkHZHeR79Od2RlaGe32/
4cqvLRBohbE4oCNCRLncwWcPN9Q3zAp/bMhkV4BmJka91wY0dzlegTapihp7KTzxHtB+a9+rHvXH
3oDbhbQAuj+Wi+TSdDYH6F8HJwXpAxbaRiQNE0i/04DOM+dQiiLm+vLcsT3U2063N8rKnY8XZeG7
gl14nIpppvmzz7uiIYPvvzbBZwh7EW+5kze2/9pVcm5HeUBNpzcbJ8kakvC9Vb7Xz7qtwX3/6lfg
3ZB/dVvam2t3ybk9Zf+jh91ODQp7Iv/uy5chzYFcKmkTMuye21O4dtTQlQ9yA/S9gR1Q2TiNB86X
zg9qws3cPkk/N0HF4j9NA+3+vm1pdRKR0UFfHTRngZe63CeJrBpaVxiULR+a0YEkNaDlRfbY9T/R
Zf2loc9tsFGoUVuNP/YmdFUQacHnAwm7snAaQljDkhouyCw22CmFFoEvfuT222D2oUOLXVodfafc
L2K0CRiR+t1UhM4RTn9YancQgsjm0MzjLniYdHrnojWih5uv+2+3p0ZNKP/3O1HsRqCGAFGNYbrM
D7IiwIXHIOQR6hGavxoRwdFOd4DlfW2BHOjDTIToW3q9bXptVdDb8z/LyvsPdijoNjhlQ+rOj9iM
LiJWxnNbHjR/2LOE73SefUY+ZONEre1w0IWA2hU+G4Q3lB3u88rIrII1xK/LuJVVlNW/8+CnS9+K
4OX2CNeuxjNTKudAz5paCBNz6whL4GnII9ugw6PvjiyyZrTaeQ6VdwG6AjeO1sYYVaavMWitWmsb
3Mlj/ToDjTwZD4yzeMy/0q28xuoyggEbERSkfpHHvDxcpVX3sytFQ7Ikh7j9czOTuXzW/QI92vnT
QB91sXG2VGDnx551F3I9+HKgp1IFghFpmcztS0ZmwwNPNPq9a6eqQsPidgRZyek+kE4a+uWsHZBw
HI8dVAP2PKgncBbN0OJz81/zgM7Tltvd0TckPdYJk0cTT3wCirANR3ftqUD/GvCnAITinbQuJ0gG
emL6I16pZAxADEKr6uTTGbShjZaCO0lsFWzW7tUl3EIOBLSPqD8q9vyZ0VmrGBn3pzHaSHmsRXS4
zv75deXUzpSCCD/Br1t+uzeG17L6Rp1Tkjw7xXNhHnrQF/hpzPyDv4VT/uC1UN1qJIsAP1+SdQjY
LwfWszqYcIgY6Wa2S8p7pCdfOyuA3ru/42b/2pe/mBVDiXUUL5xCcubTTO8nBxgTdOTnaPDOoF1c
Hjs63EFoKkrYHcgPKs3buGDWp8hbksELAz20Fy6/M7PHFtqWI75TpvKQiREhODWgMWXWM7h8THqX
4RUCoerIj53jTE9mMVWH3OoDyKAm5taKLet9NW04mmBt9BCZqIVou+dGX0LDndjQHuXGseVhkp5q
767WovnF8qYY/aDlz9tXn4pP+zijoCNDKQWPypJGupwE6QxTN/s1I3puQP4qbFrjLv1FM7BFpuCK
ZGMV8dH/Xtb7sh5DzU8fh2GIBjbjLda+pnO2s3l6ZCBAAEenDyGr29+3dmuB7A2wcMSeaOVUPo85
GkiBxp6RgQ2AoZhBpLXJFNp+1Z0AHA9CqJvQYyI1e6f1TbuRl1AbgD5mBysBWC4IhCEXu5zhM6e5
86F369ecEQN4H/ApjNXAwsJP+2/oma8eBu4maWQJiJJr2N1HKTka3gMJAFNXFCYLJ3QF3Ot2m35h
dQ8hYmwo+QASFTZEDuiqdxrUWb7dnrFVbxvFE5APw6uBOtlyz519s1voKWqJOvaROd01zghQaoJi
MJzQId1Vr5Z7nyWgKbCjYd4i41zLFSCDA8Ec+GMLIadypAyatk05mpivr+U9DX38Y0UFnJJ/NcZ/
7CiPGfoTSq8IYMetfnvJY+a7AKW+UPZtFn40tdkucEPDb5+CLb/7+tLGKYEMgYNoZlFyVe42Tlte
o2mAkdwHc0MSetmvapPBb8uI8jL4I8q1Tom72yQpMIDyrU0eU+iNScHiojhW9N365jkPJbw/igae
Bi6htvF2L0795WWEWA0FHxSXlrqmupDc4QC9TwMeJxsVgAr8Fjo9bSziMleqjYXnHhk5VB5xuC83
6qIDKKFPxIkB5onS5iFt7BCFqFNeoY2dRZo3RVz/3CQbY7v2uhAPntld/n52QPSsHJgBAijiuvez
uBuNgx0cCi+CxtrtEa6tI3J0IMM2UFdFufrSUNVYvlanNSetEyCSyfok0hyLR1WXbkkxr5w8DAqP
Lq5DJGAAZbq0JUatT0zwoZA6FQ95Z0NuoQ091MW1FM8VZ0dWaPdm0pyKoP50e5gqchS3JGzj5YK/
gQjxitqBJ/PEx3ziJEhdUFoyPPuenkHfHZouwWhHI5+auHULEIu0Ld3VIyrM/gQhtqYV7MS6Zivj
cO3QLx8EkA2KFahoqQmHBLedMw06J1Ztvmpu8eJKkEBk3s/GmU61XR+98c+dCRDTIL+2IHsQvaq+
rmPKhHZDw4lsi52XVVHgstM0ECS1TT7FAxxdlEWi0uziegL6508bYj8WAcLBS9IUPg0oIy83gNV3
VT7pEpvN7eHnofycUReew4TQaWO9rz1ljPXMlPIqovunmUtjwFib+fs4FnAVfqcD/Y0OuLvZE5Gw
hgf0eUS6PYG7orpvpR2BqB7+iw76gOPItrie1g4ayjZA0yC40TEVl2PvSx7w0qOciDkNdRC1SxAj
bfborA0bWhZLLhWSmogQLq2UNi3HHpkXAvqvQ8vMsNWDv5nNjgb0rjemeOVuXAqVeEyxoKD/VB44
m+tWPvaBIH6i7bjOIl36hHaojoIQPZql9tY0WhvVvHx0s/1t4yt3P+QZQY2AfD9oqNVwGDWAxpuD
WpAgeWvcn5O34aGszCMyLmDBBVgRBH9q+ZeZej3qcy+IDpSXCcaw+dGkUJ3ceF9WNsWFGeVGzOy+
Z44BM+KrFduf+rfbs7T68wYgCR+JMUsF64t2svq5nwWh1hDpdDeVH40x/8IIXE8oPAHnBEjd5ZZr
dS+HOv0oyIz2ZJ7lUdHTw7DFaLWy4Cip/mNF2Wy8T0HG0sOKiO1w4w1cXex/flutsei57FyshCBF
Jfce1SLd+s3NH372bzbVmR3VZ0r1nNMBdubu5INNXwOSICgOrNwiHlh77T7AUuhZXQAxaiJdq0HM
VDQmjibNwzlDvhc0i7IKc21vI5hFl83SV3SA95m9S7mlq7g+nwuR7n+sL9vyzHmheV0OnML6NI+R
ZSHhBzSlL7U4BVX67c23LLvinzkf7zqYWZDAUYOferTzpGlpi83n6nuLa/SgmXI82qkJ3xd6AiI3
9bhEpu7RNdJx4wpcO18gGgU6DPKYKPovE3E2UOZ5QMCYdUsm8ZJMYk9lEc5Ts2FlJQmAYj/I76FY
YINAUwVsaUbd9qbLWsJzkGIwLveNBWJz3UO3J3jHUw09F8cp46fA7eNitvaOox1vz/NHZH810dD9
9QCJg7/iKafc9NBxbfiiJbWTfmP+o5N4KEXquwnCeK5/DwKDkNVa7AxmaHpowuEGf9BmkD+KdC+d
NyPbSo2szj0CHLisLoT5fOUwZYnrN2PatySn0ODOQ0lBdTFvJDyWUV2N+syI4h2nUO6yNEO2RNNA
ool2P396ssQPP30x9JNBNxZ6a0iKi+BnhanRpoO1joXW0ENXwCWV2WwdmrXzucSG/z91qhtGda2A
L96SLoHY6lvgz2Fnfq03r6GVIAYxqI/KPHJFkNxQXjepMzvr0TNJECWFXW/u0uzEExq2hr0DRdPt
Hbo+qH+MKRs0rxpw16cwVru/g+Bb6r+jhmwhlXvbzNqFs5SObQte1oKgvDzyI4dOozdOHeGIj/T6
p3S+ynSKhvGgl29mel82X28bvD790H0AhBL6LEjwLOpXlxZzS86mk2oNvHYe5UMdtw4PeZAtjbuB
fiwfip4fHHDWO8C99Btx6NWWXIxDQRQaNKCMMNU+SX9K0xxNCIzQ4B0OXQFCklaafzqnIMA3MZWL
wjeuNzXJmXaTo8+ui4RF/wKez1Pv7r3kYGj3FpVxZm90V60M6cKa4knQUuvBC+UwMhnESPposPOQ
m/NWALJqBhFIsPQXAP2ibBSvDpIiCXxGuIY8jDe4PKIevxtTXQsRg4EY2CrsXYZA81gBRn0wNRPg
YtpbezGBnlNqPESKZ4izpfZ9e0utfhqwXUvUvyDFlaMScL8tM5kwkkV2+UvMb+4WrfTVyV9W9MyC
MscTRaeEVcBCmyOeZPXewn1JnXBo9Udrsyt0mcqLW/rSmuq/9dxJRd/CGmUZkvn6yS6gwuIHUdn4
j3ojQ4HsYldkIW4H7hnH27N55Zkq1pWFRl/GjAYwjxFIHzdh5s5JlHtsq3i/rIk6RgCpFr0d5C4N
Z1nTM1cDNIzUlwnG6FeHmR0L5yi1ASQxFQpxW12lq7aQm3WQmYDit6e8Q/pcuE1WaMhcQvnWwK0z
Jo++fGghgcGb4g0EFJvUEmtLCMcCamYuHB2kLy+HZzFIjAdjyYkzuXci47888coHY8fKqEhj4Rm7
dhq6pea244VJbq/gdWIKS4jrHBcs8JuQUFIeqnoC3hi67TgQdhaazW+7t+PG7t4ypyFjoT1Kz77L
hvQFQNaNo3j1an1YXrrDIZF7zZ81N01lOGXKScf1Q1e3e+2HaIODNPPT7TGunXmAagzQsIPxHc0o
lxNcZGKis0DqRaeij1PuW1HmC8AkUE3cGNP1gcBpDvDco2ADcLFaD5H9JG00rnJCZzpHI2TC4cd0
9saAtqwom7SpNUd2ucvJaKJ7J+Q8vj1h1zUK+NrL7vfBpwLQ0Qfa4ezEaZS6eFE9TrI3sDRD7NYP
B3rIg+cpsyI32Y9871egWvl82+6H3uPlSYddbMSFOw5c0p5yd46d7RVGmyN6EiawMhkcbWeEi5br
kPspqWGiGu0WES3LIR7AK4r2WX86Bn4Gf0TSdwB3NXTeC/Zi2dm4E7X+NteFOE6sb6JBH6p9pfE9
T3T4Ybb+0thp9lhOnrXzEJvuhsSW+1z4Rqh52hbb2PLl1yPDAUfB1b3Gzswzl75FMyRtLLErRLYz
DWvfdDEgcV3cd+CRNvstbZe1bYJSOahfA5hF+HK57x0OeS6/YkiBzAEa/XTwoXezzjfihI/snTq0
RXcCHXqgRPbV+0urRUOBkhDoywWCn34ZpzYCTtoADgaJpEPHitjVwKztDbGeNlGazk/ZXITdoEV+
/hNU0VhFI6yaiCHzW9JnNpzA1HTQGP96e3tdXzgWQPGQv1uYqXHfKt5kaVUMRfdKkKp8Rddy+p5Y
n6ixITt0/fzDCLwTlEx8qOqqgncAEoxz4CM7ZyafeDc/FLmM+sy+Q/Y5DrINgbjrmw3GwJZrLXoP
LkgwLle4ToJ6HkuBVB1ERc2SH/UigZu1pba5agYlQzRoLYUgtVCSdTg6ZqsL0uV+G8+Nn6P4Y+lH
NIxuidqsTh9iWtTZgYJE8u5yRMJKBEoShiCteZcHejzWx2ygIU2/pN3G5K0dSVR/0BLoQ3IeDQWX
pvKc87SYPEH6XPtVAbS1EEYOoS4AujCQNdfZFx2KAbf34KpRFIIc4Ojxb5Vfr5mb1AOvkiBef0gS
UDrIPMzfjCay4M9U3qHsf902eI3ywV2ON++/FkHMfjlMfYbYmFa72JAH40S1+IsV2ftpX8ag946b
aIxE2O3EwXr1o2R32/baYp6bVrZnMrgdq2YNi6kl2qsT8B+Z0cVMoI/Xq4Z6V6WW/+lfmAyQEFvu
O+THldEKj6d1seRqeHmydxSXa2egW+KQVls6uiueE7y2hScRJxDhobp/7DwwUEJEgmQav0OHw44K
e2+WoJZyTpnv7Ln+Eghnw79Qu8hxpcAoymbwynC/wNm4XE2Wtiio5VlLHFDAfOfvzfv0XjwnaMH3
dmM0fTW12JOn23O69o4A1ohIGE64h6T9pU0/MzvLaHhLgMAA8KaLjf7bbQtrp8LFlYleWqTRgY24
tFCJtKltY2zhhL4U9fexPVJ0LQTZzqitHSjToTS0lXC6dvQxkT7aiRar8DmWvXvm4vhaWdiTsJBD
Sx0I7RZNfzBeaCBiL7U+I3zcWLgtc8pb3Ka095LEboneTmEChVLJzb1e1j+E9WiY99B42EgsrBpE
mXXR41h6FRWDNG08rWdGiwqVM+9Tv/ThT/nloazr6hgMY7drOtTIkhLqNbcXc+21gO+2JG1QZ0Wg
rcwsqD1bkIZgZtt+cRWzdp96RRU36Wan8trOXNqhoA4KB8RVozWZ8XESSd4ROjV8B5YAUEGneDVu
D2jNbzi3snzF2VaxjNkodbDgEJcmYV44Ozt7SdN3iBhsrNmqITyyC85rYWBd/n5myO2kE3RJ3xGh
88jUstiS77nxpQu2DK3MGwg7wBUHjShsf9XPzlkgys7LJDGrYt7pZV8/eUla/nECDVISwBdCkgzo
LP+jSeRsOOCFH7JU0o7gnn8HHojMWb7XnWzjSV3Zb0jQLe1pJmgNkNu9nLWKQjHTYl5HZF6HKLGH
mDULjEi3N8HKWwZ0ro8XGwQK8HMVb0HqdjIFedWTzM3MSOvrImJD+1sC+Liv0B4IJgV3i2JldWRI
osF7W1JVgXJHlUVlGpAtgM38ry57tqonLf98e1grWw6PCOq8PnqsFoj95eRNzG1HH+A30uooitHB
MWONAdm5qFPHLeBpG9O4svMsAD4QiKMy60AF9dIeoETBZGZOT+o24Pupc+eTzhpzd3tUa4uFM+QA
AwYmCLRXXVpxktlL3HLokTGaIyMRD83sRNaLwdGYTreIfdai5YUqxEXACaQm+rgurbWguMjS3Bmg
X2KMT1kHQpdAEyZBnyTkehBpRhkPBlDxaOae6rl5J01X7kXZmBsX1dqwUZ9CSzOcHxwJZdjcLlDz
9oqBGJ1bH2wNiHVhjLHb1W+mWz5P2N4bz9pKhh5wO+TlAhS/EfaofWVByyC4ZmuSuHOOtxNo1ViA
rnofsLJD3ZM1T31X6zF8C+0J7w27r1I0yw862jl0Tys3PmfFj7j4GuXp0ZDmGeXgSjJ2OoutJul2
0g0gh1wFdTyWVn7Xg8UVqmBtf2fIdAtltPLmAmEEZwJIaLRRqW9uwLu8qapqIDUeWk/43732EfLP
0dz9nvl8zBKQ593e6KsDPrO4/P3sikWLZJD6QL2iMbg9NPIbfy8TcVx6nKxw9B6m7MtteyvXBVKw
6ItGvg5VX/XBbdALUCduM5I5+GHUZAg+9I1QGtwY18rNB3Im5AXRTLPSDWd50nFEEYykmPm+B4sD
KnR3tfH19mhWrKCsC2YxwMuRtVPjWh8YPEHNYSLC8R4sDV3AqU13WtcGG/fRyq2H19ZGigRsCh4i
v8tl0ocunWvZz6SQLoS8Gq8F+Y7JNxyvaysL7CDA7sOri/8q9xB3h4kHvSOJljcAa4rQ3oKWXU8Y
LKCuieAVTSPIZVyOg2eplqYJtls78V3A0bPgeUWk8S1F3ZUrdTEEHwgQA/h2umKohFsqjbEbiD49
alb2wJvmyZ2Ll6XoZ4Zs/lZnfyfDz37YkoS53uCoWC1xCGRhkThT40c7p6ad0HYk48882EkgoPrY
sDYewbVpXPp8FjJ1LJijnForlZmBhteRiInHld+hvbiJOv/37d29sh0AykfBBJTYYPxSOe9bqZle
mrYz0dNnxqAoMv9128D1dYetgB4S/DqYiRBmXO4GQ8pCuHWqE+E1w44Vuo0cijt+AtIvritdxgw8
i7txcKqXPzfsI6uJ6A0IPDw8l4a91jFoOec6YP9+KKY9mGXdWQNnWpRL4BRot3F8V9YLtWCsFDpV
kelUe7NyPykHW2Yz4WMf6sPRLWU4Tofbg7p+vJGMAjQULbiItXHDXg6qRIoKd0I1k2Y6Vu1fmWVH
pf68JNudZsPUyiZf6GTg9lkeNrmj5GUm8JgPViBmdG34+5HKl3lw46FzDp42n26PamUT2hAiQvoZ
E+jatuKSIB8s/FyXOoG6XBB5vZ7FQnC28e6vLBAqZ2hgxplFUH/VmepRAwCpUSdpNUQ1JXPKI6/Y
mLVlO1/muRdUOqTkseddD3VtZYFyoXWgItUJr3bT/KyVfpSDaTazD5Ylo65Kdqb+4/bsrSwUCH8g
8u0tGChkdi5NAheelKWj6aQfnWxftFUZacUwhyVoHbsy0DcWa2ULoryqIyAEGgHXr3KuEoPbNne5
Qaon4dQRh2x5AlonYJvGeouDY80W1DigVryEA6YKkAG5Y8DaxDUIMvF5PsbtmEd5mT0z8354vT2L
14wuoOIADQE04KH0AgC2clFZk9EXgrYmYRDkS8bHTEt3dBChK+iB6X9NLeRzU1C3GHu7bh6pTHZ6
Vu/mgZ36zHhiKdTck+DL7Y9auTzPv0mVIO8dtLU2IzNJyfLdnMdjstfcO3DIVf57b3cbB2QlWbmk
15BdQ9IQq6t2T46ZP6PgWupEc480rcLEessFjSe+96qnUntH+RU9lPvbY1w5/HgewDSIS21BZC/H
9sw7zRthg/KyNkhXTVk4eHJEM2uype2yspMurCyH6MyKV9nSm9vCIMu4GgddXEYX1mKOUnMKrWID
QrNmDQl1zKOJyAcMJZfWKqS8spJLg7QGVH1ZZCaPaNgdwbvWbuyQlcO/xFUQ+EPiFV6QMnumUzId
ZJ0GAWndzilkGWa8kGFvA85a06109sp+ROrExG0D6sSFbvdyXNwZ6sGZEoMEQxsnbvoEJo3CeTPk
d0NLH7WB3N4aK4Ej/Ef0+UBfE11M8Lgu7Q3CK2lNgWcwkVDj8m1uflt1F9WQnXSc3dhoez/5q2/K
h6AMHmQyHjbsr9zm8F+RyMVjC49ZfTIKr6Oun3Kcv+rXVKRfJtPf80o/aZ17xzwrnABJKoV1gOe0
Lwz9B7SNo9SVJ94Qz9Pe8332wF7QC377s677PXHtYk5ATYiuKzjaylXVU1lx7iF50HQitihs2p+E
TyDISf1vBXS+kPr3Uagq/+6DMEUbhQBkm75LNoet/nc+2OBLY3ESbH3Y2gWCDwPgFzDDRfZdWS9I
sjop4GOYLwQvk0jDIp3iImeh5/W7hTN5skG9QqdD29sba7VyjUCyCcAY+Hxwy1XcocEHanf+YJK+
h0Kz1CToSy1tq8qxdtzQnAW6JtCwLA2lyoYcHKMGlMkkNv88DkXsQPBZoEgPStvd7UVeuUKW3wdI
HDix67u4LaBi7FuVSWoIupVVGgOHAhIeCJSDFof5/8oavGQf8q8Bgt3LcVXpaIGJBAtXFb635w7C
mhRtsftx1KAejZTFb23I6j/3JDwXoQekkwDtQar50mjuumXmeZMJuMNnp/ZiQKUhkfs4dP3Brbey
PtfkGzg0WLLFfV7iHZUkxBZZ36WJaxJDm3cNSGZ7sLu4qbWb9SkGxUGUuOzo5k9p/iNgxV0//GLG
cbBADjINGwd4bRchMQLSAMTfaERVZnt0B4PP5mwSfzoF7ZdBvhXe61Qfb++gVSs2UhYegGp4cZTp
NeQUeGOnmUQv6CdDjo+WqJqD43d/JYG7BSO5xr9jepcuJ5DhoS5x1b41uUXVlLixSNUi8y0OkHgA
OnzvtOXdqLevaf5Sy5/QlO96KOoE+s6kXUwrD//fiz2+1bW5MnacUHuJJnSkBlSd+bkeRnBSUps0
1SEYIZOC3g5nfAPD1O05vm4kAYLr3JAyyWniWDWFtjNp7HttAEIlLeOp1yDsNj5Ydfk6+S9gHBHg
7DaDHYCQn6tW2yD+XJ54JeRAuzYcDbzLiG7UwLPw5MwAObTJXCfpLu8aeUwKoUfQck73t4e7csme
m1LBMYYoc50Xo02qRn/QRvq2aJffNrG2ckufCpB4gHIi7lQuBZtPrMptm+h157y0Jkq81dBop3Gc
hr29XQVYs4clRCYJUSF6TRV7dQUtsAGnh8ip3gmni13vnTl2nHYbha61uTs3tHzImQdq9HpZ4D7A
3HFwt9R5OPgb7tLaRsBRB4oRNxwaCpYvOLPg94LK0WwdgmIQzz4FHiDUG8CltWOOAsA/NpTpmqaW
eXolHBgYdxOLsvYUaOW9kbT7ST8xE7jimT0FNO7HT4Ej73rxzPr3Qd8LNMD8+U45/xRlQvXJl3kF
9AReSLprzDZaJjUP2C7YevVXJxaPFBx5GxksNWU/Oe2EmBETSylYumpQNL2bxUZedvUmge+CFBxq
JOCpUHynwOUcZACeQ5KqozQsjRZ+JnOQ2vSEjNFkPZ4G35e4YczuodOpdTIAgrUS9Kg0vccefDvb
6jtYOxso+eEkogi3KB9ebignqK2mlolDxv5Q9/eyfXDeN3ftlhHlMQSxXDJxsBGSxrRDb75Psk80
KaJ/t4hng1HyFnkPoJ0uA4eIkoVV8d0GoaHUNlya1Z1yZkTJZCGdVuWlwIy51cEcj3n2IsuN2HLt
HjlfFOWUN31ap5nAODBXrf1z8Lew5msLghUHH3EA5hHQSV+uehIAZ6MHwiVZ8FMYMzCh32arR+j6
+4/PL6opH3c8eC2vOE4ScFnJ3K5hJwOzVFvXkNUNErFrypxDbIBvjWstw7OkTFGQQu8n4HzKDvBY
24kCkg1k0L+ZbRna3pM33Ndt/UQhkeyCq7ac3E+5eyjcsHK8o9+d5Dt0UvJ+V7sbuZaVSQ50JJkW
FwXSB2qesLebuahByUYShHBV86KJBFIeED/Yav5Y2S4XhpTj1YveZ3C9sV1c0JDnEOlo/tz/wEZB
5gZAIqTb1Tp6iSq+PifLOppQKi2QWwfwLHn5F5vlzIiy650FVJql3CUC+p3eg1fdg0tl+ON2c3D9
AliDtC1K44ClKFZAYNz5Cevd5fiiVh/i/HpesPFurdWtgARAKKKj7AI6/CX0O3unJesyZ0LCg3Ba
TA+Dk7xroBeLJQfiy6O1/piaAVgAETKxkyF9/1DOpQ7YqV9uqdWtXFcILsGqDkgMkNneskvPvsQC
ZHdqJPWIEbx7DnQ33D3frJatGkFGHDhIfWE0Wv5+ZmTKh3HgXuch734CAZRl3iftpz/fHegH+J8J
dRx9ykqjgYnAQpotM6CH+LWnaE0xNnDsa8f23JCydJmRjeh14R6xxLcy8+NZvqc9kf1WLXjLjuoM
aAmaLvoedtrTPDivVTo9sTz/W+obXunW4iiXvVP7VIqk8bDj0es6hm3mh1n2+/bybBhR/Yh8GGhi
NMwjhY56M/qRZX5XbcmlL1NyGQYhAYoqMKIg1HGwnS+3mdd3iUunALlJz9F3uPfMyC0nayeaOYhy
NFVkeZodM7/bSopej26hEwHmFoxZ8N/VJOFsdbQPmtoiAhn5rHj2UHwexs+3p3BtdOhtBVsyIhVw
aSqOhVWMlpfYwiL+8MMDSG5AOSJ/KJNTN+xkswVmvE4+IV7ECwnGAMi7wBm9nEu9FVx65mgRFFDR
jVnkO7On7c7OvZhBj37u5IZTc73fYRD3Lf63BNQqiWYwjgI1K8Miw7greiLQ71HTuzTYElq4fg0X
O6goAZqwqNEp58pKQbjboDhIBFBQEaJmcJulxhZ+f300/1hRDhXLBwcdHaYF4iAZOu1hqTWMKbix
po3raG3roRSMwv3C3nQ1bbSteFGA7IzYmh5VII/NGydM3A0r68P5x4riN6Uj59CMwXBQQdsP5ZOw
ZOgaIuTuRgy0NRxlk2sZ0hwNSB4Idl/Y1y8Z/+x7328fpLUd4C4iFMiX4MVTmfXmac6dzsJBapG1
gUxqLp8XUqAN927tuCJ5AQpSZBbgIiheVxP0AzXnziZ98Oqnzw6abP+PtPPajRxZtvYTEaA3tywn
iaVuqY26p2+ItvTe8+n/L7UP/q1i8RTRc+ZiMIAGFUwXGRmxYq0PDsxJpdp/DCStciN1HDfeHmuH
FmyheKnhi+Qlfkiryi7uZUd7hgj3YNe/IdOb0QZ2+mlvWerx9jSu7Ym3xhYewvbHJo1LiT2hPpbR
P3p5H9Y739jYEGtDoodBPLrh5CKReemHpL5tZ7OI9Gd1iF+M8TA78U49K2Z411J5uT2ixcbgWUDq
W7Alycwd3EmLXR6aqZpwtateXloJCGS/OAZhO+//jRWL1cGbg14S8/omGJKTxu+spFa9ZmjHkxqZ
f8w8yk63jSxz3f8ZC2yowgI0J+pidcYknrtW7xCvqYFXunUbz0+5XE9POlDMA0qW6O9mxiEoUWEp
/SY5S0U6uPEIzjsckSoj0tYeSjgHXAS3tgCQyxzS/3wdHssmGe8AWr6cAzsa57pSB9UL4d2uLdVV
Q+eUmM79oOT7LPV8I/veRZ3X0LJmn/LKoob1UmcnGyXUwvq7Lfb6McDHiBcQ2ANVs/DVkiTHGfyk
aDUFu6757kB3Vxcnf0LSO9kwtbbDoBpiQ/NQosK+GHcYzEZDm5XiNZLR3UGWCAVPMpYbKbrXVso3
gdDriKhxiM5iCjqwCV5Ob5rXZdZ3AVssS9W7Ylb1u8EP+ztjZHojO5c/zIg77gs7+FL4rLMRDvKJ
Qse97iefoJLp7jt7GGFZoKlcaavqOKpzsKuHnp4wftmNa79xoRaT9nabqsdp8CEG9AFx2XYh7R1t
Nu96ozTcPK+UPQ2cL4aWZPdhr/hMq/y16Ub9mHRZuHF+Fy73ddgAQWHz4oEPVGRxfiurSPph1lWv
8uPwrrNl39PLMvmph80/Q9bbd1xZ9n5Ma+3P7dO2atiiGxFckUiULXZQmDha0QaO6s2Seaz98l0e
5seyqd9b8nSnBfC3psrH2ybXdhJPQmo7xEo8JJcXZdTVY6inmhdSPSQQfBgb6Ddv21g+U18nlK4C
Ev5kkxVaSC/3UYXMCBE3z7UuP03NsTqFL80/Dn3WvouI+Y9NrdhlBvTK4GJUbSsrnepjMNZGN8gO
yg8JctTv5ke4W7TvwVOg7TuSnRs32bpZ8EXQbop3/7Iap5eJpdSEu97gP/XhPn0PHd+5148oRynv
jJPz0j3RzrYxuWsryF1NvoGkhoIvvJzcJteRJ6H46zVdt6O7Ko72wCMN+Qtc7uMD3fSwIhcvMVwo
afyHaHjD/OL6/s9Uc/uQgAKqy7v80vxY+AiqDb7qSYhrnLJYr7/4aWXNO93mlZ4V5XDsZXM+zLbS
/KwD0RAfWMVDEej2nhbNj7mkwIWptMlhiPL63NTjx9tfuAgF//OBpJNEhAb8enlHRI5E878Ua55S
2vOHImu6g6oBPiw0OAZum1o7vxA+/I+pq2bsZJpyR0sDzZu1g4k4kqnfO6rvdmlxT1BwVouttRcH
Z+mg3xpcBIcDWcZaTRhbp5cPU9U/Tpl8REbmHR3jxxhZV+BtipYC9Zp24VDt6vz7vxixgEMhQUEk
vHxMAioBOa9FGmq5duG2VfO1lOW9as3fSpOOjHgOTnm0Raq1du3zomSiyQfC97OEKpmyP0pBjHxn
pD0ko33yjWCnT+o7Z/7Vfgmeq1bba+NjYJUe9eX9zIdU1nCaIObbPn4r24vzziUseLfgx1sESH7g
+Hk4I5ZqZdkxMj75jeRVkbmLDmn/bupkVy3lB7l8H5h3dfbBzP2nwP4G0Grj6hBmFjuBqBMSQNYA
gpNlv1hoBU2q6YPi+cU7Vhr344MaRaYt+J040da+Wzn0WIPUAPAmfscRf38Te4LnrYbSFxqc8Coa
ynjM8ulkl8mXAX0kdaCWVO6jNqUhukPA0bOsAIR28DzWzVOUtwdpU4J+7YpBsO4/QFlV4AYuv6if
zDArJIQy6WV8mdXPoe67fpp9dPrsYEypW4924DrBeN9qX9Rc2fCCa7MPe6kQVhYo56UoTpeYJpw6
xGO9JB2z6UFpkkMOj8A0vChb8iQiCFiu9H9t8fS8HKlWF2SeamwpzcP00uYuGojOF/Nstg8Aem4f
72X/t3CeiBsTWVuCZQaShEtjMUtvp2WiejovdXAgO0cN3PDXc1x/KqTMHczg0Wyn3dSGu7o/VP7z
pKcb0cPK/UYTOPGBAvm4IJS+/ASIFuNE7xwOWGC3e6gF/J1jpVt4hCWtyOtIDbiJqE0SUKPFeGlG
1cdItoOIR1sPIVrwA4DEJw1ldLOmmKSFD8VYe72/79vkXqagBJdC1c3Hsiz/hJNycvBA6QCkOPhF
nXM3ztm9UoanvpLv40DfOH7X14wIopBfotGavqgldjLVS8rLSYNgat0NvLoOVfA5ag8Nmnj+Pgqs
37c3wYo5YlHKeEB6yRsaiz2gmbGk1COPLJDJzm6YnMqtjbsaXaOop8OvrScu8EHbWPaVYApvSqnY
wbuy6svIVHHCHFdHs3oaOFTNfmR+ucucvWPEj133YFov8fwzrX7pwUHJtMxN2i1Rxf/lC0SbBL2j
17yXNrK0aKJNqocadrxrZtjSS//cyf6fyf6RKX9CKf4YDMa9JTW//Ujlns93/dhvnMHr8y7mQXSm
0dkAjbk4H2987RimeUBTmeqZnyklHuAeUqfs2MXqrnOMuyp5nrbePyvO9NLkwsXAsBNkfcYDyJC6
bh8lGrDtedY+qG08HOzJyvY66pm/Gr3LjnWqpXQjRLZL/798d3vrXV+ulx+yuGeK2DYjnLrqOVIs
0ToSVk+TM6dHve7l59umVhwAtixeOSJ8I9e2GLQpIVhdAPrz6lA/xroORb8evcTOHvZ4ZEbeR86z
ocFNNR5Kv9iZBXxU7vzSmhBUvc/Goz3+tIRi0w5qBx78bmFvyrJe37qXX7iYjSAIk7ZuVYSLC/+X
HkZu0B41p0dz24Xb5aFMP4ICPUbyFxRbs+xM+Bco7yLeWZ1yuD1ZS3gu3vLyUxbX7VyD/ZyZTK+z
dtbHfjoq8g6N6KGHSWOXIaMYb1SXlrwy/7HoCJDna5O/tliesEydFli36slaAxvf8N4c3Hk416Xt
xoZyr9q/qhju9eJE/xLq2Mda+TRF1akNLcLS4xR4XbKzg42vWjKIvX4VERfgfJGFofh9eTgrtawK
Gtg1Hl99+kmdouaQBz2ak9P8WPua9H4mf++2EB19iPvGwYHl8iFoFegwrdSF0Okfqk0wNUGxu6uK
MN1Hjt3fhU7znf/Jc3g2P9Hu8FVpreShpaL7XCRqRo9z2u1HqhI7fc6m+75rlH/hdECUGiKUpC/2
df3fOB1x5Zs9HX0iBTL0LvnB6blQHIQa9ELaFbb5pDmBlbuFrDgu3bNbMrNrdw4s09jmYUsKdbG/
hKCPqs3YN3t9X9W7UDNdu4zcMEd42HRrJws2QriluI9YShokBbsHy0kyYhFnmJZk+VWYa15mdp2b
93L9ceztYt9FafgTUPF01vQetb+oSfI7o0C9oZy1c5Ao9Z2aRhN9ZoHzfShbZRfAPf6bOh7kcGkV
nqXK1zbO34on4Oona4MaEXtnyRWbjEEaV0qveXIwnypd7enV6FSQckm3UyN/+Ot0I/1g7G5o52GN
Jcq+3OX52Ctx1/bgUtuvKhyuRfX32w2HIdPNLiNzT3r+0kAfBbUepIPu+XnjxkW1r2zKaYAnIn8H
lc1dmrhb7S7iJy/DaNpIAZQIBL4jEJuXJous6K2yjXVvhm7pLtPk+DHtag3pbVvZyV0cH0BvlMe/
95tc5SrN+paoRixrRlKYS2QCIsPTJ+Or78SO2w0cZf+j1SRftCbZO3Jw6HTTneMtEpaVI8VDlWIs
j0QyHss80ejkTmX0tu45terctzpaXTGEG2AcR/MYJRKU2yhV/64hNNxYXeEEF1Mt7lU6/UQDE2/l
y6n2LbOzfZ6sHrLGblJkbNaXetq4v6+fCbDS8UyBylGkM19l6N54LLtUyERRyPAS6r+HYIKq1ZGq
rVbqtUnUkIhG1oVdA+/X5VDGTCrieDIMT257b9C1nRV+H/37MAgP5eSTq50/buwYMTnLyeNRSWKN
xyWQzkX410uK2bWlbXhjsA8+iCoLjkd2UTZpJ7fKdvW3P9kWEczK2SAEgi9FtHKLR8blKLkWGtoF
M9Nzos95Bm/UKZr70xRkuzwZN4oMa7bIXVKXAzEtWqwvbaGmF3RUkUzP6tRTZEoHpVJ2ji2dtDyD
kuvrxnSKZ9xiOl8DPHqDyUZTu7801ylNJbWIKXit9KjPD0Z7yKNTUWiQ0Sagb+wz8CnaDzYeM9fb
BjgJM2oSJEBT9frMfrM568qOAGr5lpf5wyHIlX7XGzwYHBPBhnHYm1oGTLUet3oKrs8EZgXLDnET
/KZLetjGCeeCB6vtqXUyHUslvquTOLjfmNLr431pZXFxTpKuyoWeo0xQhV+1IHFnJfrAIdz7dnHU
Gn9fSdXT8EWjCdYJvQbO1D781YMEKbe67K73El+CUyclBb6FpPjl4lpSFUsy8iVeWcmHLHok511O
nQsGjjrkxpJeX8GXtha1Gt9pqt7ksvDyMH6abfCKvnnQoBNN5y2nsxJtC1uil0FcHCTeLseVjoNe
GXVtA45nSqU++h4lzYjcL9K7XVAnu7yo1YcgM1FChZ/o0ayS4cvtVV7bShpxGOktlJ/BZl5+wpgU
k98Pje1JYW+7ctsOrlbqW613qyMVGEJodbiSyT1dmmmGQJfnvLO9IP44lqUbZoabau+zKoduITvF
foXns2kE/Hl7eGurSdaHbBoJh2uJMJVe4a4MmOGiyipwcuP4jMLBoxWOsKibw1bn+5o5IC40yUE6
Qs5w4YUSqXHyPpnt1xtRkt4P9bco5PWibGVR1pbtraHF1euMWjFV1YTcfFYCv36O7S1xtS0LixUz
omjqwH7a6Fp6qvMybdGtrZ1p6krwxlEUBYUg7L9xnWM31LrUyrY3SrPr//KJC2dIfo801tzeAtd5
FkHqJ3qw2Afceos1ybPEyMZOsj2n+MfPXSLpLtin02GH0OlgbACh1maNHU4gJvgnKflejiqya+aM
jmAvS/x2pxd+vSuVaosua8Uz0++pE+dCTirY9y6toLWEjFPdWF4ufS6gK5mQLf9b5BjvJkFp+18j
i3krE8eHZay1vFgNUayQ3VJ5/D8bWe5jrcsFnJqRpMFOLd+Bhd5HWwCOleki0uIFyGbjRb+EOzgK
T3d1CmVvioI7gKZeVCW7Sq83NtpKMPCqvUG3psApLiPVWh0GI5Iy2TOjaE+LxPsyOCf6vk71L3Oq
uTDkbcDqV7wN5KN0UkNZKFquFkHrlM/ZjMOWvdI6mcYna1doQg1rIxeyNnuiv90keSYwrOIr3hzU
XA7Gbspm2SN07u/sKN0nUm4dgTm7tw/qmiFgL5Bo0UtPxm5xG1qBJMutyvzFRvGtRuwjD52nvh5O
/8KMIE1Gr1O8WxaOh4KnqRY+ZrQErQnrMYw/dsbn2zbWtgLXDqSVMKfyoF/YCMsE4R6nkb2sal1U
rfK+P/Tl7z7/IliaNga04klxbIhKCT5fIqTFNsh5E9nUQWUveNf6j21V7CvTJFn3sKVks+LcIGKl
OijcDvmUxU6I1WCWITyQPcn8oft/huKv0xHglt/8vhjom53WKGqihwO/P0/v7OL7v/t9wiyRECJq
Xya/tFGJU7MCIN/ZVYPTjBM3ceq720u/tovJbwmFCBwoMqmXgwAHG9YlTA/IGP1OUYEdQW8o+UZY
s7rkb4wsfLNvKBJwHpWR9NHB8fv37OPACL9r8rdi2MqgrbmZtyNa+Gi1CYKkb2XZa/vmpKnfc9ir
EjPZG9LGRl47NbhoKEoMIdJkL/aXNpk6xHYYoqOqcP3mZZw/6Jg0j9lW6mJ1K+NluBVI7spLKh+/
DXi3Ng6+uqEiOLsmsua398HarBkwrkLCy0ON/NrlPtCNQZl54ctenmXf1Vb/IE/VA9rDabDVorNq
CQ9NbhNwEj7g0lIoGbMVUvj0TO2Y6a5R8Rp1i02N9rXVEd6ZcjyUihSmLs3YST+EGZGPZ0AZ0r1r
lYNEjljpEbGj9WjYEidZO0dU3sF+8rSGxnjh1UpInAqNDIJn+dL7mEo1/w+Nf//cXqUlf4yIcgSg
l9uG0BB8wcJTZzEwIsOKRIW/eswDSKQSY0JH3T62xoPpdG4bBa5Sdx/aIjiPSJluKvquzSvyqw6c
YCCLSPpezquv0sNQK4niTW3r6t1LYT85CaamU23ui/T59oC3rC02y2yWJmRgGQjTLHRrvTw0gUwX
m4W473GWpkPValtiNmvOiowMkg8iMQOU7XKAcp6ktdIahCn+SY+QER76k+r8hkpr1+vjj78fHyzE
vKdfqa+XwghwDyS9ngAhGkqWcXS8jhSMLThmKhcMpmvQW3Tb4urwBJ2z6CoCMLUI+c040JSxYKNC
gu2qWQKrUuVq2R1ZZ4LMLdTE2rEAsouH5KIkml2sn23GM6XCRvHK6ENpPkAbZWxRU62UiQkn3thY
nPRsjgrHSKhTjUT+4L04fjq8kp8GRdlPuorg4R31sD762Xb/Yi5F7Ec8YyAmtbyhuVE7tRlqRWTx
0FyF6/3ngLo1JImEm8fb67Y2k4i40AdGckA8DC+3pRL2WjcF2DIrH8kz4yWHT7Bt/pLr9NXBAHUg
N6jSmHUVNIk26ilROop+xbPWuXDvoYG0RVy4dgWwGahUgmomHyj26JvIiTRkJRGIKt4AY+GQnAJp
cmv7aR7//nlLM7LgYSQXDz3NYq/nZtlIungLjBBnuiPluju1aLZot1dGI9yEyBWRMKLB7HI0s65M
Y4Hmj2d32XgINL05aLPiQrS8D+xS2vCIK/uAtw25RRSvBWP+YrcXQ2Fo4UAspccfY+txbj6U8+mv
txomBHEvTpAqw+LQ+jyYOr/jhk6Bkwly08d8anrovJuN9Vkfy38NLcYyokpYVgzWM8s/XeSV4fO0
1XCzaoJCjMgZ6oS3iwuzpeatRmIs05xD2PzA/eXmWxO2Ep4xWfAMsiIckOU+y6RIisIhVDxN8dvH
jFboe6qmX26vyuo245lOwQA3QFvo5TYb6G8xEqVUvBR6wX3pG7Bi6oZ/185h8ytygNbetrfmV0W0
adPW8/qIWhicG2cwii5XPHmuuvsBQdy9blTxjiyMTK5ICg9WlBknJanY6H1MW4WilntECrcQUGsj
F+lmmcwYVGXLLd86ETGPFBNyFLEbqI+N47/0OfJa3YeNIYvg5bIsw/HFEMBGOt0gH72cY3WQzSmf
KsWbj/V5bh5a5IxT95R8ImTcEmISbuHKlniZiqI2eJLFzhypHPTWgC2QX65R3vkTAUaiuFZZHnX9
8+2RrcRRAlEAehH+C5X66+XAymCYIK1iLYvMy3JPsoHkmt/mrtzb2ku3xduzbo3aFt5dBRso/v7G
vyuUrKuwZmg1N3B2GClI7vRfVb1XTPf2uNa2BpfU/7e08PBtG+P8Myz1Qr/uR5l9G4xhZ+YbT/01
L/LGzDLoTQcniqWBoKmxv/RmvZPD75mz4djFpy73w1sbC68bjMOQNL3YD659KspTZx3etfOu+zWk
G6NZ23mEnGiYw1LCoVosD0JtVQ/PFaGEVqr7mQaug2FmwKZEtJlnZfB+bsOtW/JqeGAkiTbBzoKl
oRy42O5NFMtWDAbCU+fZVf3gfgj6r213HB3nvtdLN5p/DUn4cnt7XK0baSbhlokxgMwB0r/ciHId
6X3dq5InZcV7qbqP5eyDYzQbvd7X5SJhBiysQI6IB+fyyZCWmeSgwuilWbVXnE/mLx3BZvqkaL0L
jl1U3Y/5RjJ1ZWRcBdRxaViirWb5XkcYgKYGXQ7PMCm6cXNq+9l1ho0tuWVkcQNMOP++StTwjNBX
GB1ggtPsr3+9QhfjWEyd79NVnhmYCM3GNcnScYLLjTDj6noWD+U3c7XYelLl8KgbpvBsPuTH+q/v
DH4dTAmniZSz6Na73GN9lPLzFisx5O/I6bvGF8f6Jx2PwfjQFn+CbNrZ/d9vax4BAJQoRZFqWDae
VCa0cW02h+dpAP3s1C4dvrux33ATV75VDIy8kugr4cPlhW8dgpBSUGuGZ2LsnSQnQD4aV8kepv7P
7T1w5Y8uDS2fUXJum1KjonfQxz6P3y9ZdPbNE42HO3kL4XW9o8kECSkKEk+M6erShcm8MGsjO0cc
m4oKXgr/6F/fFvzwWyPiI95cf32jkyCZMSKF/oPsYEFqjln214cTK3TDirAWYsFlYcCfIEfuYz07
z/Z3fWwggH/It3hOXtNWF5eSGMobI4uhtH2YkC7UsrMFy3SYQc2RWfu6TL7CVffoxJniDn7tqh26
5hMoRK2mxbCszuAUd2Nd0oy0lb5YW0BBBwDqSaRcl5nQMGyLsc+j6OzARGxYlKlO1VZL+4aNJUm5
Pk96DDFOdB6db7Xs7MQZrrqtPPWWlcV9ryehUzQ1I6nNz0YDg5vysVO30HZbRhYefMibqYyEESf4
EMnlTkGpyIiCDQe75G8Gu0gSHKQEEB8OF7nByx3fqBGs55mcnZseoj87vJv8wE10F7yE3SWPclce
iq5wYQY4K8WXyPytpfWxbzLw2qjFp7/ZPHdyo9+rMCvP9V+y04qvg0gJzAj4Ix62y/V05HAogXEV
51JvgA4jwHTsFDPbRW3WHCati063/dn1fXNpb7GyVlIGSmKFxbkCfaTPEItv8bFsWVgsa5J24Yx6
cnEeE3jezN/R1nvhOlq7HMLiWu5lfwoNgyFQz+w7ONZi7Ei/FejKCnNPWvRgjhsX6daYFrd0kyQ8
Kcu0OGuFgZooEuzyxrqsHIaLfSD+/sYvO0NRF50fF+dOOSFX7M3Gg5FEG0DCVSMWz0fBG45o3mJp
JiMKg3Qsi/NETWVH4fZrX+JD/Lz+/fe7TNz/PNE5cFTVL0cDcW1Bg2tVnLNwNnJ65iP9Hd1hW1io
6yiAlwKhDSVCqNkxdGkGXXJ/kGgdPmcfNITJ7a9DQ6/lsOFB1qwQZEBzIKj4URm4tNK0qdNFRDXn
RDpkpfxcFfIfvbkHs74FRlnZZqwMbXMWMZsNVPfSUg4nU9qbeXF25rzwfGQNj07UvNxem5VNIMqd
0MZTQQBcs1gbmQ6RUs/04hzLQXM/KnXwQ4Jd3W1J3225+LWpe2trMXWDnaikhrEVzZ/lqr43jH9G
7mQ9V7YSQlfZER6NZGxFGoaokPLd5dS1/UTmpDc5oZZ0TIkIdnPSncq63mlauu/lbFdUwfs0NO+b
9un2hK74owvTiwklqZQJZghOFVVxl72v7lNC0bA4tOkvB5C6JaXnLoIE/bbd1cmFi4pGdYJFBBsu
h6wkfqMkdVGcG3e0n1MZKrm7TaXh1d3yXyPLVyoEEXCJ9JxkebD3fvm5i+Gsyy3UsW4PZm3rkyoh
rU9rMPn9xSQCE4XAs5vYlS3S7BpCLPsprbb4rq+jeZFCgzxEtIagZbc4YKpdG4nuByXRE3VBKfNG
q3unW9bPiLZW19HVjdf36uzRDMJ+RIUQhqDLJdKKTs8RfCrOdlTkh2Sai4OE/NKxkDfpg9cmEH1J
UYQxoaFZ+sIm6Qyz1pLy7FT+qVEb2l59owMjc3ud1kYErAjnAQKVFonlpuuUjC8oynNjP0Ebuw95
CTXZFsH9ymBIHgjoFzgp/PtindootWetasuzLp/gb8bCv4i7SIwQEqJ3BKXL8ioM21hKw7qvzklU
PtlF6hXh/FtXw99GvqWGcz1l0F3QRCOIwoTTXQymS7MkVxCqPcfxd6n4wqtAt57/dlUuTSwuwjaj
RaYv4uxMsW9Ev54eCyX/fNvGtZvDBu0OJGrBmbIFLvcySsF+XyM8cE776t43vSr8XA2PdvBBS08y
/DTyxk67PquX9hbTZvpoc8oq9hzyFfLjtEty+LDvZWd/e1xry0M0hPwaOXVSMeLvbyIvNeEfMvjZ
uWwcNw9ML40edcgZ/tYK4RDyUuTDYILB0KUVOy4CU8rH7DyO+mGcPvR6vt9MJl0vEUYQW3Og2qAN
dJkKriqcZ2XyuB+qeVeMlqsPtBr0f6Jw3NFsWZyaIt0Y1/UldGly4bfbSW2truelHxvSThleLFB6
bIhN4vLrVcIOzMekSkn30AR3OX8AiyJzlFXsDPoho0HKgWlgE0O7MhqQB8LOK03FFfd8ySWUmFZ2
Vst0Z/kKr7KMpIH8cXOpxHpfJi/w0m8sLfzoNGdy2RpYcrov0fjoDFusQ9cGQGShAUlwQD0OKObl
hKm2pJBQmnyvyu7yBMGAaAuedz1ZohtJgD+JvQB/Li63JA81pWwKx5O6+pBIL0E209ydP+RqueEK
rtlsBBYL8BLcLfQj8fy7HMw0K2WtaZUPjOJX3tIB+ELB44iktIugmDSrd730QLOzZE8/SjIJZXsO
6nutjQ7GVv/M9T4UQhkkN0HxAk1fNuqVsdPNWj9DdzbZw7m0+hRVOsoEtSNnd7ddxvVphldO0GRR
HwZp6SxcRljHQF+T1qcU0p5Km0REEu3MMP+uwlqtZdOJRufnWv1y2+rKAJloUZeAtBPo8MLtDtCr
NbxsJK/U+r2qnaPgc44U320j176dRyFN4YRE3PNU/i7XcyygUR1aoSKr+0cHsVA8YjA5xyn81mnf
b9taGRCbk+KHwAxc68faRl1pZS/4e+P5R2p9Q/wuyY2X20ZWThtOg+uRe5HuzSWxYd7mPRXmJDj3
dhvuZwjOdlIYxRtB8sq0oZbIHUzlkv2w9O9q2lXzREIahN0jTCzvtOZdrD8rWf+gTz9uD0hEDJf+
iZcuVW1YexUaHZeaPmoWQljjSyTn7H6fITxCQtrXmiOk0Lu0/PO3bLSiw/i1kV6sktDlWEQwXUiY
PIdOdNb96U4P57NRSp4DecbtYS1nUGSkSUnQqS0IufjPy40X6eNsRUlHYjPKeq9qpIqyUZYf5UIi
XoYrdBczG3+ZdqHbjmQLXQVgffi3tkhYZXGQ6rw843OTP0jKZ1FGav/cHtdy/2GC9lfasuC4Bxez
vB4bP7JyNYmSc2jRklOMwcfAyLZas68nz+CBAb8QGx3+92VpJxrs2EmmNjn7wNZs8BS+pR6mfvhZ
wFIYD1tIrOXBFWMSVN/4IYQkGNZirXotlw24285WQ1o2dklYRtY/t+dt6WNfbdjkDMgjsdWXdSSr
s6O4dsbknOflDhVeF7A8esnwF7hj9ymr3b7+9vcWaeYVrMhEaAzwclRzpkZZaSfpuayVn3UXzU9x
oQ/vbTOX91VTx/ehb06nsRqaU1I1Wyxcy2MtxstVAosTKQtYQhb7Xx4hpq2RKDvrDpwVcWvflZ3x
FSm/fTeMJ21+2Ax01mYYXCC6G9BkwJ+5uMXGutUjFXqxsz2rzZ4mX23nD+1RlyvLTaUk3hmpVhyy
WvbRiembjfN+FTkwYN7e4JFxY+TvlohZqZM6ezTS/Dx3NgFqVNUnpKr7nR6SybWaoTzJbVkdErXs
7pTSieHCHGPnPh/HTnNzM58OqmH0H4rWT70oq4sPaSZHGwmklcNLS74grsbhggNb+L4+MPw4QxLw
PKZWckglvf6WGlK9kYu44mp6nQoAbawC1D3qsvsI6rDcVio7Pfufi/JP/B6MY3EyP0G+6D8m6q4c
d+VvTbq7vd1XfIaA0gthPB7ytHFcbndH8211Vlj+UvlT97/Dd6r0kH2MP9+2srKtL6wsQlG9s4qM
Gk96TnIvaNw+KV3F+gQHVmWkrrxF7WPyzW/vxv9M5H/HtDjChtZaQRlr6bnNjHE3qHUAXw0yCH6q
zYegaYP97dGtOELwIVB+cHQhelkGF32QJILzJz1PBQyN3PcPmb5RT19bJoYFu5PgSuHXLpfJSJOu
4QSl56Irw50hx84jD6HwIVdS66lQ09kt63jjWlxbNIApOENCaTLeC5tkjaI2ydiPnf80HRx3dpX5
Z1j9iX/fnr4VD6TiA0TARGqRlqvLsU12WMlWzdO76SUaSYNA/2CaZvNY+nl1mAbJuCfFGr6bCukH
SNmtctiqdfg3aUjgGKAdcGldSmhIhwonO1djcgzTYXLL6h+rApNdH3qp/jg34bc82dgxazuU4Jqc
o0N6jLaPS6ODPlRgV02yDX7iinrnGD779cctIdO1jckNTf2FYB5qTfH3N6mTHHJ/a0A+4py2Dw0E
NFrwWG6V+dd2Ju2Sr8VbugyXUIJBM7phkoWNyLXuACyMys6q3aHYcFSv7SnLU43kAfAv8S4BMX05
mKgP9MHJyvw8lU9RFJEKknfQbsfNsya7cg7HXnHMOnAE32q/daXyfeHsfck51GaAaEfshr4GsLq1
aIaO3jfDVyW88/vwoZy3XsNrs/72Q8WMvZn1ruTz+7jJzxrEuRSp3Vk7zkl2uH1qrrcQjxm4nizR
DQWeYXFq5K6ahikBG6b2n5MPGu/sWUnvoCPfupauh0NCXhBXgmuF4GTpBtqqA8FYyvl5zApXgadJ
Un5UXezKc4H2dL8zkIXP2/Czkny0ZYm3fQIiFZnlzjiG0q/bg14JF2wHRBHtQxpZYWqKl3OL4PZs
TaYPBqc+dvnBf5c6p3b+FWUPBAjHsB3uslmFJ1vz7PFXaUTPlVbvJvPPEB1vf8kVbIFje/Eli/mf
zaqUVIkvMa29Ph1AOb3vDv2xP6b34ZP90N9rH4reTXq3SY9l8W5OXHoubn/DFXZw+Q2La7XUwIDA
R01aef91OIS75OB2X9t3W0fvFRhzefQux7rwkVHdSlLWOvjIQ3dQjv25vdcPyifnWDxw1z0kz9HD
7PVee2cdnmCMPUonmIJPnK1T8P7PXfaxdmmFuutPxT4/wDB8tDbc6fVNxffx3uEsiPebufBz1VjH
FeSn+blKkvqYaDPn37bqnZJ23Uk2Yu3QhKZ/yPN2awlWTiGWRY5E5c2ACNnlftTmNDbVOM7PySy5
bXmqOhS93aa9v73Sa2YgbFIpPdPrRZLz0kwmERbIY5WfZQM1zLFDKUIvHus03EVb6Zi1uTSFDiHw
XlpfXkkM33gvB19uOyXea6xh9TIAiHb9WfM92NPA4FT/GFsSjitxL7kFoifBj0t/wrIDYrbTCdhU
mJ/T6t6Qq6M0/LYYWPzNp3HdV2giT2GGDc4GCtQbDf9XfQriBL2xvczY0ADptyBh83M9/3TCU6OQ
tA7+Sat270cuwvXd+LPoj0G38aLYtLvwHv5cxklcYBepl6M1OAhKPhXhvfLgsI8KbTd3cD5O3wr0
QG7vpDVvbtMHIVLbOkNfRB6xWsx5P9UcFamOd2GSxxTfyRkpTbFVV1vbSZRkBfMJodWVFHOoTwNN
knp+jgyofZ0wlE4dxDiu5Q/zsXDa+BCbVgcFYV5tHJfXkHHpsN6YXmqsDVk1p2DX83NgGjst0T87
5rd2OCpOfOz19l5pTRfY4Qy35kcHvfPqMIwPkfplrNNH36xPU/tEcv5OfTIrXpm3F+CqDVdsubff
tlh66/+RdqU9kuLK9hchsS9fgdxqh+6q7qkvqFcwi9kx5te/47rv3cl0okTdT6NZpJE60iYcDkec
OMckhgOuEXx67053wl47phlGUwR91z7lL95uxpsF15e3cVt8NMquN0VMs4F6AiIukmFmD63XUmxK
FaOQcnoG73nyZtfBr87XAlRW/CEod7rf+F/+gcJJUIQYLQmagOzTvfhvEPuFmB7c3d6O6/Qbu4Ha
EUroAghtSZFt6AYbkskMAZQeRlIHNX9eqn1d0kPmt+AW7JYtZrjrE4DpQPERgE5FyU/ukEO/ZdZH
ELY95OVi+U6X3idgLPSVrD3eXtp10D43hJL9ZdDOO6PXzWIAlG9y75PC+ZKCwasz3aBTNzbRxJ90
+WWFJQFNFqS2GHq7tARZIoYqCsAZ3ph9R3VpDKayyjYu2RXHvbQi+U8/2mM22BPQXFABVbQh0Jtf
XtsGeNEFvF78zOp22ghBA2UHKYXebyxzoza3+umEHin43DHN9fELz+4my2SLMosddbxXFGo77VHV
X29/tOughUVi3hjxykAFQb5pSev2NFFZ/cAiZ7hrg8bylyxIvhbZRhy4fjddGhLf9Gwtrt7S3AEG
/2HwMAofKs1hsvfWZ7XbOPardj7Ou6hwY0WXdnhhmG0+qtizwcJp+qLln7x+DEh354L89vbmrXr8
mS3x/c7WlCVD6zYpbA1gBDJ2XMuCtN1tFkOuYwa27syM+BlnZvKxU8zEnQHocoLU9jEuDcxTumOQ
qd/NW9puW/snvebc1O2qimv1g01+u1mOwmRcov6n2JvkNlvLkq5mPhYVbUodUK6xxgQXfcydufN1
6AjrQDhPdJ9w7Zkb6cY00NYCxc86282eQSOrtLHAbjEfy8Q8OvkUWuyIGoXvGBtYzfU1Iug6jqix
y5S1vTanwExbMDb/TshPSx98q/LhjFpFAudl1tiGS66v7l+D0uejC6AevMWmatb3PPF7tw36U2I+
2/Ft11+PjmBU/b+VSV/PnpBaZeCqe8jJw/hmKe5nPuxY/s676bCwo4e83SvGE97pGIvabxhfvQDO
jEvf0C69UsMbvHkAXJ36pIGet2IVqOR3gFr6qc2/OhpHswK4S2eXFx74K42WfElsOw/tKqd37qCA
1VMBe/fGLxNXz9XVZINsEa8kVBFM6axWqTcpCQPCrnoi922gOL7yWryMn/TKX7aS6lVbYk5byEgB
hCCFOsuoeo9wXA+ZeyDmV6P2jWQO7E89Cwb1Hx3a8G5z+Jv14atjLhZEMXgzXZ4er8Qt0luIRcOe
q9Yu8b5O7SfdPdhGrLDXdPk1txs31Nq3BrMbANUoHWJkTLqGG03rk6lCkF0a+pJ53uOg8d3tVa2d
UvS/gOcQNecrvgimluAspC582TkOCAOsus9GFjD1pUpKPxveW3Oj1iwdU9BJCw4MsC2A5w+6k3KR
yShbMkLz1oyyz2R6t4EfSo2f1TDt8q0mqbR9whIgN2g6IY8AV/oVnMxMuenOuR2lydKdWAkUVl4W
3cYOrqwHDVigflU0jlAX0C/dAkSnINJJC8h801H33cmKJq0LavSrfCXJv2OM5uvtTyZdvR/Lwt6h
Dgg6PnAJSOHHWkzwVOWVEzXoT4SKXlmB04KuOimKwOJbohar1kAlhOFRVxQgpag6FKyv6x7W+GBl
VTClfa6hWAC3CZBfu9/tUUUf8fYKxQrOIsl/Vgj2WDSqVFHnkWLcOBIDdQLNiMBeZKR4Ile+Qk+g
L3qqk/y5S7uNoCqSlSt7NuoqaN1AREDGIrcg0/Sq3jKiRAO9cf2tEiA9zMrdXtXqTp5Zkb4bNYal
bQG3ifTlaGAQnWJWjKFwuPyFOrKOqs5/lyNtX67OBQphthFp5jLuKw19dJCz4DHebmolrjk/7neE
Q+BTgHaQvKM1WFaP0AyKKFRdzSVSOHlp0+meGqVfDk+eAfmX2m+hQQBB1ntuPRssVNIA8PilKgOr
bbfe3FI8+4/riOlqVTSajQ+R0LMUh+qifd0kRrQgWnrQvin1gDxl9mFJogbYZb9g6fHPvyuuIczA
4lEGkgbpu85trRd21VhRaei+o9L9VHyq+K+s38q5V9wUtAwAy6M4b6DLI116PeWOOiidHXHlyVUi
k+wmeyNDXPHRCxPiJ5xtX77wJu+NwY6yZSEHl9qnQi2mMMlLy0e0qTdStpUIjTYPyC2wfULRQtq6
FORrue4mZqTXJL33eFP5Bk3qjQi9tm/i0sYNijKY7krnweXaTIapsKJ0QPUFXF1Th4ofPPS2H6yc
BTTgBKhIDIHgLr3cu96GaDyfqBVl5i4HrVtJM39RapSfXtV5i+pvxc9hDPMMABoJjJa0cxWdRiCZ
OitKPBTb0yFgUzh03yl/7ctsr+q+UbzdXt6qRZFvCW45Bxj6y+U1HpgYzBoWeaq/GllW3I2V8dp3
aLP1M5S1nJJkp4krSrjUDg9vGxfLkSI0psyBdwd/klCplvyS8iJNCAQgItvcW8k3I1QCdTyy8S4f
Nu6CtROAAj86bviUGKqQltlCCCNRlQGnWTH8Sn+fx8wvkz4otog8Vt0FpXAXUVM0OsUPOTtqtsdm
21wSK1IgPTiovwbjm9PFw8j2jG18ujVToqEnAiLY0G0pcHg9OOwQouxI84tHaDEgU96C7ssNKhF4
EZT+tSF9ocF18lIrqB250FfKWfuagqnB637VtEKjMAt6ZT70afKSk62Qv/bF0I5GswLAE7BrSHn5
CH3HtPYWO6psihKO4YQ6SwJr8J5djfy+7YcfDwvZEc+NSe4xpKRbaM4h9qInNTmoBMyeu8oqmwdn
0rwf2sLsIzGIDbbD6W6qluZR6cfinU+Ku880dxn9BD6eBn2he19u/7bVfcBMAwjv8c+rSc88Yxqb
3dKOkrb+wYd3PYUwUFq9V8mWUoPc0/j42EiuBY4C7zxQxFz6Lojt2/9cEzVXfGcJFS1MKB4QgxKA
0iwDVeBY97+Gudrr2rfbq1y7MsCChCoyRtME3uHStEkotxuS2BErdoeSbVwVa3t4/qdLybwFtLVm
l/jTgbPm/FAE5XIoX2+vQJwE2YVwGQEKh/EQQQhyuYLBXXruppkTufUT6sT+rKM+t1E+XdslkM2h
84NeIh52IiKcBZfSKoeSqrUTJRUE3lN/3KKlWtsoQcsn2vN4gcu01oTPqaO1rRN12c6aAp4eQaRO
xg1EwtpW4aYRqloWJp1knVi0/+ui5zPGye1DRvbtp81hltW4dW5CcmVMSVTuPMGEqqQHx21PpUd2
CQCKRb7TW1TxZ/VEOhbkjbZRIFvbQpB64imHphkOkZQvgLJ9GUwRt+pk10G5T+vRCDTv9HH6i8vz
zNDHFpw5g1dOSjGNOmJW1kMqLNCsB0WDMoECPRdQc3jG33w1QR8GrLp4o0oLG42OuwBw2lGDkrrq
1fsUPGJFRzfeU6vO8a8ZuRWiDYvB8gVmss5xn6teY8eZzT96UhxuH9i1w4RWCmokeFYB8S+FHCUD
/6QxlE4EsKFfDXnAunJ/28SaLwhIGl6g6EZAOeLyvPLFmHm3pIgJShPorA8WPap0TIJDlu2PLcHd
cGQBeMbH8aTEkTdzpuAVYUcOJneQby/dPRrvC/2LbPjCjuQEyTAvIKnFisru5Lixm2f+CClOR484
OsG317TiCf/aApZBygA8NiaMCodTB8PX56Pigh3XPN42svKJ0EdGNxHPXMxGy68IwBYmT81xNSBQ
mGFt0MbPswXIk473fqc7fyhVIu5YkClBwA6AE6Q2cvveGzQXgF0UXtrhR63ZAGB9ur2g1V07MyB9
oTxdFjUxYYBo/xTlU4+2NN2SW1rdNMyq6ihXIW+XxRyKakj7hlMnstCKt343ywNpor7Yyj7FT5Wu
VOzVv2bEzziLcOZkaEo3YiklNPh2VlcXB6+qJp/WGgn6nn8b69E6tXbtfcrKZiPcrWVDALMIcUOA
88BjKLmfgVZsslAM/lt5H+gTP9LJN5dXvDh91+iOWYYS+LfRwqDpFrOw3Ir4cJJz01Jo0iFWtRAH
pg3Y1IzhruuWg5YVoYMo9YOCqDlNPshmj9Qrn/tkiyNwfe26ELyG/BG4m6UfwIpc1UET6EZDVe/H
Ob3jZXaHIshu4A/MTO51O7vPmyb3c7eO6+LrbRdeicwmLhlkoYATXY8AtqVZTDVum0ifeuKXpV4E
RFW30t2VxyckHEADgmxKVCqkZGpZ6rKu2s6NkBmCHvifvC73zIzzvA4ANmTj79uLWntjAPCIphly
RB3aJNLBtHK7UOZEdSMtDef5U+GGdb0DSKVRE6BulXCwu3BxPyvT/NpA3drLwsnb0oATa5JPFJ5z
mJMGgEjs7eWJavoR3jqAvfIRsr2JepzAiKSE5VbTaM0MUEMQ+PgYupAxIQUQDk7KUaJXmL1j3nRM
8Zwa011j26dU38iD1oIR0Mt41MMiKH6kfXXG1i56ZtoRiHfY3qXaeCh7wzpVemPvdfdPScg+Didq
CMBpoIaNgpDkN5wrqVIQAw9TcOFDlbYxMABhTkGd6xvp/urKxFwu6teiASdFIHcqa8ubsDI+Dceh
d2jQYSrXb9OHjNgb96AMh/3fZf1rTDry1gA5hR4ZbTRrxMp9BmWoY2NBQdpXuqQOF3WZ0Pg0+9BI
Sb3T5mpn6TkadIP+uU5qFbzKNd8zI9MDljjai9sDlDWXrXGHVxE9KjzPHwyyxSG9FinE1gi09odY
26U/Z6S21K6ybVAG8VdIJINM1N64B9ZNILESw0NIfKUcrshayqGZYUektH81WvvOVb7F4rN2XmyB
6sK0BhB9rvR21NOin0FWjb0Ha1SZaAd3HO9nF7qzWncY9GwDNLnmV4KYCI8UNNDw3LvcNV4WFalB
zR4tFdMeLaNEs4577AB2Dv69nOcpuh36Vu1pQPUCHoarVGZI9Ube25OH5DSDgrLFlz3pa7+vQeVM
97ctrX0suDDmNLEwpHSSE1cK1FJZLdLgySF7UHFPIEhr/5AX6OOoiKTeEENXNtoSl/vX9Bav7Uak
WJQdCr0+DZMeLA1eYaV3+osFnZkSl9hZCuRC2k6bbbQhlQGlYJKQwXcr+w/VrP6zIFeoh4u5RUt+
Suo5mfQ0I07kJY0Obuihh9jUMu1dyKptfKG19BR5739NSV+IsRLTVtAKjdTaPrDKdn1MaNZ+OW+K
1oroKN91QIEBlYiiEmDQ4pecbV3SDHMBkR48vuhLPv1WnCG0gUSe98TBgENd7DzykiZ/cRmBHUSw
0AjKbfn1yjUPmMccRq0G0PrRfOnc+sXMzHvL7uO/cA1kE8glMH2Fttjl+rI2YXwqUatRzfLJyNAS
VLfmBtYOLl7HSH4x9Yyuu3S1gh/VhmzC7ERTO5yY1+3zJH1rMvXBtNTvt1ezFgLPTMnZdgkmsxYK
pk5UmP2dBVJD44s+tnsPpF55tWFrbVkA0gGuKubxAG6+3DnkCROKNK4TsXqXQpeqCrwJU6GH2yva
siJ5+qKpLEdJ14k0QHKXuJlD1K+beuM8rVkB2RZ8Dm9l1DjF/z/zcqwRqgAVIp4+YqaG3Omp4fMZ
OB3V9W+vZyW2oimFiIdHMt5D8ptgcoAX4AZKdXNHY2sk6kPGOd2IdytuIODmGGVG0uOAVuVyOYmX
GtzoMi+ae3Kgi4fEAx8x4EodQFf+V2Uk5Ubis7YskJ7AyUGEJaaDLy1SiNe0I/gyIssuf7UEKLZq
Vrag2+JnS7HIwtUHV0OaCmSq5At9BdZhxgYv6sZAL/3uBIdIeuDX/ea9bna3P9RKiAW2ErkEmtaC
v1es+MwlKg3JhEtGL9JyjMapkMLze5t8bkxrw8PXPpaQIMdzQnTJ5Wsj8bJ2yYzOi3LtF5gXvE7Z
2zBW1nrgGF/+YlGCwlW8XfBPyc+RiTfc67gXpWM80phqj8VWWXrlKInn2X9NiOWe7VuRZwRI9wn7
5pkB+iP7NKMQQKEhYX+IHRYXrngDiWcLyqlXapj6TKqWtVjN5HyfcuOufu3Kzl+ab8gNN47tmusB
NYK2MlDRwF1L10QJylZvQhMrAmsZcaDjsnvKgRb02Sc0km5/o7WyAai3/rUlnV5euF3KQZocaWVQ
3S3ftcH3YnIik79Tih30qW/bW/tg/5oDC9PlB2Mpr2sF4oaRA7qR/l5vH+YvtvrztpH1/cOcL0Ip
AGFyDRcsn0rvctOLGHvvyZtmvlZeyPrR99JnTAeE89Y41dqpAt7kvwalgDRZzHJTffEABEt91y53
qva1WF5q9WFq+43gtxYqbJClifCH+0Mmb6gnVePojnlowEc9+zzVL6wdgtsbuPaVkJGLQwvtQjQO
Lr/SYs8ck+hlEk06g7pkZIF5MjF/6/q323bW1uKIeVogy1ANkLtKlJT9oPVw9CQbirD2xib2OrV6
pDo93La0uiILPHCi8S6m+i5XlA7oeixmAr8z3lRT82sSo6SS/UXDRQQItA7w7EZfUbo0GhOEsZ7a
JVGXhIUVQI2pcj7fXsnHMKB8MUHVGlgFPJgE4+TlUqpqMLVSVZMIJBz5Hrvbn1xt6DHlQvNgaDHf
ppX5F6h6dDuU0JaAOUy5o7WDWZ9Kg9Yh1yaQXGfLocoMdWdMBSBZhsof9ayb/QFUKRt3m4hW8u8V
+A3UsFxoockoydZ0+Dw4XhINi/qYdOkLVR5o8qmcpoOFjhT3/rm9QWuH8dyeFNGSPEvrqVaSiM07
r4f02g5wh2/pFnnhWr/yA5fyv+uSU1JVwX5pVpJEmaX/9BLN8Z28CjsUTIBo8QmUgaw62eeAhXfm
Vjlg7eAAdyZ6eii6Xh0cdykLDJm4XkTYN0CkfWX47jZbJY61MwM2HJjBUwLFFMnRHFa6BhnyJKq4
U4JNDsJvWmH8M7Tm4KNvtTXCv/LdQIgDWi3g0BywqIqfc3aXa0z3kiFD0LGsWCe/23ESp9SGTB/N
N1xy5YLAI0xAM+COoIOQbiGvWQAGbkolKpQxNOv8kEExQJse+CSY0wOzSIKl3rrVV74ZSp3gloaS
nimu9sv1JRQzt2XjiHPAAQrzMyX1t5xyzQa4W8G6JgDdWN6ljbZT5lzhphLlTMdsU+UnFHTZxcb2
XVsRCEHUioUukIGc/9JKqrXWPDdwDB3nK81M3/AmX98aPBP7cRk3Lq1cxdIEBLEGSSKbgpfdrMNs
i1H32sGFBXR7LZA/YT5U8rhEFWhERpOoHI7M+JqwLFQgBze93A5I69v1rxnh+GeOPTK1SgxS4xxR
pbsnnrncaQk91tTbmsm/PkKXC5ISRzL3JsG4bxJhyszqwyy0Dt5h3pJ3W7OCuqpQ0QGVJs7q5Xoq
0iMBmXQvctm3KnEDVd07AFLlPYi+jY1sZyU/RQIM7nJQ8OCquxqN74x5qLSmgRcMYBp5VjnIL0zo
6FSBUu7t4qXUP6cM7OZevQEKWblnhWWhkQHGSQA7pc+Gl0vTNxY2s4aGc/7agfoKSs5NtW/sg27E
S7bvWwDriPucvNBuryo7DNp487OaFV8xKvcZ3EvhbUe6Dlv4RdgMofqO7b+SfU8myyAo7Udd/g5u
RZ/YwVTf4fKZX/URY38b5lYOoBBixMSBYAfHSb/8zqgpdmBwwsWdlgiK3aRkYV435kauuXI6RJoO
JnBAmFSoMV5aYYqaLoz12GaOcAWqr37w2/ntj3cO0ye4W5DbWcjLxFLPjmANfkPoISLgL+289/qg
nN4ygHNxczY85PxH5fy8bXAlOwBtBMrawOhqKnqW0rI0g5kDHTolQg1m7natommlr2BCpvDdZZi/
21OXQ+pW16rPCvpRY9ACtTv4fT94f45fEA4MnljRcRP8A5eLt/qpVVxqKSDJstCTb9tvszmRjc8o
M0rgfQwr4kLA0xjt0quXHZ9mj9cGFuyWGKCsTqZDQww6+QZ3A2/Yl3TXD4+uUTxjUmE/KiAr/nPM
IH6CAPCCUg/MOfLTCCJGdop+rhIx/S7vvkDFxe2DP2W7/c9Cz6xI29l0vLASz1EipfkKwneDU9QK
D7fd5zpnxkpEJQgJChpV8qEYlaGDBkWRxiidkPJwcNhrXof8U21vRLmVKxBVDQBI0XiB6o4MC1nY
qLFFq9I4Tw/ADIdF8+gteTBuCaGvnfJzO9Kd4fT22A92mcZZDrwbpOrbrtu5zcZtsXIzXaxGCtlk
afvUsrFteb6gJ3JXT8fEsn2aOcG09YlWHR7agTjcIDVQbZm9vJ3bZtTcPo2X+p/S2JVmmGvu0VC0
F8s8QRgnzLsXq2z9Oer19jSCSWbryK19vPNfIMUYu8rSRlDrxW/EBoOab/g2C6sIdACOnxVBQ1A6
CrokeAiqdsNv1nYat7KoD2DCHbngZUxp9dLNkmlKY7PwE74TgoZqgAMHKe3bJ2HNccDPiKcOyqKo
wUkP90UB9apiGykGwJ+bZueOh4xtPBhXt/HMhHTPgexOr5PFTGNRRFSMzreNJ6fMDpt8viv3Nw61
4KJ3BFToiuanoq6TkS6LhxdO7nrya+7uh6YNSPpt7J4TlWwQGK5eQmcG5XcOBrE7s1OHLKa27U/L
L+hb7ahYYJIFi/pQa+A/gc57mfcbZb61+AXtAACxIH8sHpCX7iHarc4IUdK46Jp94VpIk74wdI+5
iVbeowsms9tesvYJz+1JXgJxRdybTp/F3qj5PY+WIvETJeRb8xsfQ5bSowQtcSS/4lbHf0gLa8EO
N/eUZbFeHC3+penvM/sHc2u/cx6ANEMqXKePeu+j3q0t7zP91Cv7tpoO5A+FET9uofMfIq3YIZmK
uRU9i7sJLHzvvf6WzRvus3b0QFiEySbAVAEwl8JLCeLXJYPMY9zAT4ZED9Si9odpq0m15itohYGP
XDB4Y0r40lfmUTdyz05JDJJwrX6fm/ZNq455PDjDt8L9/OeOcm5MOutuZnYFG9wM6buLNNO8L7SX
rPP1ftj9/wxJWUJbaQAc9U4WE1KEDf+llTQwwQYwKFtCvfL+YfBMkDpguAAFH5AcyVfrgNNsJDmL
WrrzcnXfa2HT7sHkF2bLzks2rtiPo3t+AmRz0h07amaO6bqCRSZuPPT5dBpq2ffF+ZHaMegwQ5f/
5GRvkQ0AjHzhACoEEmA8Ez5GFD1ZjlgHr6BlJYYaLV27Bx1w7psuizvoFQV1X5wGov6+/QHXDOK1
hRqRaNJiourSLSut6ya7qDQAZj3oItrHUn1zwLOYWCSYyB+S/wOvKXQOobwjNGIF0eKlNZ3VTsuM
RovmgtDA6p3vCVX3Sed+HScekRT6xLeXJ99FYB7GawBzi3gPAGEj4wTcqqn7BpMP0QJFR2eyHqix
vKlKfYe6dpCW4wuUJXagltmohQi3P/ceyayMGeDEATFGAbNILH57SFI8tX+7vbItE1KIzo0OjmRl
qP8W+l1VDns0PDcOtxwZBeoB+HMU2HGMQA4ofa2uSbNmdEgae2kFxQ3vgOviSLovtxdy/YkurUgn
zbQ9MiUlcnN1hsy3CuZPwwugOlqWxSlDTWLwHtGI/HTb6NbSRLQ5eymXpEr0aYBRY8QoawoAaL3z
IHJ+24rYoEs3wNKEciDQn0C0yRVEXphLM1uwYtLeN7o2cMAXgiHSEjTj/z9LkjckHqdKwWkaD8od
qguzupvrQ7HVVl/dNWgAQGAIlXIAzS53jVl0nPsGVqzFCKkXtRNUwLbu46t0Dm4nWOoB6sGxReVf
stIqDRixZ+TCbHaApk8Vv3cwc1y+9HtaZB+jzgWG5kJQRUS3d/H6TMEynBhpK6phEBu6XB8tqdnT
EZq0ZgYSmZHmWTjnprO/bWVlF1GlQNaIXAOkE3L12qZm2ie4zWJPpydQJ/iDlp4Ke4P2ZMX3LqxI
hxeEO3qRAQgRa667y+hrY99lQ7NX2o0J/qsHovhceL/jgYjSE8pOYrlnR2k2wIduVkhsjORbAdUO
N3NDi0bN/Lvtnqr+fVQ1n1snNmMaYzoAcLK7vZ3yDfZhHwVhoFiwqZhuu7QPDD3wrykluCW1MLNI
SOdX/gnA/K3se+27CeC/gOS7gEhIZ0xPK7f3Mrwk8mQ50Ml5VCfl6JgbV8fad8P8IYQpBPYHb8/L
5cyADLplNpNYswgIXZxAT557FbDnLfn5VUOgl4XkioD3ytIDg007Z3Q5iS330Jf2CTEjg4CSMycb
D/i1UwXNH1TRNYDTgYeRVpS2aUEnlcSJkb0naVWAuTrdoj2/SthQooe2i3BFIfqMubZLK+AmoAqU
PIq4Gl8rHo1OEy7acCrNvVvUe8A/gqUFVXDtb80CfXS0LqO8gF/jL/AMfZzoS8v6yCHIYxh5rDjc
t1LqL+5BtTGL/jwry7F1yMFpgpHcm06/V4c27MqvXW6Gt0/B9SYDNygEyAHaAZBLZj/rSJI0CkmK
uI5ovMVXI3Nju9hczLujOoFe/IdbXi6RmqxRcict47TCCMPJq09FEs/j+ECm4uipu4IGNnmCwvTB
zQ4enZ+97Fg3eoSIs+FM14cQE5joBuPVjY9satLF3ZkEnDoTr2Je/jCan4BHtmwjoq2ZgCcB5gdw
KeQyJH8lEK2YPEDP4+5rOz5rj3+MTsNugvbnXwPiB5xFzCwrrVrv6ipOLMtX2nsoVnAk3I85CvW3
vWJ1KaBYF8pHwPw60juQ54nQh2yrmI3ziSVHu6ZPpan8cfIBkRehPmQDdwJMs3RtdsvQ9aOpVXHG
bchRVb5efleT9qXiP28vZyU1gCWcMVGZwCNaLrg4IItPeaLj05R9QNpScJJT8KsUd/XYQ0U+D2wT
SWSyhYpbOwAXhqXX+5LaLldyGLabOGOtP9WvxLxrZvNQVk1QTErY4F9F0C+hgYtn5L+RukLuc/Di
21sgP4OF79joswB2g04EBKkufQdcVMBuL3YVt9PopzkY+Njnmp1shB7TeeTohf+FvY/8H5hkIHml
hTtZ6TooiuC8afzVbAaz88uGdii1zvaJGVoeLBot9xAymjae4Nf3upjiREBHewkphowiL+tJmUGg
Q+PMHO/sEi8BJ3TVkLjml1mZN4ytBXEdvJG4CEXJy5a179rS6touXShOSoVkBbCTZzNvSDg2SZgr
ELiqBjLsrcocQgzAKYfahWJK0rLupNVVdkwHXoTuTMuNGZ+1z43mLM4VIgYYmKRQwTDvSHnbIKR7
FPpo1mtllyejTE68SZ5a+tzlgC/e/uKrvg4lYUCZRIMLHelLF7O0PptHYtPY0Z7mrxk7QI0rsOf2
gMZvmx6mNvPr6cV27nSt9wVIpngr75otctSVCw1tPMwcCeI+YKokR69b4HLShNZxl2KObTFad6dN
Od+4Tq6TIGCogHhFrRqVpSvi6kEzKx1vpzp2D2gHvZVOqG58wbUQfG5BOkCGxTt9UWEhQwpC9J/Z
EpkbJj6cU8pAUFnBuA/mO4AWl7VLezboDOUdGi+q56M7Yypfk53OfpgHlw8+bUIzOeqZ6jMKyZK7
svwGajR2nwxBVv3m9Vf6BFaGZd6x4cDw4rL0/aiiy3LbrVb2AVsMYRoAsjG4a0r7MChjTmcNQ7l2
zsGC3v9sTK3zs26rzno1oowIiW40xlhByuYK3sxL910qa9SoOVE87aHg6jRuSHI1ACJ8N1p36veG
vDXojjdWUCShsgleWHGoC+vi/5/d7R5dFkYz1MVV0FS5Twt7UrS7gnz7i80Urx1BdIsiuaipnFkh
NsT4AHBEWEgUPHQKf2iLMAfX+20zH0VVybFQqhaPcPBEYB5ZSqpV6iWKkiEUpMuxbzJfSZ8n1P6h
lrwAbsXyx6455AvDC7YOPDemZA8MItjPAr0A9a57l78S8pzO+2EOtGb0S28+UPdBS7o7hW206lbi
hVDxAw0aojcmNEQkPd+SgYFySndoXNZgf7JcjEKOTbEFClr7vMCCCdEBnDiISl1aabx5mSfbpHHL
vqWzeiDJaRD85O7v2zt/XRRDT1ywe2K4CRRo8ji0qpWFWwxlHbfOJw+AV9L/dpMi4ACied9ZGbHE
3vjWK9fthUUp6ufzUOYZWh+xCxq5loZtTsOm+K23VTgpZMPY6iEFmxPQ3QBeAwgpObCWGZWxmKyO
OQ/ymuFTvdXOi9f3YdcNQUrsNxAad5OJmoUZtWSjNrL2WERGIbiQcL8APC/HiBKIO5RhkMvVjU/Z
7Kske0zcad86ygtr+DutU1CnT5+rufeTpV82rp01Z8WpQhUcLGZIcSRnzTgE1TPAJGOqJsq+H1r6
hfeKulFKWLEiiGgFqT3eMRAluHRWz87KvGyLJp7b3tkxd5lPVd5pG6nTiquiKoLkCS97Mbsm7WWv
2K3nTGYTj+bXMn0iVDkkqnbUiLb3GidwGJAQ0/vt47G2Mjx2xbgmXmlgSbhcWdfWdjdqdRtXxeAG
YBg3gmkyt9hGV44EDMA7QJCDYp2scVYuGU0VpW9j8KJ8VssdSaejk7KA2L82kQYr1+OFLeneaMzc
bWtUB2KLo/24mPdZz+8sj214/vXHgtOrKJkBQYRCgQxqtCgkLPuWdrFq7sdxNo6m3pr7bs7v8rx5
0kn3PgyqvnfcbGti8zqThWVw3YpUC7h+GYJT4iBwCE10Ma/uamimjd4TKkFKXoSGF6vJ1sTP6kLB
oIRmocBIXcFW2raqgbPoYvYGuhxgtRaMA4x+nfl5scv+vM2ER7ZgK0ZpAn0tee66E9pmXkmHWGPt
PaBwz27/XpB7MEju0ex7r8nO2Ex0rs8AtAnxDESKjich5gMvzwDrmN46fT5g8xprz1kO3ekRUM3b
J+36wvMwhg+ebsEZiY2U/HKyO1pqpT3GnfPDA7k75hCDsnij+lapYuWDQW0aZIKQawLOSJZq9FjR
Eqexxjg3tFAlCvLWIrub+jK4g6Dz76JJgT3qD7dXt1K8BkwdUhwYL0A9AX9fbmLNqN0XxTDEVmU8
14MH8KJx8qbURy+ozayHBWqARZF/HYsstBMSTvlTXvYbcXqlrCF+BdAHgKahBytfB9VSkjwZ6yGG
oGJozzvcm/5Y7nr+j2k8aYrq1/UUtBgR2Fj9ddC5tCu+yVnOpBRuy9jcDvH4m7mha/qFEjfmkS6h
9ZS9OTue7WY0qwzfo4Gz9WpZuYQvrMvC1VW6WLiDYV0l6rdu+snYAQKd/qz1OwR13h9BqQUmnNDE
HXx74deBXbSVNHAiAnMIcRvpYpxR7YQSRQfL9KdlnXR2Kho0OEd/6fvdbVMfBcnLFPrSln65x6AE
LQo8COBhgpnp0CTPg/lGGcgMKp+CH5q3it98/8dgz7RPUeB4qLwf6El2bDdvuNnWqqUXtcnR5u/T
aYj1bDpZHjgh5kNpfat094GbZMPYytNBrBuVccQm7Kf8Jh2MzgHVYTXE/0PalfbGjSvbP/QEaF++
UlKv8taOHTtfBCdxtK8Utf36d+R5d9JN6zWR3FmCAQboEslikayqc05t5upPWxvkA9JHDrQkK7n9
xWY2tG4CibTZz0DxwIgdprKyz9q2rDZ6PzB/hjJyfd90qFhFhaF/p2Va5ySBUPJjVZRqDXqGbDD8
2VSTBz1toTANovpM2ipyXhdbaDwzeT9SM4Veo1TGd4k2lCLeeF4MDHlxDBKCypD0xmMT74LLxaXM
yUbVmLC4RPar7bhL77SdtQsPsl/vJZKoZGBb8/hYfTcjYuw9S5CqXo1f5x/AeXLSamNrlHN36l7q
dKOT6EH1i+w4jj9meZc2UETbt42XKYL768qpgHQy1EEXqAKwA7xT10OasRjjZgnL3doMoSStlsVu
tML+q1WE0Umwi5aJ/LSLzgzyvpuVVeuAbOiUjg0pkmanoi3HUveZVXkdkpDF+FzosyuJ0Forhywq
HsAg4E8kXHkKJ+zT3K4VtTslhaq5WZQNxOjnaHN9eGtxGA30OADA6L4wXl+6kWR0bSdbOTs1xbFL
XkP1XdUEF7+VrB7eG2c2uOuCFUaWHHWwYRovcn9q8kPf+oNfNcEABgN6RF8MfYJ23VGlN23zFqEf
+/ogV+P9+Rdwp02pDnPEhozh0n6II3bTUs3L2vc4A0Ta74621h3bgX3pMhFd49oiIh0Ed10g9GBL
upzeOqaqI7UNO0mzLT9WqVERAAXCp+vjW7WCDAMS86gZIX16aQVMNVFTqy07GdB83udqC8lJAIsF
3YorL2ck+XCfBR8EGjRRbbk0E7Z9GtaZxk6A8m30N8jBuJWr7utnze1uS11wUn5oVPMb79wcN3ex
1nesTlR2GhIgcI1kzMAdO7Jv+mDGHqQmWVC30nwHZCEQ/JpSHjUzRFpIsZkL2p7En+eo85DikG+B
5k5R0C7sfT6W/UaO52FDJcBydTVsnpvMyW8reQbJepSIEEWfL1jo+1/a11FMQKPAJ0b+CS8hnSZ2
fyqkOv6pNVA3LYdWua+GSAlmWoeAZWs5iA6g2AAannruDgo4ZX9c95BP2xxfgVfXB3IafHv844tp
Vk+nNB/QTa7tk6IgbRztu07EmfTJERczcEOk7DRgs/lKuBRP6NtS2YCdbuQvkd2ZI9hdBkAfrg/n
0yHwYQfZZrA+L7kqLiZrUplFw9QOpwZFaS/Xil9lD15APZ8MEiaVd93a6uSB2u4/1pZRn91V1dQ2
yggXppPplKHrmLnkzzm43lvkTf40HH8MDFWnBXQMBC13qJZZ045hQ4cTKhCkUcNDXvSelcyCw3t9
nX6b4Q7RBj1AqQb2rFNsG1+AdA8Pau/Egri/Om3gAwCdsLrcVriolMhsqJO4x7Sl7bZURt9s2sNg
K/711Vn1hd9m+J4t5uiZ3QNleurU964/DM7k9uljo44CO4LhaNzSWNlcG5KBpbEBXLZQ3EgpI2Yn
krJdotpF1ENaCXsI2Uk0+wCLyAXZ2snUJAvH4SSnTfxaWSF4TeM27Mkgm72vo2UcIr7q5Ol5JmqR
XRkhSLNQ7AMzBbqZ+Gd9XkPLwCry8cQk6to5HoImtC8Bor6+YGsjBI0qIgU0LkB6tnzG2XaKlQSz
plQjclt+rZ9UOpEkHxW3jTE0ZqNrvBABeVZ8ZCHQB7AT3Ru4NHOTqtYUTIKQSEUTiVaQpmUVseT0
PYkrQDXGbtpdH6HIHHdy2a2m9ak5jKdhGDaONVPSgU6A1GExekZoC87llc0MvDscBn0dgPB+6qbq
1LbUYnk8lXmx0+V+i1rXn3aTwinPTXBbWWfqANY4dTyZ+VedDh6VbjL9LQxFIjmrHvh7KB+H6Zlr
lC1Dk7aqjacs/wppEl/JGqiRTH8emBBfcZGBKhs6OXgpHoeltkU7Cw4IMRmt+6nQp3AWPBvWRnJu
g5uxmsXjUFbSeBrpBJBY5rIWieLw+bqjLX7LBwuwZn80RqGmwAeLUqrR6d3G0wmPWfkxhqC9hxtg
umtqpfClNlFvzXAaBBnwtf0L6gNkpVEBREMit38bp2MMKNURZWUdcDjU6Qrs2biZps2c6O0Pw0r0
r1U11pshlkK6vz7ktQsVmkHQO4g+eWBnjGXznflII82zVEiY2QFpY3veSVpg5MhT9fu+n8mgpidm
7JxB8Oxcm2lUi1DL+Cg18Hky0wC7TTqk00lnJ13KfQYmA/ZtMA9D/OX6ANeCB6oZJtA6aKYDzPZy
fEmGolHsxOPJcnBXtMN2A2UIk1hVIbtaqIuK42urCd5jE24EIickIi/NWUU2DaWkTacp0ujJocOY
ECNtzX7jxNOck761tZFM0QSlk9CsIlE9am1iceKAQwoYEKwqd6zq+ZwpZa/Op7lug6FJPLtwdqAk
eM+l8RVxVBRi+FcMLC16Yii+4b8WGUhuwNrc6GpahNC2ZC/yUh1uUQGwlPqoOvFhmWQ1od6i/4W+
XpuisSxsvesrzE35py/gjgcnapIu0aUqYPoGcsxZZsQkMynJrOLYg3B/FrEucsHo/wyicQ2da87S
pHm5xroMlgEkSqpAz3esD9F7sUNdSbBDOL/9MALybNCK4qmLuzJ3Jx/nsoS6SFoFo/FTG49hhbZX
k0QiIAD/lv/HzjIQVMfQEc1rWct9FM/ZoofqRLlnqy+Om6MFQDGI4jrqVv3eV49dLKwar40O9uAx
yzMKj5vLKZQnfXls6lUQPUvSIQ1oQdIvsrkpytLTtpBdI83PELItzbaZ3FH3KNtcdxoeGPkxbpDO
gGMSbA7QneXu7PKsQ+tPsqDhfbhrCBBT+FfbOOSlIptFPuNQvyUvzdfrVtdcFfIZ4NRBaQB958u0
nAVbDXW6QbEgwZtDMqHL7xKmowmvcosEDB03dTT92d3wY5ALHRo679DT/+lhVwzU6KVIqwN77J6q
9kmvkpsyfynRAGJJiAu0e7g+wLWtsQDfFCBLcBfge4OUGpy0ThU3gQrVxttBndg+H6xD3k6iYjWf
lv5nbMAmL5yDwAto3AIqCOxmayVNsKxbtOv20S7aQazVVzYRSv3bcl/v7UN07PbZTnfDXRvfRHkg
e+iOCkABdH3c/DH66Wu47aq0cwa+pLQJtOq1klI3tF/S8CYNrS01pU3dGIe07Egv0vnlk4Gf7C63
2TOPoro9h5MBu+M4bnR0eBS2KzkkBMF/TJTMtRvJc6KXKN8op35yzQoiqJ3LRNuJO3aWzwCDBprn
Py5Pn4iQezMNS6SSmyBzBi+1blJQsykjI5oRubqI6eaDge3snvaPNbTPoq9RB1KFbwxzIqvTwefV
BEcQ2JDmuQsgRk7aTbUDcJt8+44eOBJ7kR9v/vk7c997d3YnT/FDErmGK3uKO/qTpxK0xwnqJWsn
4oKhwf1xwRGAWe9ySbKpLyY6Yi50NhMHlQUyJ6+zMd5Ta97LKYpE841ks/2QTf5k5LuusQQdVCur
oaGKgVTYcqtDWwr3BTrSKfZQ0ACpo2WrR6Sd9rFyl5Z/2FS8rAT2OeKLvagC2TzbQaLH8jwUPQ0G
+7aTRk/Lb6jcueV8aMddFwsuqyunBqwBL4BzCuw7HynOM2dPrUGtcSulAQVjy3b2oO5biOoEn3cy
fBjFLjSgoSsMtVwuRhu0ijNa1HEAlLqa9162s8EHkzMvVy2SNF5f17eh8nQ9fiwrcuHRi9HlUbiA
eBYphssVS6SsdIxuiAMZqqn+3KtlIE1x5Vt9m92UhVq5VNXw6tHoHYVYqOA9+slfkFNdkNhge0Oq
EVKMl9bBYWfOFbDzwZQXaTBYCloq9SIEjtJqD9EQmSSbWCG4ti2RiRsyMhZIfqN5akF8cRfzdKwB
j8JLO6hU2W1C5XWkvYgR8NN5u2RFFlYjOAyclD9vQ52yESobcRDHfmn4ckYsZxNu9Pxb9IdULvjx
S1PLHJ/5ppbZ9mzXZhzAVR4TrSHmdG/0J6nR75XydN1bVtbrYljcelXg4WaQko0DSPdE9aP6Ev0M
+4Vw97qZta2wADRQWV969wENvBxTz+QJuVoFfpF+bZnp6vGt1WzzIzBf+bHo5t1YvwtMLj/5ySvO
THLnWaT2klYYi1fU4wna0eCK6NxkNDxz6lw7Ym6C5n0Wjg/yGBHTcmf9vchEsm2r83v2EZxr9rRr
Lcg54iMsr6KbbFfcoJtQEkTp5Vc+DXXhq8Bb0cELihtqT0GdPUHlKKDxRPJidiGOMGciIYnPx9Hi
mGdmuMFMWVeWkJ+HY9KtWrXbRQrB0VBdTx4S70Zh3tKZP5NChLT5FKw5u1wcrdRikJwQdmP1PbZn
fx51iB6Rou0E0ev/GSFy4gYe+EgqcCN0ZpRDS/T3BJmtR35S6wnBCyJxnbl6VFLoeBVZ+arU04+q
Q8+TVjm1O8XlF41VpuDsXxuzgnoQHv44nUCQcLlhMuRcAfLAmDO1PhiJb9u97wygdhLYWYudSBch
ow22LVy7uLllTpOYtLLjwMhqumWV+tUadFFT0VrwPDfCRbS0qJRUmwwMps3ezcGtftR6BrmY1JWT
2jNrlrrXN//q7KFujtKavvAeczd6RjMtQUcPPFW+z6ZXB2BLy3Q79fG6mc9PXnimir5ydJsttyRe
PtM2gAFLnSEJqt6Lra3SmW6aHnqZkekRdPkT2u/uVVCZXze7Np1LkyvwTyB2B7L10jci6M+WRjvC
S+VdjNJk5VrfwXUlV2SoRF2Ma/5xbovzjwGycllSwJZS1e4AXJsQcyyywDkHtOHUaZxgwVFQC06B
JWN/lof/OFDRq4FOQqgzoxrPZbJsXPbUnM5JkBDAOwQ3ybXYe/7jnKvl/ZTakCNKArlp3dH8Zhi1
W1JBZnf1/Dy3wp2f6KWKS7NfhgDi/a+J3+9+2JvcN8nuumuJRsOdJLLaGpIsYTHi6ElnyJnIDfQD
RZXB9SX/vSCcA+ch+mInfUqCGUwHCXso9P9yxTmvDXWzstMK0xWqkVvGDxQMlNcnSjQEzmu1toO4
8YQhoDBCJgdpnkSA4FqLYUs1BEcAznRcqy93OVgz40y1sRSNYrmNOvllaoPV+1sjUuBYDSdL9gw6
zdCy5hPNvdFTHZU9bHFb3xtp8uxod1Q74WzC61656TNRFW71mAVi91+Lyxed3XBnVW+MGvQMQXwv
IasCeG79mB8nz7CI4polkLSC82DVrc8McnM5yJOVmkhZBYr1FGWF37Q3gykywnf+fcQZ5BBAgqKC
QAPvr8thgWeftg2Vk0B9AOmccpRzoj9FvrllfnYsvhkP+iYnw5f0zToApLtv0o1I/u0DfsDfBPEM
QqF4yWegSe3yE2gjFaMK/ZQgh7zdw/wDrcPN0QkPc/1g5CAP1p4pslh30g+0gxBL865virXb7rl1
bgJonKP5Q7MQC+mb1ttuAmZEubmxh/di+puDCWlzvDUXqBC6TS5H6sRVDIZifdnipkOqbCg88LiY
ghGtbXPcvpBjlYFm/ySrCtot3ABqLQlMPdk5TnqYJlFmdW2fL/3dy4IhUcBTG5cdZQu5CEK7LBMd
sgAv5vQ8joJ06uLhvGMsxOhLRQmslTx0dgCfvdpFIazY3lyiywgAPJ25nUHyQSczuKW1OBfsutVT
69wo542Zhm2uo0U+KKZvqNsMoUzarfHVVN7NaNqYLN6H/fN1F1wbJ2h0gD0CwRKy8txx3IWgAQpT
Jwlw65KQzI38ObDvm2LzV4ODkhDS07j4LXnqSwcEE65dVTROA2sc8RTaguXOmhIwaAISGT/Eo0ZS
cKUNovwo3zz+EWUAAAQCGjlSZHq4k6eiFBrCHTaZhlMHDXgZYQUkjNDAiAxpE91OXyXlrgmbgxo+
TLqrfi/2fbNp31PzC1qpBMfgRzcz71fmR/0KLC5QnOG+RrKdnEKBKgkmf3xEE/uD/X3esFP0gO6i
PapoO0yMlwX9Q5u40XcUKK4vt7qs5zX73FGS2NbsQEcRAa8i4Y3hGT/G+9FLyPDQlST5pmzno+NL
Pprq+/A2cqdjuc935tP1r1h1urNJ4I4XlVKayA38XB2eGhPdEZpN2tlti51qbWLUEPIoE0z82qGN
0xq4YjAUgP+H8746SrNETSFTms8awDAus9hND4Rm7Gyie5EE3VpcPzfGXaecZHDiKIOx6ZDs0kcG
oMJGFAZX31KgcgR+GQwWC2XI5X5KFMakiuVp0Gvoiy9M1zC7XxH6qyZdO9RZc79cSzUnu4nC14SK
ep/WtxUKiNDUQhUaf1yar+qoDWmbYYwu4mP2UKVe+Zi+zNCe2g73bbRJ7oAYf60epVfpdRASBi1v
kE9+DBQesJIWyrT8eloqU+bIQM4Usqp78GaGz1lGmpfwPgTw9uXndX9dvYChdPhBzw7AMl/bj2kN
deeIpkHbjTt5eBhu7B8JI2plE2l46lrX8J6YILmyukngqAD3om75SXnEQtq5Lp0+DdibtWNPmVvd
5aByO4qUIFZ3xpkd7rUHfZCy7tEREhjGszOjWmeDli7Q9Tdp37ejIP6sHnHLG/w/o+LOG1OF00JY
NQ067xfSUl9CjwXzLQqWwhTqsqM/eQhgkhZqFih289WEYu6cMJMwf1WRu2O8aXRiAAC2S2zf3PfP
o7bNM1I9U+tGRZk0FCXA164piz72f8xz27OU5gE95hjoZvyubYHH/n7dJ9fd4/fvc4E8g0wSpGnw
++qNPhEHpDVOeWNZX/DiqU2DNAJz/8/C/bbHxex0tAclQ1tEUFLtHRqo27Iu9p19H1amGxr7cLyN
NJAWiR5bglXkS3q9MsqqWcCstsmCg0hwav04/L1KvHRjVQI0SBvMYr+Z/PCt24CbR9nTZ+nF8ext
dIhzgpas6Uf4an3TFSLfTJvcIOofUjT/c0c5+wxuV6h9D14/is+IsoTI0re+v2sbUU5k7W4ObCQY
nwA4Wm7olxFbSmOEzGXrzV50eLV2k2scu6+JGx7bh+Sx8dPtdQ9dDSxn9rjAIusVON2SKQ2yalvo
C3ssarInbbgxprtKFd4vV0+EM3PcHBpSC8YxG+a8WSVpT4oHfTvXXhNYmWvU960QRaKtBZgzg8v/
P3uV1wwUynqE+Rzcwp8ecJE40ODn7EZk9OlexAC4ut/PrHFvg0qDdqUqf1irA9XV3ZH0vwz31/U1
W41aZ1a4a5LGrGiyAWUPip19j97sowjC/rltAg/Acy/k7kYASJdlrMECexuPuIvfjMfCr/0UzUfZ
ptsyb9xOp6wk18f10dT+6TQ4GxgXjueixLM4hnfoW6V3s286KT3qoVUNfQnZwfFpTZovE3SQvkpb
eae9xm6zrXaQD/bB3u7FJHSnTfcXWbfzqeBC+Dw0ZpnbWNJQL2DHsEC3UjBRo8DatsedBV0RH/ck
vsANyhl0PsVSGiTowozDGhkGwUZfnVx0VQFUBVkeZFG4gSDFg/pE4uBpt+kl3P/0w3Botv1PCHIH
42N0LAMHmRzoDu5oUG+7X9UL3RZfNL/z2Z559W30o94KUzvLfudX/PyjuANLC9Ukykd8lHTXblS/
9qjbkcSP3wy3dvXNdf/iQaQfEfzMGg/emNSkBgFouBwkupu4CbrafpSkcEuSbyciedfNfVDUXRkc
j+GYVZQvzQKDY37pDbvx5aeyieHQ8d3wpt3Jfvd9/tr6xcHYKrvwrsaxld7gugMs7S7adk82GXfS
tkDbjuC71p3tX0/gC0lJnjAtlPFdnnwj3Ul73dX2UCwqoIoMRo4vyS47TM/arnzDo+9gHtEfYz3E
vuXW7xAJpHiGfol+aK58LwcpCW9jgaPyDHWfVokL2RTEVlKVYZUAxyfPzfKP5b7OyKIe3oVsqgIH
1LiIbUM2sNFTGJMPDkmItt28KEQnqf8meguuXZLOnY+L2oYRoQ1j2X+5/s7ye63+VYhSlatx+9wG
F7eZJKfAJy0OjqgZ30mkJymJN9Mm8kYXBCQk3T7/uu5Nq2/Mc5tc0K60VjIcCpuRPW1qVrsJ1NOq
MN920bSrw/kgMbpLhg5U+OzOduLbfgg3dT560jxtNaXxI8V+mtmdJKpmCGeDi3jjxFKHTvgy5zFD
A9zkazvmg9eVVK7k9j70RF7Kg0iycfUOfj4fXEhjw9DEw4x1BmnWad6hJeNB94pN43WCu+LaZePM
EF9NB5NZaMoMwxt88HccdeJsU38g8cP1BV71W6A+UE8HIy1EDS5vUDSj8iQVURZkSeu1yrawKjcd
BZv+4/T5FCt/W/mY1bN7mt6H1KgkQKSVdp+kv5Qx3ln2zsGraZz6+zGpSWw6rtrXbloyt9eGXay4
RTi5HVrc8rn4MoC0sWTdVgurzVx3KPLpu6yR/Cht/c7S7hy5vQmb/NGBlExPG//6JC0bi/t8dN4t
rCYgUweVGXdtr5UBXb1FFwd6Pbt11xJdi101eioHwWqsuZeNFj+kk0B0+LlEUHSjPo6ZhVa4rtlV
dn5H202S+Y68VbMnpnm0j6BvL8o/rDgBrg4gpwT7ooOGe94JprzFC48mQYTmt7aPN5qJ23M1Cxo3
BGb4fNUU6RllICAN8u4Q96k3KbHbybngYF6zghbGheYA+DW0TF56NBaSKamOxBuF//hMfheWalfc
AR2Svy0sX3DmzY3kVJ1OUUjN5/I4VMahsMdN207PMxNheJcgxnkeZJgV8C6h1InuRC7kh+3czJOK
qrCag2AEgJZJgXjZOHss9UeT5ts+FuHzloj+2STYARcews80yMnQg8DZwfxBkblURwIJHj9lJlgP
yx36HQTZqNXVgs70f6xxL1TFoqOlVOhF0AevM9+y8HsouhGJBsS9StHLaVMmqUnQWfO4BYGEA8JM
B8qkxfjOjNgiqa6LkvyrNiE5tWAdoPTDk28rMfDcUo5Sn9K5cnyzYda2mTeAPV0PTCuHBOpiv81w
nkhrvVajCrXTplVPELraKFHoSp20G2fFb8CkvvT2SKMsMLu6AXQkMADEhiQv352Sq0UbGtRAM0Q6
/BiNeeuosTdkeeVmgLFcH+LqDkCGG91KiL6AlV1uNrOi6tB0GGKi7BtXQ7es5tYzaTZhLTilRJY4
V5R0c9JoiboMIFRK9NRGRNWC1J+6o0jfftU7zsbEeSRgCV0FNcIPSxmUNpODXbph9jSEfxMLzwxx
l20ZPVe6nS2GUnmbVoduznwh599aat4GM/u/S8RF3KHpHSmbsUSguN4mqrGp3uJ+a4IhVfuWF9vS
QjnNjEkE9CptBYu2/PanaLWQPAPxB0QE/+gDklgyjQZFCG1+n6OHUYQxEf0+5xSWFlLwAeD3o+SX
IX8TniVrvw8qFxnFUYh/qObiKmdnSW9Ty5m6AqdV3bwVsTYfRtXpBXtobb+eG+Guyp1R5JVRpx97
CP1eGRBAqX5vs1/Xt+paLAckcGkuRALiUzlMn7ohMaGkFrTOTZa9t6okiDtr+wYJRNAJoF4OtUJu
HJNh0zJnmCzkrsx22soQ1UF0IEpxkFLhA2N1ac6scbeiOLNYCNGNJEhjEJgTJaw6b4ojwGhyiIxl
TO39Qs66L1VKH2ar7Re40XDLWGl4g1JQbyiHJzubc8FiCj7L4AKiPbeVFQ9L71MSSe6ggwIza2WR
VsbqWiJhBXEfNHQhqXTply1tpq43GzRsaqOLUChezLWzC/C8fy1wO6tn5dh1DBbQs/xY5dlGGkNQ
jQ3EZPte10mt6ocuEYSLFQ8CVgtkqHjxgNONT9ooXawsrQE4uUzJ7frsSGl9Dwi6q3QLViiOdn+8
JS7scZHesouxaRrYgx+RGBAPK7qZmr84jy+scGE+jnM8UBRYqZ0bfbzJ2a88uWGm4EW64hKgB0XV
0AH6DNpS3O7THV3L5AZ3mtIOd7mR7gEgs//cuUEHCiQ+yDM1oNYvneL63K8lBC9+jJt8hsY3M9Nx
LtGUpZsySvZUiqN72lX+lCYKSUDHtqms6lfWZ1mQmg36zrTo69Rq856OTATV/oy6BWk8ml9M8Bkt
FGk8IY8ZGYle5DiNIyc/lmZzkKO3Ogu/QnQSAHmTmDUS8BqgmzNJwfCKjAsYXzdVpm6tLDvm+vAq
p+b365O0uiHQEabihQFo2Uf+5+z80SKnK3INcwS6h2T2jWMDtmiIUYpScSI7XDBNw6bu5AmXq7iu
Dn2u7uS5B9GDAd0J5dimlWCfr5x4uAz8Oyz+xS7nZmEMEP0D9pegza4PPfASNVTweBFZufTW/6GW
VRdTjAUtiBzev2TWc6gJAsi6Cd0ANg2RGI/AyzispEYXji3mTU2Rmh0PAxiqXrT+4boXiKwsq3fm
BU1sxVmfwwq0qEdI0gSgxRdGqZWDC2uCNyVwkwD98GQJDdX1lM3oPmtsm5F0NCx3ykZRe9cShbgL
4YUVLkqhT8YudVVaLiEHyx5cnWrbcL5ftMdA3eZ2yeH61K079u9RcY6tgbsY+YAERXmjO6Zm/ZTl
3+r8XjYpurhbgcNdHZwK8MvlOkHmVEcuFl1NqaYSxcpAdpQT+YVVd5m6cMEJ3GI14oNZFpUrB5hT
PjggWWQhNYSxQTgG5yR9HdKn67OnL1vk03IBY4cbsAk8O8860+v2WLUNRuR0UeKnhdV4EVi73anJ
JDL1ZfqFlbJBdJblfpM22Saym5dRowNxpEQnSk1DF7cXCMx2za9pRJNVFMeaOyd94WLvOO48Dm9G
ThnEHcrnOIa+jVWk4RHNrTahsRZFgHeG6N6ATO6zA5kct1ei+G4Go55XVUCd1k1uk7IByySSIpWr
j+YYKDEoI3S5tHwlGiRS6q0JqgZN21yfnPXp/z03nCvHdgOesDRKgzoevDruPSkSOO/qvgdwDM1N
QOJBj/LSnxB1bIa0LLLZxoMSBdoE3dyeGKJb11paE+fLbzvLSM/ii8lyK61k2DEPhePnIZEMN9Rx
Vz4kP6S9VgkmbjXSnJlbhn1mrppTVCIsOFV8T5iA7k40ZVyohJhbp4YKfrtCx6h+1x7m1+urLjLA
rbrZd61ZTZirKA39VntqB8uN1Psxff7v7HCBq8w1rYbeCkrf+aFrtzY6gumNrAo2uGA0DhexWAXd
zELDdIVP7Na+T76IdFZXQ+LvteZujP9jSX2VQ5lxKcMqCaEycLK7+PvQQV1bMGGrkf7MEnedRO+C
ps4FLCn5BjBSZvt4FwFuKYvQ1Ov7/t/d4nDXeTXSJpTOYchCXRYUSn18g81Dri//6mhQygALlQKa
BP4yCuY1htVflr89OWiwkkyGXWkT690UUVasjmd5ruMv5Dn4OwyVorIqxxKNH/IW11+ijeDNE/WR
rY7HAjHfkvMHcS0XynKwGUiJ0aSBPXgagH8ltUhhxYvgaGMKzsVVn0PyE1lrsHjhtXIZX5wmDIuq
QlKIFn6a+GO/QQdeVQBY69eiHqfVWHZma9lgZ7EM6fghlRhs2S1BZ1osOAFEP8+FM3Xui1Af0MLM
GLJCNNMtj0UiTuFVBzgbAxfSpEYrWkvGGMrxtjPejeoAMk/B1Wh1/UE4oi/IVvALcusfocSAVysS
Q8i4xzMgh7lC2hwab3IAoaHre2f1PAO9JbwMjcGQs+MWJaqZxCBtj85PFEv8qZ9vraGRtxEtFS+a
WOICnHaj25PuTWysyWgrtSAYrU3pUrIFYBjtPkjCX7pFCtF5PDIrTOn8M42+jH+BEYXiyO/f504H
047rMmvRbt2A+LhcOOPK7432JJjHtVEAerbAKiHSh610OQowGJfIeaIiWA/HXG4aF9nqoOvuR5aT
Qm1ICR03q0IHCxY0Kx5SZm8GoyOjcW9BnvL6x6x+CxrpIXO+8Hvy1JesSs1wjPEtCvTYPOSEGrfK
87ueip7Cq4YWkhW07Bsa0r6Xg6aVE6p2PgHvM6vvc1g6vpZIzEuw7/zrQ1oWib9cg/sPhP6OBpEK
vq6bVN0Y1xYD4KzKnvoaJNfTXSnv41l1KX2pAGWcC8E2XAuNmEEFOSJoLwIMejk4Y2TZ2NIRL8ks
2hQ76D2SOHWnSHXDKSKhiP5g2WifRnhmjnPTuOggQasoyK8l1l5xii8QTUCTgdKQVk72fzGbv23x
HRm9WoERoMfQ7OoZcH0SDy0pnZmMJ0190OLZk0X4gzWACchH8DhaJBocXNAvZ7PsmiSdE8Azy3Fj
KNmxAltSfrLBf2w7BclTLz6ayV2TDIK9sHYqgC3S+NCvX1gCOLtQ7IE8HBIbcZNEv5CP71xpqJS/
iGHnVpa34dnRJqfOjNMNozP6dFdreOKkmxni7teXbc1Fzq1w17YidyaZ5bBiqdM3lRJc4g6gJXMT
XdTmsraxF2pvE48AkIrwCQ4K54h1Gc/lEOmCHS2K7wAqy24Sj39RAwC/FZ5twHfiYsPrOYyNXfTh
8kYwZ7vzixmyPjltRHSeq17w2woviKxOkSVpOhI2kvau400OWhiBn62mRNF5AuIS9LvY4PW5dIGu
BPhR61CZMhrfQbd/t6meZOm2iUilHZ3uHXrP00+g4Y3pJY1KN5/dotqrIuWitbvDwvoNrCkgs+jS
vfwKbZZYZzU1QMDZPhmiTVztm+S2N6eNFovguWvuCNjhh34o+lP4pZOstu3qFh0dfVhse+q+FjkE
VXuRDuJaHD4zw69drNhFbclLX8UTy4g5EPun/Bqmd5kI5LN2xpwb4jbx2GsGNJxxmmW/2leYykZy
miXfDD0RvGBte6HMjKgEmbDlkL5cJTuhy1UIsf6ufQSBnADrteoDZ7/Oncotegzy0MCvF4sYtBxY
xgtUfIhlvLbh7npEWhsIyPsM5KdxWcXz63IghVSAZW1BaJdjezIbA/KN3c6Q3v/CCioNi7KaAZFt
bmGmGL/agQAoKLoU1KlEHx6tSSTSsFpjQc0X3Vayuug0cCcUhFBkOuZorhlbv0HRQmuYZzhfMtN2
i9Ih+bRziq0Zb8FyQkrtIMnW5vow1/YTuI1N/AMhRciuXU5mJrep2k+YTKtNGUDizqZGb5aXFWVL
IimK/zj9g7Qr0OgfGH6g2rhZnRmkP2oHT5lubNy+A9FjM+yWxIlRC64bnwcGSzi44PLQPAAB2eXA
ZuZYUQOZlAAPwAQMM6CZkZPWHwEIDPXt9Un87JGXtjiPnKnCaJ3CVvFsQmMQy6gKLKyPBtfrBX4O
jlRu8xa2VJfUwPMsG9DtmSpauiurgpLeTBxiW5n9X9rjtvOsYVPQnqEvRALCxfmllb+ww4SMJ+sT
h+Q4yKjwHOSpvLu2iapen/A6l+o39K7elzS/laJcxJ+00mOjgh8D/S0Ag4I2/OMgPbsrhaX9v6Rd
13LkOLL9IkTQm1fQlJUtmVG/MFotNR1Igt58/T3U7k5XQbzF2Nnph3lQRCUBJBJA5slzMisPMR6Z
5VQJI8fMJArRP7cME1zjG2rYyZbVaC2pf7Z813DTu+4iSwt4/gHCRicZaPunCQ/CxH6W9ZuU3Khe
vwbVW7jwYph4FaH+i55iaNteOr2U1xqp8ag+sthrKk5RAo36xA3LDJEFLUAQR+30nGqlp//3xY4L
0+KdtwhVK6jnXrIcvXhsA/CGvJZsWeA6QVkbUtdfpL0mSDwvhwepjkziQ4NJbIkHJT3rjaMPHpUO
EIO40fhrGN1S7xzwdqtY0TYF2ViwTzLl9fpaLqD6L79D2B0G431Z1fiO9OWzdox95erH9+At8vmL
vS99sjfus5P5FLordufoePlcu7QrvPfLcpRHPYcThS9h7uWaM+M8OJV2XNlLjYees3wtz7mQq4FN
5INAejGTwooSqpKdFX2QY+eEeYMufM2pBwqMtTdj4Yxg33YlVdtjtMZFv9CfcGlXiN9G1XRTJmOO
C0oKetcZm8jV7stnoDFx22seS4tCTS9Kaf86vq/M8+xH3+YZ7JUz6z8YWsS+Fx6noOEgiLYagaRf
9ctuIy+Kho1iD34bFTdJk9+z2FfkDgNnP/QcEjTXP8Fc+gIDt3pQIwDbK1KNVLwLSghxI3809rdS
hfYvu37HHeu1hN5H3Wlv180tBo5ZHhowRAmttaJAUDtlJbTcJ9ADSIULpPs+Jn1IR2496s9W4tTS
azVALbI0aSqtzPZSZIRvGTMPAs4BkQ2nMksUtVsFJcw7+HJ+p+YeW2lTXJzNMxOCL5m4xwSBKSP6
R9A0SGlegX/KoCRunXINLPj91Qe/PbMl3AUyY1LD0dSQ3G6tX42t0Vgmj9dXa47i39zThpAdECdY
LzFXP+ZVh2QXnGPCrVBtiIfiU9GBV03+jMmNRSBwvHayLB3UKlbIMHWQ0mFP4JPOzk/VmEZItRm4
TenY/sYPcDzJSrsS3xaX6czI/PczI0lVcDDrm3gwZ3bhJbYRep0t0alOE8rNJqJVmUUrNhe9D50i
iHFgSkKF5dJmlVg4PzI9OQ7KSy5F1EpfzOFHARDi9TVbGhsImvHEgjT0zOZwaScGcRxkAbHBBozE
BUqzO46BDjXqqYsdpU8/wPYgr9hcjN1zYRo8aPPd49sdOIi6MbNxJvfGoXwdxnsjQkNCHDpqbjsD
21vlQ2au7LWlCYWSMrj1FbgJvPNyoGmedJ1qYTtHoGMiTpAgBU3utWJNfHRxQs/sCM4ypcagMwN2
uqF6l4pTnUYb+xXklf5IAnslHGv4aHHHgWQXaMs5HYwLyOWgyokXKWni9Gi+yqBXWOMNn53s2s8L
zqFyRRnyPkuP5fSjDwPKwYDPyakle6WJnHH4vO6LS5v5fDTCEkGukQD8mqOdrNdp0T9YoGpbJflc
ClLnRoT1qe0mKlk1AwM7GzxV90HPXHl40AfXtrw0BOSrXKnFLbv72SoJezknzTBUOUyGxSavtkn4
AlJd2iHHTKrXpt7I+l/JpD1cn8xFfz8zKly5OagthwyaYkh8gI9LfkRHDpXluwm5nOuGFm9ESNxA
HxxSi3iqC1nltlZSaEsVKWjjNpUB3rGG0bC3IT7SRncjiTexbngDdFyrdNdJgS9nk1ecdFCFTVJx
kII1QdUlNwIlpIVHKRqsUMu93BSDzBqo8FXpcZRuTO0ZT8TV9oGlyf1KKaKUBmVlccgasTVIPevp
ETkJKne/Z6brsDaoIq/N7pK7opSGBBjUbCD1JOxwScltUk5GeixA4Rjtwk4+NHl4YHPfd75Xp/Sp
q35cX9CloDLzMM//SaDZFl4RnamOUq1qEL5VB5rgTboKQFvoFp/pb+erAkBoCMdCYKkqO+jjEkVB
K7xDt72TkJu5S7R3++zHdJA5uqtUlCbwIpW8uvdbY2VLLg4R94YvdYC56e/SRcqIDDybH4Vpa+V+
xMlzbkNF8fo8LvkhHrt/GxF2oBbFYwh+PLwKg9xXq5RW5uCs87+umPmKPme3k7CG2pql4iHEamUX
Dg/ITW7X/XDRCkCWMyE5OlrEux3nNmQ5gfg5JhMaNXIZANwyl38Su12jd1o6dJBKQrMsSJLnRrvL
teF2i8KnhZsPJ8zpmb2JbNTaNdAOU0ShTVuHEgQC1pRIF3c0mNZB4wl31CXBahjrKFFJ8/Wg2o3E
PJRo/mixXOU/Gt4s3gA6SsgLfmWEzpZLxXJV+Tw8gO63iWpuwaGlJ3jcxKqfFSP0CNauW4tLd2ZR
2M8S2majQscduUzHnVpu2hGSLfrK9Wpx1Uw8MNBsDtENsWFLr0o1aDr4R2r8hd6Z2teDndy/lByH
T3V/fWMt7t65sqQiQ20hLF56SBOxKkPZBykds2/uw0whd0VWtt51K4sjsgCdx7MTziimhHWjMIHS
wt2qRZZxrn+MPb1ta3DoXLezuDxndpTL0Ui1mcajhSZ6xXuT6EoMWnRrNJHMNKQ4pkQYXaeHbVFG
FvLaCroslclpBg0yWfdFtnLdUJcOKnD9qkAJzO0/huhl2LWTgkfL0ap7660hqe6OwWA7wM5E+2Bu
Vk2mEGmDcDomZaI4INaIqKa1xoF3xEPu3XAllmnbcpCfIyJDBClXmM/thO3kUUWvfMAnt66S+jVu
Bt0HT4VErRgZ0mJij11W9dRMobioRQq/6xJ8Rzi0MgRLeLwdWB87hQHInVQYowf0T7rpiiw6hPhl
qiYAR0HxyFiZ+jliiJfnWTsKz25Q5OFedLmuIHkurUKf0uNA0tPYaCekMowHlqrMLXkYvUWk0ldM
Lp6rQDgDpoHHFaSLhCOnCg1uxOqAe8lIK1cGKYpjv8pP5mv6Kf3KPmTTTSoHCLrrHrw80r+tikXJ
OJNTSU1glbuFXe8H8y2sPoka7nr9+bqlpZ0PkncbLZUoooBQ4XJOUx393nWBOdVKAA4rKX2qgnJt
Euf76reFQySbqQBADCHeH5HjquSWjCkaohTITL6mdnUvAZ5kD5vS3mZ5TyVW0jZ+uj62hZobzrUz
u8LixfhV0kGq+hgVhNNeSp8nOS7vuB5Ih2wI84cwDxO0vfSj21s62QWK/Fceyqo7jBnfATKwpnay
+HA5+yKR184CCq4kaA+DhhLlR/M9lH3lV/dTom3hWvWKFy2FKtTfoLuJGjDe6MLwSV3LTRvBWJig
Za/asQzNv5nXYq6vT/SyISB+kARAKUKsWcWRNqY2ou4RUjsSqg9y01DzZ/R53cripgBmEXQfkL+C
HOSlq9ZjDfbPCnHIpO8glHP2bHPdwPJmP7MgHBxjW7VdDmAWqnsqNGgemi1YTLaq9xHR0SWuBf6g
/9GiEOOZbqZJ13cgUTZ/VR6SfExr30jebOVoC+g0UpejdaNDj1WFPoAJYdh8Tfln6VCekaD/mVUh
qLKw1cdhnlWQV7igU92lm/gpWvOQr7TytxBwZmY+s88uaSMpswDa7YjdiKJUh/IitK82MQ1/IMVP
/fqIhq3YfUUe0EMZwC134V3nPX9O3hrUb2m8SLqhII0LDdo2hPF2aocopQQ4VcvJScCaU4FNnJcv
o+ZltYGX2Zr27dJtBFdgJMnABI9Xp3C3Qpow1uQsYWhDhiKGLcUfaLC8zdK1NNmiHR33BGC70R4v
no5jBRgBACawUz8MfK9ZO9CrXnfXBRMzrTBmDULQSEwIi2jWE2Nl0UMf09Nf2SFaY9xd2OEybvA6
FG3RFI/T6NJJUPJqeVwMbM57aEANbMsOGpGOEqzEq8VxnNkRlqTWOjM37I4dM/4bGGvQIayi0RdC
IuAk6MDHQNAJLArmhnGaWsQY2ZEz0x+7m7lttZY+VxHWi0Mx7BncjGq3ITa5R6FNJNYa7NjLG72+
6RMPQJx/sOpnJoS4G1rMGqoEJoBcqfM9TIAD/7qJpar9jPECLEaZ6aPEJgvkeBvCWmBwgo1+CPzE
x3FNG2fcfjyv5X+WbgUXtoQojzR6p0Y1bCXJs9nv1R6s4ACJ2mpBpcjNDRfU1VXh9exRZb/WUhjq
omOcjVSI+HHY5qScR0oiav+yGB0P4W13lJ4nHylahx3e5W3jDofGi/3WbU+Jw7alWzy3G2geH0Zf
21YeCgnxTNx6AtPcaqReuKxdTI8QIHOj4mo2T8+L7EreQKedAmumY9DKCdzX4l4CzcuLTSPvug8s
evLZxMx/PzshILozJRz3syPrg02le72kbKzJv25kMcKcGRF2/tBCv9rgMKLzJ1yvM/IoDa+yM9or
Dv2FphLOu4tZnD/kbDRDbBWaPo9Gdlta3rZ72bd2hqPi/VA4kZPs5G16y/3JNQ+GWzry7Y96X+0i
MPJtVBfU6a7kaj4o3Jz2BO0vxWcPMrRpo+1IDcy8SlM39tc5Mee1Fb96LjXOqWecj2IWkdvBWCoz
kBU64tV2nNzrs79UfAaUD4cu0ow6KICFrRcFUmsyAjEFjoZ+lU6ZH6ToPG5eauaFJeWMmkZ2l5kr
59bSnjs3K+w5xSA102MMy0xMvxnQ7JIOylE22p9GF60pli5cMDBGqGnP2fuZUf1y5Q24cajqGGOq
GLuk3iDLJuehz7a27tfmypV1yZ/xNkVSDzcMiEUIsVmLg0Dnc19qXVVOIuUH5La9uniIpQE81v99
RmruV/jbmLB6GYNyQ9ABtq1G461u1jdh+2aYnRtXJZXk1O+1NTGxxYWzoVuFrlt4pCXEBCtEzo/n
aLpKakD7Rl6CdNlAv1JeaTJN0Buyve6gy/aQkNUhVqHgkXG5dnYCKjK7Q7tSKO9+7JIE97WBr72G
Z28TNxlSGCimoE6LRJIQg6R4CJV67kji8ovEud8hbaPEJ6X8K9J2fbsLlYgytP6a6WepbbPq9foY
l+LsuXlhjGMejxMLODQUAgOw3QLZq2A6hWX1eN3O/Lr8PkxUwOe0M7I9wqbj4D4KgaxF65f6pkn6
QU2abZWdFOtnKd+zJPO6Zo1mYnlof0wKWy8EWhgAEKCm0C9Ru6BY+9QaYPwyo1wZ29K2Q73l77EJ
fhmqGZnkDEs4JtWmMWyXj91DY/HIUY2SEmgMXJ/Lpbh8bk9wmSkmAZrCZr8Ek1GsPbbWx3UDazMn
OIXUt7YczAb4k95GDi9Omr4ShNf8YY6bZydimaBFoyvhd3kLeTIGOtgWp5x0D+I9NWXQVfqtAuN1
fViL6ySjxQRbWYJaqLBOI7KbRFEBQub3A24xoZP221SlDf953c7i9CFBiHQwXkbfWAyDUkqDaYaw
JbX5PgZd6gRycDMMa5Sdi36g4j0xk7jNPcmXc6iXTLfyZoarDc9GuyX66R+MA/QSkmZBcwHJusvf
j6O2QEoMeKMeVFOZDuQKcKVSt0Y7sFTgRmfUHzuzr5z5QiCNKTF61DaIDFOBn6VgmkTz/m+k4Ta9
qQA2U2oOq6w3dFc1NK/v9RSobmU4ZljMEN2x18e9FPcVBGNklZUZdS2MWyVDOab9XCFDrlDfIZ0/
pdRaEwJatoLbJwTMQMMn6gARaAoTfcKogQyu+XuDJ6HW32vpyt1z0RlBLfcfM0KwyEKjb0CrhMIR
GBMhcJwO6Adi/yVuEdl3DSPAGuK2iEgotnZ3EnQlO+QbHiNQn456T3vWgRL3nUS/8nxlewkT9y9b
uE+hiAiZP+iMX7qLjK5WVhOrfTTi3s+54kfD4ExduFOUtcNZeP18mUKWGp7wVQdThR0GrcHOrNWq
ezSM1jP6myqfNloAMGjwwUxOQ8SuNoqfWmOtw0sIj7NhRZ5RCdA0BkDt6+p8tiXMzKrUtLf6R8ZD
Z4jfrWgfR5LDstx56wJ90/6Xd6vZIJqyvxIHKM+Cze1yUlmJrkJoykiPlXzkeecEEX9QhsQvWLdS
XVxYPliC/Cg6M8GaLA7NiuKqSotEelTiV67QctwkoQLY05rO18IUQsVxlugEhyPy0MJlOJTjYYgm
W3pMK/OWK41nzMECFApmRRswa/AheS+ylUvx0uDOjQqXYnDg6HGLxtTHsMazLdpJ4YdaP47q+38V
ob5WC+lT9AljfNDyFiJUkjdRW44YW/QhQYJaSV4M1B9HdXfdzPwzZ5c2mAEGGnkrFNgQ/wHmuHQK
3oQ1pJNq+ZFH0ZsyarQp3EyTb7Wow3vGaaM1NgrxSThbRIMscE4aurwACxYGBvhNKKmDpj2iKu1P
zQjldX1jMdtBsZLi9D4M1uBILT/hjD0M8a/r4xVPIpgHL4GCfCnwORAaFeHQXRUQVPIn6xFSnZsm
us2LFIgyG09Tr5BOdvybD2/J9JBvSnWbgGDcMH6Qe6vwrn+GELLnr1AsA22dpgktDDR0XE67PeZq
HkCS45ER4NhyIyeHHmlSzIWs3l03JVyJZlPAuWO+FSBpUEsVVji2RiYDTRmdMkmj6tEmd2VNx5DP
tLrXLYmJttmUgbLT7LCWgWkW9mMfkigzQfJwUvH83odh+Vffx/JtOuaKr+cke7WZIrujpDKnZtK0
K2Xjrk77ep/mzUE1iLJyA/02yzMKxcawNbyWcQbPfz8LsbPWq8llfE9n3dXdE2hHvdRc46ISW0aQ
FUc/gYxhI55DPU4cdSpjv0Rfow7d7Ld517nvwzb5HTv9WwEucu5YlHmojyd0uA/WqjligfHf1hHW
Z3A/LjLz+XY2Rq7gGq8OXXwaLLRzTU9mdopaPE1iL1V+F7zyFAWqi6p3famFe+m/rILmY+6BVnB2
Cv4rKaEJlSzMbFqGng5l0gZtOtdNfA8U87ye2Zi/4WxkGFXejdG8en8Bd6A4iWt7cQFhKU75s7nS
vbg8j2fWBF8hMcuVTmriU+v1qIwRx3BbN3Tk1jVRJvsfp0/Yk5pO0gKd1fEJnSg0UD/iaA3WLDZU
/XuFUAtH1gH9nyLPoxrYWRv28Iua8l16CB9sr9u3Ce08yYVg9pY8Na6+hnb+FmvmJZsFGjT8D9dq
YclAq2EaqYJxJTiJHZm3bmQynMeN9VjH6Y9MCVeW7dthLBgUVo2xCK+mED6CVwzN7HCfKO+V8ZfB
uxVD8w9dnJNfhkDvjx5XtNKagsPXccVSRR/iUyxridsZAaEMN0ant6TRue74a6aESTQjpqAPGqZG
dhqJRSUbqSG0tly3sry98KwERfh8BImXNAPSJsOkBNhe0mdYyGhFbh7qTL2Jhz1jfKf+7JVyRxi5
Tc01nML3g2KezTPbwh2KBWqlNKYdnzTTmZgDGWvuy61TBe8luSkVZMIA0wWZDS3jlaiy4DAg2QRF
L2gVdeCOhXUMKx1E3B22hWQWu7QcH21tQDN2Lj+oLbrBr8/xwkrORKt4MwFqp30zxgpguPoYK1mp
oDLoc/JIdJZvOmtNAGlh30E4EeJmgBuDX9wSDt68txg+BGsp3+ntqdS8WKXoiM7W8vmLA0K5DgEF
NL2Yv8uQDPRCpOYxQe5SsbfEfk7ZbWLJKxeWb7d6PE5mYAnCiIn6oKgQ0YZtFbUVS05aStFVEzeV
S+THRN4UOOEG3rjqGqWTiAOZg+WFyXncZ0dNqkZKOOZRcip+g9AzKuhfuWu9fSqAe6EMptjUAGnJ
inOIJdB/G8WdCakBtF/qwiaQc4D9jChLTpPqZL+L2+yH5vWbCUUjnu4ykKav8Dgsz+sfe4Lr14le
AksAe127t185e4gkGucOOoYVfUM+rrv+mjEhiOXVSJpE5ckpiWyPB3j9hZZjDq5JTpm96wcLT4tw
JXAuhTQs458RCsvY6SA6QKI5OYVBT1vtqZTokLpc7R2mDl4afIa9X9WPtt6vnA6raykc6MxgqjSM
8Fn5V9Emu062tuS5DMdT0qCLKcSBYTpWFzl2Avxrt/KGm+dSOJsuhj1HhzPv1VhXSlmFuR41gg5L
3k24J5W5d31Fl25IeLAheKJeqOq6eNOsMj4WXZInp/wIGQKqmBtW7GIFXLFeBWHF6bDGtbToQ2cG
haiWIfta2yDHOxnOtAWircBeRCP0+Lriq1839G8TeGZI2IllMDO7A7Jzil/G3/xkHqzP7Gcb0t5j
d3JGfzGq7t+OCkQCByd/lB35eWVqZwPXPkDcmpI2JGMD9ylGGj6OA1Vvel/ye7d8ajbmzl0xN++D
a+bEzdnr09QNMDe4keb8UD7vtTvuQblr2Bztezf5XGuRXFtJYWPyCEIbKYHrVMENql+OfuqRapCR
1Oujx+IpSWL/+hCXjnmwM8/0K8YsGSYYJDK4T4mGFe357dD7cv6b/ajWstrL0/jHiLDpSzVMxrCo
k1NQKpnfTsZ7pFSyE4/DGkZj6cKEvWdC9m7GdsLk5RbP0ySvS4S3U6MnoLfej36wU49t/awb+zD5
VaJ2/wS9e3CHSytB9f/ZHH9MC6M0a0XPwYebnKzhLmCftXFQGzR1OBmoqEbpUCtuVf4yntqfSeto
9UuI4mbwi/GR1uWDbr9qlp/wNcXc5eX9801CxMsyCB/ZMaYjTEjg6mXa+hmqyi6ayk7QNveuO9Pq
FAjXHuSIsxhqCDjM6sivNEieTKyD7Nd7qHf3TYM22GFvMIfz/fA7SuRdb20H2U/S7dT6vEAT8ISD
9kFVdy1ba3Je3ll/ZmL++1nsr7XKqvR5daTsoOwNZ8h2HbWfw3tpTUpj8ZT544Jiw57emAMaOuZJ
0CuZjmMVu7WWr7EkLp+kZ2aEoF9odmTxHgOy7WfF9ACUBcGlSjPXek32awjjpdwNsBtICCJLrQO5
J0wfiVrShE2HIybzJPs2GBna7Z+g7UlHxS/tZ7ZLque+dg78w6oPY+szsqtlKr/9Ew/78x3i2WrY
6dBKGkJJbmyLydH9Nt9o0w0z0Btp3mXGrZG4Da+porvQhqFDUc/lEE8zj2n9QIJtS34aGdUeVz7r
W3Z4vheffZawGEk3cZUZmJ6ui96I5ef1doy2rLzDY61mBSq6pTMZfF/xbWr/UpK3rANVwSMS/qOa
eHmr0SjY8hHybi7wODum3IRZ4U6VeVB7yqzRy+K1sspyqDz7ZuEw75nGUqjz4fnwXPxgp/ShvMk2
g9c/aa/RQ3oia1yAi6fAmT3h7GbqCNgAuuJPZRBO/lijrU8rg8ppzD7cXV+Pr7qXeHAj+ku4q+Ac
AGr2crezrGqQjcPmyNUQSiiZE2fhTuoeVQASpG0DqhapfVIn32icyepokD2BWlQeqZaB54PGZkOz
cMV1F6+F598kxGIOWTMCunTMt0U29fSmobAbJ7FbkMlXm18pRAJ49wM1DH9lMuaJvTYZQlTu0S2l
lQ32TBQeivykFglV4zsT3LjTXRH7qE4G+5673DzGa3r3S+/t8zELYQMcQaqZgPLpxCXyiqUgSQho
sUyjvyxljRR3Ke6e2fqa/7MIb/DKThr8O1UFmpEk4EDXtszSaXpuQdjlEB+RaxSbklOmQOZgVHZZ
WaMZQXEkc5Xnaf6tb4uGrkMTPCoovItZpzBGO5kiYTR17uFU9MhP6GtvuDPcdDdrytPLrnlmTAgF
02SChgwkcada8lBz6Fu3M/mBe4GCMwVoiumv0YhXLguLuQQI0vw9QiEeEAPF61pFzFS6DAg2RwcK
SnGqJ/vOGvdFGIPibWOBnaZ4MMlLna3siqVodG5dvNoPNTOVGtEvQOvcJkROyLUHDedWj+v9ygZc
erWc25q/5cwzwYNd5UU038KKgwH+UelGlioaZTcQsSED2PliJ6zuCt9au4rM2+uaEwlhUB7MYUpH
GI7M7aD+LpHCAOkJTZtgE5sf5tP1cS4dgufDFAJcSmy94nj5nuL8tpJySL72Tqj+CNBtH4UTbsPu
dXvLo4OkMjKGCPOG4LXdQBQSNiOC/E4vd1MPvKDD+03WuNZJrVZzscs78o85wV9DNa2zHn1qJxu9
C9wLb0B04eiAHQMhr7nIQq+9zRYD2kxJCVJAECTbwnxWVd5CJdWCwYjYVO3jiU46kgjXZ3GpAALI
0R8zwvGgxLki6zHO5YTdRSqVJ98s76Crgg1KNWhf6Z9a4KvgY81pMc68jo5prKWFFiPr2TcI58TA
bTbpCb6hlyDArh5kmUqfRe7w+rX6UO+5a6S3TH6y+L4mOUrvaznGL26Lbzvl7w/QJaE6GEZdPLdZ
4HCWUGTdh89dTnULxLcgy9qU3NfSbZM+pv3ReiheU76xyT5mCcgFE6dTEmieQzhEuY/Lt956TLJx
8z+tkS4JJw8kK1skX/B5GfQvEr9rbyMAfpv3KfXzhFaWPwUPBLz3UreTyOQmU0etcq2PanF/n82R
sN+mYNC6XjGQPtvYkQsuge7htEZTtpiahDIgtO3gkajIC07PFKUtpRCoX/uQJqh4KKOnxR+Zecyb
H0nV0pbLbmV5eve2MsVLQfrcsLANpj5Fk1o/xqcgfWmj39nTLTEoKAVpOH6QhLbvD9cNLrm8CgUI
G6imrw64y0OBN2OUlXmNuKEnm7G5k7LnOtQdnqzdu5fCyLkhYWAxmxqwtZWoNQ495XHv6NbL9aEs
Oca5BWH3Bl2pm02NoaQ6d5S0dab+mLK7Pnkvc1/v1hiDF81pwKIbMjJWAPNdzlwmx+AknFeqkUun
5LkbACWbgbE3MPXEKVpNdtVkTc30Ox4GT7xZBwGGJTz2RDxMIhOTExmluMZtfpFTMbh64N5n0NZB
F1L6oXqO0jnbaQUhtng1OzMrkl2kA5+kqYTZFrl5Wt2FP9RHyZ9+SK/kn1xvz00JQUaO0W9u9CiO
JQyKaN1BNd0mfDDslWvC/zMkNIIAJgmOVhHtCeSLBrrlOV2dthJeIGRwYyUunqu4OioGuFOrMR1p
Vpb2UQXBEnCgUAq97rGzi4jhHqjnvz9BuBjZtaWSrE2Skym7WtXQCIKx+Uhz60A0et3U0vYDgvEL
9gIuODEj2UrNkEsl0kGQnbP2Ga90yFnIxL1uZTFBY+IuDdcEqBudRJebwqy7Agc53ibmeOrCfV++
YN+p0+/yMwdkU3uQQcYVf0y6n7wHktvb24B7/Z31fv0zlgZ7/hVCJChGsBnUNd57YSgZG6PgQKVK
bA3OuJj7Ag4VUC0AJyEULVyop9bogjrB5Z2h48skztApnk4OpLgPkFXQLae0bqRj13wMq9k9sV/7
qxp5bltwnQZqgGZl4xpoDHd5HO+DhuzbIttlw7Mi7Ttwe/A0cYb6TeG/4o45o+yngIsT1Jl3Xf0+
6i6kKnR5Vxc+/N8Ng5+EJ7tUTrZaDKR3Rnagt/Dibu0KsXS+wTPUubn7ixP80kEMg+VVM+K23Gde
2LwX0s006VtCNTOg00sE2QLkQyvumyuHw9JDa+YkARgEAFcg6y7tNpNt1xLuSKc60gCxYbZ6sNSo
3IxENfx/4H1npuYpOHtnGaxHurmfUK6xm9aLGj5tuSyvhK/ZhcXQcT4e4RnQWQEwm42EZytHp+I+
qkbHCCHlEganIPwZ9JZnhmswqMVb0bnRed+djawrAwCXMiyeJYe7ECKkep44pornahu7oVq4EdCR
xnQcaiol40psWVpBC43awCnNdFXiO4sZct71Pd4h2jC0nlLouU/SiLhpYuT/IC7j1gc+PfRy4HAX
xklA+lPYjT2nqjLaoP4edy40Jz2pMzywklx3l8VxzToriCBgnxNDJjKspTEmUXpSg6imgPWMTtzX
sdvm09rjcc2UEBe1fASgJcvSU9kwY5PiOeylaRj7UoY2kuujWgxQAIP8Z1ii7npUadBlDDR2gkKE
HvqNVc0kiWAhaf0q7qbyBg05fTbuiY5cliP1qoaW8rgP7up+knUvxTUo9rihxOpWTSCusoMMSJ/v
CdoYZFeJk7A9hGqulk7bmyR7MMMirn7LUlQij2gowwacrgmYuPLKGA9Wr9Q2DY2hLreVxOvK6Tqp
bug0RoXlBCHw6GvqvUt5JcgcgZoIZN2z7Kww1/aYsbhU1BQ3ptJ7n2jpgqA8pr/QuEsTZy3ruHTw
4laIJxnA54Brm0J8K6eUYcM37FRZH7JR7U2cSYEWREBUSCdSfEIVgUYEqWc2Hdsxv+ljT0uf8j7w
e/VzIKdA/7Dj+uO6EyxckVWkYmQZiGYQmIjdr7nds2bgYXbSoooqRKK5lPsGGz2b+5KqUt6/XTe4
FKFg8atfYq672sKxiIsjr0HAmZ0av0EbqtsRh36qP6fn9pStkgXNcyrEYAArcBdH04uCbhshBidt
Zha9DWM4Uk/Zpi1p98L2TnaX7MsVMNDCzr0wJUSkIoItpZvHxXA8R5b5GfHopy5na6Fv0ZHOBzV/
yVmM1/sggG4cLI37Pt22xQaViGB8VovCDci2IDe5R/AY1r0go/GLJb3q/Tbp3IQ/ryzlkvMgGqLX
XZVBUiie2FCJ4FAlL7PTUN0MipcODpMGz+5j/1n5q3osS2/mh3KTkmbSSFn8mCsUzPB68Xj9QxYu
6TN85u/vEI7zmRU9KUmRnbIMjFijK5cHFIgBLQnXqL3nRfzuT38sCf5k8NzoexuWcj9+KNaK8EvV
qIuBCD5khqC+zgNMaDxCixC8aJskfUpmgov8s3yH5E33OQGS4Eiv4zZ/tm57LPzanXmpNj93HEjo
oIKO5rdWsYZpkdoZDdwruK92hnXLW2dwpRrUubR6qzpH7n81L+Gwh+pNrXpFe192VN6YFR6b+Spm
fXFbAdCngsAdxNy2sLZZPnVMKfE17X5g3JmCt44cMguFqJFvG3IAJiDS3zTjbmgbP+tqyki816OV
7salGijU1iD5KQNEic5OIXhDwGEgstplpxdZ+znlBbWgkWp2HtNplrhKtw3kk0beUu1nr5prB/VS
FDNmkRLkd5HrEg+qoQzKyrIG+Pdj+6h5O203vZebeJPtzAdQPNkbUNO+2650W2zrQ7sS15Zc/o/x
bwlPKeqqnGtTduJWCqRCfcikVWj9vIjitprfolCzA4YZfW5CRGNjbcapBJeb9gZ3mAY2q64/Roaj
v1TPdkQb01slJvzKiFyzKqSHdDQpVpU0j8zt3N7L3TilzG/uNOhH0oG2bnpP9qr3tmvu9OPwtMkf
u9vhNtrqvwsXFeDH+P16GPvKZ/wfaV/aI7cNbPuHrgBqoSR+ldTL9PRsbo/H9hdhbI+177t+/Tt0
3o27OXxNZF4SxAECdKnIYrFYyznXPkh4msfA9encCh9EPePQvdbbH7Hf+emvO+B63IzBsKEntp/8
8K3ZP1W3DN/Y3mqffnaBs4l27NkN0Ctw0++ju9z7Zm76Hagp69VzdsPn1FOh8PwZd7j2sUL01FdN
HxmgHTmBgAhzZsVTYvv5CeSNgfGy0T/RzbAP78nLcNP7++vr9P7aQSczgn/emY2ip5jjNrrGSS1r
aU+51nsm2KpZvEXJeIB7QpYtRNL3ujyuyaWmGHmCdaKjmDeLieWV2szKsWnr/uQ+Q9Hx5idaNNsv
RaDKv0ryXZyf0EVbu420NgpIwjGYLLfAhBwEJTcxGgyGT8w4ThPgJeY60LKbZsCYsKI3nB8tUTnM
UiP+RWTqAJvsUmbHxqipqqo/WSm91VNM7LL4Vzua29Gof19fx/eexOGQpeD/hjRMdQnmHc6Flbho
rTpFHTmCoBcvqUSRvHgfCVyKEIzSTaeytpemPznTvAVFFWp8+6YJEldHj4ziTlCoI84DlUtmDzSB
rLm3PkV5tjVDVRe0SoRgEKS200ofuDpLC14ACuTzl+t78v4s8UF6vikm/g1Wvcvtj7uwakaaY0/q
JQRU/BB0sRusSRXQHLQizfSbkVYx76uSKVzp6LexCFjN+xPwDDnax83iRl5ZPMKfeMOIXhtrf11J
2TIC2o1gbARInqDtuVQyNVOntEosI10Xe7M4AKVpbfL1uhBJrpEv5V8pwnUyRXhPN4CJPzVe97x6
cZAdX8LBWw8+TYJZke6Xr+FfYfz/n70Bkr6sVsrK/rT4y+Ilr+x7v3jU/3Jdp/fB16VKwnEqWEuZ
E0LKvI0/x19U0MCy0/p3xWyxlqpP2IWoh++hnbXR1hNlIwK8EyY1Bsu/ronMzZ2LEux8ymo0nK3c
h3c/a6Pwunz7rPUqYCK5FAd9jwZg+N49N3WribskgZR11oKi3iW6uW3N9Ec/uIqYUCWJm/zZ/jMW
p3Nl9P2pKkF7HRrRp0Qvb9F39EVrKkUEKLUCDJkj+EXrN6Z/L2XRvp+zlC6wtSYKSrDiWPqPFUHZ
9R2Snx9E1qDG42i7YhA4oYe+1leIidu7qENTttFuNFbe1EBVduKN4UT3cWj6IM/7Sut1M0fzt+tf
INWTh9cYtgYErysc4CQqANJRkv6UZ98qBjXzYxSr2otVQoSDaw+V3RaxDi2Zto2n+DbXpsdCSxQ+
VvKUBPEz4mngEMAOUeu53LQQqJaDY4UwkOINUFUepgd9dGwRDHW2qddnoPRe34ypQu2nwNzAJh0B
a1yhHlGlDzSrfANP0Cb5XK/x/voqSwLHyy8TVgDdKk0ytA6uHDwiA60Nwk8tGt1/h+umuHf2k46u
4MB5du7puLV/uSdQJXrUOqneNe+dDz4DNXW8cQ2gAYkDDUNvlW44jxjuy5gfG0A30sFgclgKj9rK
ohu/0i6jLJ6pxmsaTdG8mijorGkaXTqrHng38goYtuKmzV4rtqHfo+YVb1wPnZ5a8aYVmuLsvr/6
0PVkACAC7yrwoYrg6249AyTEwQhj7Hyn9m2b/bi+m5J0HgRwfALAk4A41uKanzmidrDWKrfS8dR3
0wiAyzZyXxa3ddr9mKHcfywGlyU7/Df7oWvuYAZW4a6OZ2eNszc0NGsF1z/o/fnChDsKfvxhgBFR
sQxOsjXK3DCeT8hU60kAKA6yTxeb1AHoqlSgE++9MIQZQLnjLwMOPXOp/KAVemQ05XzS8vzGKpbO
r3U4jjmd8YAsVfGzVDXwhgMkANV3Jr5DwnmtBrer5xN6XchhsUP7fraIeQPgrlQRXkhFAZoIDF5I
0jKxiz9MbJKV1gjFFjb5GFDN9wYFTboZYuLw+oZJ1xBwGhQvHv4C4Z9ybkBuMjZxaMyntEo6LzL2
vBqBaYh5A1jtdXNdmCTnDzZsoOjo6AfhMx6CW0T5fUJIXS8nMmvskUV2N3oVjfLY52DXIExyljp7
xGHO/SyK2q1T9E57SBon/1EPIx5+ThXms1f1df+cJQUJn69/4PvVwPehNs/x2TE7Kvajm3qUr/OM
77MXoPuPmsHQ5z81m9h0AKSuaaqWU4k8JMYtAjMGeBzGty9X31kjR2tMbTk1mO+6xVD+crAh5aav
uuQzsaZG0cD33h8BPgB5DEAZofaCu/5C3vW1em+kl78lxHTIFxmhHVlYqyfzR3Zjv1z/eYlru/x9
wbUB4SUKtQS/b8R+9j27jU/AA/c4v+IzmK7wp0Le+xvpUp6wF7RIzSEzIY/Fx7y/zUHC9pLa3+d2
N6N11LU+zdpG7zmDbRr7pG69aX5q41+NpRrpl2Q7L79E8GtrbdOonk0M20Ybc7i1X+36zkB2rnlN
t03pk5J6+Y4ND6+KFeC7f3lNXsoVfAEzLG1FKWc5Dexr3QRttu/WbRFuUbp+iX6qyApkto9BRt41
C3oY3I4Xtvg/5gik1qIr11OSGSjGVwkIoIvwgSVN6I1G1SqeIFJ7Ak8IWvQxbQLQC2F/k67PF9yW
6wm0NIGdvGWJ13wOb76t+n4YXT/fJO72+oLKTpsNyBfOSYT7nwlhx8L0LjEnsuKVYHfblKT1dnF6
Vd6K/4q4a+dShHVschaH8zSuJ7cFn54e7qp6N9wBAsALb8GIpIhsZafE1oH6ytnJcdMLpzLv8zLV
a7aemBsV9wTPBi/vneZG1zpz11nVaUzT6uYD63gmU9i5UW+nCe4aMsmYomeoBjRwU7n7j0hBRR75
MTS2vhtZQ+jdO32CYrBh9Xe5u36d0LqkECIzeo41yJAKQTgoOvw5Y64zEFScjX6O7iLd2Rqh+Sl3
3DJYEmopFk7mouHt0X7F2VMwhHh5xJDN1KqwLsgJ7LvUm9yh/4llLu9pOTSb66snyZ4C3wyJRY5u
CEBFVzCMaLRWqwvd9YQuSPNmnssclfWu8kEgt/hlRqIvY48ypDPV1X3T5svBmZitiJukq4tSuok4
Bn+IcROfU9GdCamMFWnUQ5q5vZeYwxJkSKT48er+uq6z9HwDFxjPVTRsOSIr4poZxeyEQFlzxrnb
ggIc9FNtrSkcl0wKxgqAtwIqOkRIghehhWY0dIrJqXKmJ1CGgmeIDZ/+uybnMkQfwgbNSXLYflZo
upeMfeSPTFXalFTO0dKGKIfCIyLhbQuaOJlTumYxQwoS+gcM33a3jruwm3Be+k8DQZ4uczu2aSMH
CDZWi3bTaLE9PYyWTYO+7w1NNLadugm0tg2g3QfNTj5HtZX7cb4kh+srIjs6gIRBiQPTiS66CS+P
DirrTckKg6AdNAyDDNfTaeyB/zSkeXb6iChQOqO/Cei7It+ylhpl1GWMnDptWHwjj8fnqnMtjy5o
DLkuSmpLLqgw8BBGysEWYraZ0iTJOxO2RIbofk3TdWMZPfmINZ1JEVxBDyo+J4HHPoH8zdrGQ13d
2Plg7a7rIt0hBjYXtPTw7Jhgs66Rz2NmR/oJQBcA5BzRSlivRnqPDJWKt00yewPL/SuLXsbN/1Nb
6MlJNZecCiQYUBBy23I86vNSTfvIXMlwHJfEXDytW8c2MFlTLHszYaTzdGftUMHP6YCMWW7ZHklo
F3l9SzEJXVkp5hY+sioOkFgJaHRs8ZU6kGrQej0kmJfL6oPeO/TrQqbuKRwqpqjA8AUWAw+XABmN
v1/QMC0cEXTIOXXPMh3NjsbzvNIfbWN8iukp0jEPguiZt5r0ipBKtumc5hF3DDiQwPB+eSzb2Fqb
uYPMqa1jT6PNgGdZHG/RSxEpRMkiHRfYWhQVC6Bailf1gnBg1KtaP8Vp6SW3vR3M4Wbstu2kiAlk
h/JcEP//Z0/wMAwzI3UrbsjlYxEnfh4VijyU5GLE9YQ+Ds4ACLRQYasmcJrXC7eKqIsOJfilU4B9
eHQq0OfyfN0AZXE2CrZwmQDWMUGyJKizjC3YWUeoQwbwKxnRGNh9bG2TuZ3vXavV/D6ppmPfWij0
U/fOHtzlpdDMWrGqkkEQJE4wmIRYFbaii/nkOscodTSnOrombC+q8rvZwqi+8aUFZQ0GDvzmYPXA
+4mMYKrj22Kx77t8ALfc+FBU1Y1WRrPiaErOy8UHCddf3QI9ezL4eYl920q2Rl7dhliFASyi2bQA
VhgcjcH13ZDYFmQCH86BO8AbSzgv7lxbJE46yIyKwEofSakaHZdr9VeCEJzPeHKxvoUEqwWhfY4C
H5tPw5Q8t2OLZEbyVM/hsWGT4h0iSyVdaCaY2Yosb523vX5ayl929qLdRwy5pHX5nBJrV4Fso+pB
apD4AGLfYMD2Pqu8hCnwWCVFEywuGJ/ArYkwm1lCgF2uJWJqDT4CTVom2lZqbfIzh4KETUfvZlkg
DRkeUrvfhvpse2VqHs1ZBYPNzUZwwxffIJiV0+FGYQvuwXbKhleiEbz8ynEcXuYRkdIK7O/jlI1G
sBZlp3CRUrdypr5wBduTW+oJV9/BcILm/kT06lvOjzVXpZXlTuWvJPECbtomjdDBDB95ArFImnra
PdLY6Zfm8/Rg/VDBqEhuGSwpQLJQjTIRLAmnpg2TJB7TVj/Z/dEyT1q3tRZFJk5yu1yIEI7NOBp5
vkwNvJP9ExoBdNAoXqPJxXV2c90FyDfprzLCQemLiU62jYMCQno0DO2pW3iVXT3ksyIgk8X3FzoJ
twxizqWOCFzBgExtk920xdbuLN+03gyULbV4Av2sr6UmuAmK7ezu6hGblwSttYBgzn6xCvONJuTX
dfWl/ulsL/nynN2uOt5mekGx0K7+LU4CEoI4fD1MyfdOeyj1BzNWhNiyhzDK9kix2oBpxgiiILAc
0iRFjgJxw+i1sFUToAmv9q/C8Fw0LtWfOlVXrNwLnUkUvFBRrWSZ+bp3cbipm8ZzVrarsyeQze8s
7bUCNeZg7OoKPFzd+IX2ClcsvWPOxAsOaCiaJbbDgXdgsnYXu3rqdVGTbq7voywGx7qihQng+Lw9
VrBjp5qBn1dCjO36xvONhdO/ArHraHjI1gBrw1c9Y6RH9EygYM69BqxvzcXBscbVW/LWG1xjo+nf
ijoO+vXrdfWkLudMmGA10dDXycqwh3VVf++GvPTdVNe9Is8z/7ok6YE4kyRYy+QszrTMkLTSflPQ
p8zdtOa+s49s8et69ZGMUkiUeqAziYKBsGIq0smBRGcsd264X8avXYEZunF7XTP+O+9uwjM5wnVk
tYYOehm+YW3hxacp3ZHe8iIr8rKkCfRiUAR0ij0TM4aYs0+znkKv2b7pQNFghaW3EkXorhIiPNkL
vUrCJYFSxsQ2aMzJ2OqF5Pn6yv0/XMi/h0vM3hlavKQTj6bIU/daBs3uU/ir3f9M7xswAX26Lkxi
Dqj9mwbPm+HlLj5GiomZQwjyhlPVtvTIME7xKawo+RGDpDOIJkb/e1aQtzxg0ApvH4ZO9ssbwEpN
t48byBud3UJvZ8AOaUa5XTRnf10xmeu/kCTEDRMjVYv0ow4AmY2d3zQMEzblXRpYzbcuf0DfG/LY
ChuUnGZkIB3KgGGM97ApnGbLZvpcmQv8RrlON6StwXzfluWW4VW76QeyftImK9IBahobN9Fsqfg2
ZJEZAJpBQIG1tUHHwu337H41ojjtkW5CePEl/dV03vyZ3k9fi0dy7O9L1RNKchguhAleUhvz3q4g
7dQlNTrh203eZ+jA6zeKjVTJEVa1YE5VmxXkoKkioHH0MDRuELnroTEPda/7GZDgaEE1D9O6D/XE
btwsO5A422V4TuqLaihY+BxgmSOfc0aIJHyOM1sAc67Au2Tm4xIkmv00JCWgQ4bf1/UWjOkfOZyi
AJV5E2NighxMBYfrChKzY1WE7DZdmOsjX0uDJisSADZM7a7FSP5NZTRAsMY4/nXpQhzxf6VTC73l
4DRBu9ulJWVLkYURmsuP45H9MFX48MLl8OfXQVmIGgUoHkw8hi9/PY2NLDQL4G8j7t6g/+kmob0/
deO2qD8b3a6yFW9D2Z6dyxMCfDYDR8DRIM9BpsXSMr+qK8+uX66vGd+RsyvvnVZCUFTVnV5qug6O
QnvGDrG7tWMPdt8fRlbv00zhSWU7hPc8hozRJIEZOK7z+VlnOltS/HNsrZX4VRHNPt6zKlB20Y3+
oxQ4wJFcxEwk8tSXYuqqKvqcgMStodXWInutCjjimAswcRt1sjwPkH4KulRTxA/CxfROruBd6jo2
MeyOLbOLezbu+qLbsvpxqFUKSpfxTD/hmNE8042q4SR1IB47qdKJUsM7+3Uh2tLYVPYjXz2j4/xD
ryQiGzfTFYdVKoVDc9gwcoxlCcdpqmnazFTDYWX1DtPDgNeyvKlWVGGk5n0mRTxEjMYOQUvZkepf
7LD2eyMDTRvZVMtbZz5/4Cgx5C0xkYxeOrFXTyMd3GxLsiNeINQzaRZ6ZpaQwGijdAeuTHRF1Vm3
uy5UtoxoiOIOl0+cMKGwEJWhDjNLMiCQv/XgrcxHVEyzpw8IQZkEOXpechan9UOoW9RumR1nEGGN
lNxHPb2fF/bpuhjZZqFjEDlX8BCCqEjYrLEoxsXImuzoLNusfXWsYxkFmH4Oso/QpJ5LErzeNCIV
pxmgOoTd3cSx16QKTyDdFsqT/hiR5vZ96YGiyZyHuocAANFv3HlHFvAdRQrjlrkbdC7+K0Q4Qnau
kYEMeJ3X3SbMNlV0cMrdOipe51JV+LgWmroxUypOGJmjZa4ZmbD57YY09yno+GLc5te3XqYKBphA
/ICeXjTXCD4nW6sQpCw0O7bxxprvWOgz6ykzNteliL3Lfxz0uRjhgUfQxNs5ZpIfEeeWXj6uk9+u
+jd9qVBqW0M7BAlnkQeNDfS9ORzAydA7tV9Z2uCRPjwUFeArTWcpd6k1aZu+tYF5ADLjYDTX0afz
aG2WxVw/X/9q2QacfbSI89DqdQ1+aKzNhJJhszPXja7qe5DFNhT7i44cBG+gCLs0V+A9p9HYgr01
sm+H4RktaQ8GOivZ6Hjl8DaZrWIjpCrpcCbIj6K9mQjbDeC3qhr0KT0WrAd5UE/JrdmWmARsU6pw
kLK7kp6JElRrWwtNOOkAfvCNs1FhcMj14N2oKFih0idc+Gs+DXrL1y1HY35XOH6M/AebFO5Xejj0
v1K43zyLmlpzidbcgpTOAAsLqrJ0yX02vK72cPqAqcEMeOoRAkWOxc7QUebTxvTYJ6/UeVqjpyn/
iDLogkbFXdfBm/rOaYHEMQeY55GmzwufjVxLz2ZPyvBZ9hShZ3KEy8RiXaYZK2KxYjA3tE58SwOI
nLb4HahW4oX4TAe9w39N3v7jYdCvj4IZ5szRknG5V0sS0W6ZEDwtgMiLgY3X6jtQC6KUsrfLxI/D
n2CK891uUJmi1M55yxJyFKhr2YLgujLSGdCh2TFP0eIW/maAG/iAcZxJ4IfhzAzRz4cKXYfH3Rw+
T/MBFSlvGr5clyF1RGibRhqAkzSKHVFxYtuTneIJ55Y7kvggFTP1DUPv4+LPqcIzyMINeiZLWLFu
GrMl0SALw2XbtZq82XoIo51jtVuD5orFk24PA66HzXsD3w09x/aKZPqCEMqNAFVGUKivqlxREhKH
hv4YH34abx7e1PKuO8eZ7Xbq2zQ7RvSJuR1mqb0uOaBS8qoZm776Yp1Syyf5S9huUowbdqZnwjTn
oAaBQ4aM1vW9lK0v+kpxGAC7hNFN4aSjjWRd5rwAYQEwgsviyRgxd8/AKl08TTNTBBAyT4y2UqCe
oVERsaMQcFWhiYo4QeyY31QEBHvsrkAZ4bpCMpfCDzZwpAiHoxMOwKKzOpyrJTuiZHtI0wKjV/mm
bomXocMUauWBCQCTimqqrJXMeHjXBSgtsY7vivC9nQEBkyB9Q6YSSPe1P83ZzXXdpJt1JkJwl8hH
2YMWgjKbuD4SoSed3qVmC54CgIc4pmKzVMKEk1eA4VfXKMjGzXybTfWxjTyzTbaRBYxsS1U8kLmU
88UTdk0bZr1LAVWFY7480HxF67bl5QDHc0I0bIAeylCGmVJjNCnDNDGAGtGoe+kpi4q1sVF32bHo
kOfwyqWoQA+hFYglSWxoL6C3xRBf7hZl6ZFBZw0g0Ls+qJbK+GFhYqXxkrgpag9h6PCzaJ3usViy
JN1wMNRtvearX4Xt9BYxDpjgdCH5HM9OEnr2kIWPQ667IQ732CZ3WparJpfluvGqNriCgRMnhDy6
O2fZUHMfkyM/pHtRj5E/VSZPKgSZfcyl4S/wgV8uIHgjIrIgnXfUwswzVlCQNB6xXq+bvPRUAZQG
CHT8dfOnQeTsPiu0vMSLI8MjEFiot4mzLhuUCFVYhbLgDf4eq+UCBecdSlnqrkPr6nikNaj/TUFY
bFZ66HXF8ZXqYnNIRIx8EVwAlwsWz13ZOQ7cH6YTmT98vr5S0u1wCJYK/aVQQ0gypC7Lks7Fr1Mw
HKb3DrDG+lhx80s1OJMhOHBiaZVVJngxd1NBb8Kq1MB16XbBdU3Erp9/rkjsNuBAAEgLVJDLhVp7
LVzpyt/MoCbJva8uCr9jBEKifZt4efaJ7sGv5pNhR5+vS5b5PHRVumjvxMAWMtSXgudliRc7t3FB
JcWy6aKhQ6G0XG+0ca1utYkcwSrFNtdlyvbtXKagrD6QMu16C7ZXTtuV1HcFUtcd+qKvi5Gr5gJs
FGlxVBpEl5B0HQYsnOwYW2YAHPugSa3AIOUjGwjGlRX1TLFg9GcL/5BtYkgAg5TiUEJJptGqoxG2
zjx9vI/NoDm05cYGPKu967/uVTjGslVEJtnE9Dwf6xNJs525jKK8R9KgqR7BG46UKN1oqWoWVbaI
wDLEzDcqboiXhL2qE7OkxQhs94Zi3gB9CeDXLNntSIpjrUQqk6qEkSndQBc3L5ZcGmO1JnhKrmZ2
DAEsh5xCPzneoCK2l2p0JkSI/zTbDpFtMRAuVbOfji0Q5LarOfth6Abm8HTdBuUacYQvi/KDLdhg
tZQp5lBhgyMYN6rpaU5ab5wVCTeVEK7x2Y2RViybSAkh2YDM+ApyjZEGlKjm91RihOwIM8GT22g4
tv3gzfEuAyKgIgBTSRAClLFYlw7Mv0gpAUi9HimC1w5MIYrMocylu9a/eyImrpaIzpHZYLlc2vnj
0Hnt+oEaGQ+wkLRCFQHe53JDAKVIq9Dhhya1PYf9SNMsADWgIu6XrpbNcIljahvzi8J+6ICeYaYG
PSj5XQLcIhl8POD+P4UIW1InOXoacjc7Jh0ozuhdsTTqcogsGMFcxf9qIlLWZWAFaGLuqV390Lzm
4a2ebyLFbSCV4ZgEiJ0OZhZFVJg0BEpUV4QIfuMXc/hdmrspPjaWYudVUgQPpi9uEgN+A05ZvyuD
NtURTj+Oo8KryKUwwBFwAgdMpl3aVzviBWukaX7saLk34kPWs62J0dnq9br34psrVmHR7/6vHMGO
I6CBOk2d5ce1Qms5w3QwgBDR0e06KQbQfuQj8ZUBl0o3IcauBlS6gSOCXPj3lD0P9w66nNDpdF0x
sS/oz2WNhD6CAo5jYYnW0BcWrkusxbFcH1fXADuRgSmXm7z3zR7vFeJ11lu9fm7W1mtMa3Nduuzg
YiwK9zZAVCjqwZfbZ60lXulsRjtCvUMRpmnvnOTLdRHSWjNybpaBlAtmL8X2FTsjesdSVP1qYAH7
Bsl3VrLcO2O3KfJP5vIwUIBjgUGGdipsTcnDFmP/fPAZmXsUuYXbaKqImQ8RnN9afdMqb2o8mh96
4qO8/fu6khJTAfIxxp4RmvxhVL9cxzXW42Wem/yYTnSP1B9YDrd5ti9VGTm5HGjC0T+ASsL38+x+
bVYg5Dd6mx9dS3uere51nJybcokOFZ6jCsuU2AZ0+iuLf8uZrIhUTZGVfX50+gNNNtAqHhU+ShIA
XYgQNshoMrpUDtQBkErnF0k/eoaZPrZ59pTN+R5TXoprXXLhYoyZAzDxuiN6VS51Kkyz6SoLtkji
l9UZPFdV1pT4qQsBgka5i9m/uUfcuGoIGDeNseyi4sZ9jKp4a7fdzqp31y1PrhFSywRtW5zT+1Kj
uu2pnhs8UInsN82gjxjn+3xdhNTo0O/xD44A7sZLETNbHW1eoFM/+OWvur+N2D6qFZeiVA90lvKx
d1wjIgbX3JGw0QgcfDkX+9Gl23j+78EWrqi/EvgXnNnzSiIWNkmOsxPbHmo3PfrUry+U9MScSRBO
J3LzZrGskGAbTw3ad/L2F4qpHxCCqpDtImuGTLkIyUNTR6+iHPdF4dzWPwbM9m6uayHbiXMBghb2
VC9WVkKAWXmh6U3/sTuaX3h4VxGwxKLCBRoD4QySlowWysRQgIyYFKCRvy5snxuO5yyJZ01P+kJO
1FDBcsms+FyscFAwAJ0DO7PMj3F4R7o3zUL+G8M7karMJLvvLvQT7tQZKajUNqBfmrvJMSwNzOP1
Ux6MNHnM6UO+6A8L5qTKCdBQWhGqBhFll965nkKYHOnjYBk1xLfhw5p/HqfJW71hqTcLrfwuVOQa
5KuKggIyNijbGEKMlIxdnNcmpFkg/gBZhGEFWn4oqYrOXCoH/cycDA1gH2LVEC9lPbYYdg89Futw
oNWhzA8sU5g+N20hyuRtoMARAcAB/kvYOs2x0jZacY1DRDg9QRNlqVolQtiePHY6J+KRgmUBz9fN
nBcHWXcAzSvuBfmC/auKCBOWOUyLiIurNSt560sx+WuzZR9yRiDC5kjFvPebf8WZTyU1mgibdsyP
vfvsRm4AdzTVzQcubSCGgAwFVyu237gUoi9aG2o9lszUtDIoGhRDtJTWir3n5//d3v95vXLULKTq
LqUsfWlghBdSOt0OsPkheWz0Q1uMgaGaJ5R5WFxFqOEAJ8cAe9OlqEKbSsBu6fmR1VUbMCcnPvLf
i2LZZJZm6GgmBV0O8BHFtiRtNeiIwQb4oQSAXmb4bTWSIGdEVfWWWRpeLziWqHWgUCC4gHrs3Yrm
Jiwa/T67bPJc008cxTtTqgxSw3+qETzMvlyyXK9aoOcaOJkIQ8YvHQlArn793pMZAJAz/leEI4Q5
C2jL4x7zLcdCP9RtihmaOzvaAS7fZ5kqlymzAJN3eLh4deHRJ6pjJlmz0rE4dk20xcOLp52vayOV
gDwphwRGX5g4OZODEBYJAMQippZ5Wg1Gtw801wHx8a8E4elf1ONMzT/P4+61y4pDOfwm+XPk5Pvr
mkgv1HNBwvmPIycxrBKqoNkxjA5LGphP9Bl55mXE1GjQTh+IsM7lCQadDiabWh7G8aXjfRztU+Eo
Xj6yQ2MRNCAgFuLNKIKxudmwDJmNxxXAiXZaa3tZF2/X/ntYtQptpJKA34Fuf5xPAKBcnpymqFpn
0OGiTfKlah4ZsgqJiRpYoWJxkB1RDKACXBZTDBYyNZeCYtaHAH6a/7wXgcp1A2PIlNeazKzPhQgH
B14gq9MeTi0C3BJCgK63FeslVQMjTLyuihePCEuTWkM4DiMkTEXn9ahJdvSNUMVbRCVEuDfNSNds
QBvBZyZFwIbf/ICyaQqunxyVFCHknawxyroEUuoyqoJ8dB1/dpvOD9NU1V3C1128PcGLBu+JYX2K
pMvl5jeLVcYY3sRL/qv9Oz+Va+btwRXbtS+qYpPMTVsAvviH0QmU8JeSchIyrVzT4sja1Q7Wsp1+
dVHtenFMtKelLF9He1CNgEnPEJ/v5uNfDnikLmXqmBq3SJ4VuEpDlD5nv806zyyBuzG9Xd8ymSSw
hBiwP2CfIzF3KSnRYsBbl3lx1OmxA6FrHT8BcsTTWgUrgsw00NrFsXptkFqLDeszwF0AP1UWx2ET
Nv6P1v2A6Z3/vrBidTlqbltAD+LcDtURbdfR+Hh9qWQmdy5COEOY0wICLS0gIn6Zp1vADU+36NH1
B/MNpQFfOSkhcz3ANERjJoOVgxHqcmt0lIRKsAcXOLOLt9oW+Di+XNeIe0jxEKF96g96HRJvYsxu
dG03Ry00ygDQOGRgl7K/Jt/adus6lV9kKhZr6cWKxh/egoOZAni8S42KFZFnXVSQF3aPXRE/VSgR
RKS/TVNb8+b8R1T+BteVHq6KrZNZ+blgYSnbMTT0ooPgLm532rp4SzJuw+IpVzUGy8wc4688uW3h
kSoi5fQJpeXCYObasHOqQzjsPlLyRBfOXxGCpRekXucO81THP4uV+MtwGKPf1w1DpYZg6nZjAmeH
wDD07mlKN3ly56igJVQiBMdj53HIWhcisFKYk8BKWdXhI1rw7hhkyk1syKW5mTQFckHbF0fDjNYt
GHx1vzWd33TRo811STLXgHci0gW4KVD6FKKENCprMHVCkjv3E2Yy9BEPOYqOYtbOxHe0qL8bQrvZ
r02vf19HQ1XYly7mX/liO1CdJ3ZKHbgKm3zHfoXZ88f2ywWTFEchs9+d3T7Scl7HxBFya98FLGm1
+pZqNEB6Ts+ECOdUcyc+Eu0WxySadhHA7KfxKXGNx1qFNSRdsDNBQoifh4zYS0HhicoNn0BD5sXp
FCG3LHAALh/6v4EkhGBYlJEBl7ShYXE0YwIY97sOBGcl0byN4uqTeXHcEbwcSvAsfpcSK1fmdJr5
RxfN8KwGQAnu5zG+U95IMo3OJQlBF+3trnRHCzegEQVx+Rw2v6183PZd6NXj/vqRkjUVGUCD460j
GD9Dz+Hl6Z3Q8W3BwUKt31XurRi1uDWDR3fwQauTfwd+s0KezCTO5QnKjUUyJnoKkzDX4eiM9uw1
QN91S9sD2NlmwfgAOorn3cTesi4D0YRx6Af6lRmz32S2wnNJFxoZDoDcAG4NGYJL3Uk4At4ljcvj
QA5TbG6HLvSd8ranp3BSIcpKZOH1weeVkFJDslzQO6Hz4mJyNTlqNbMfmoXYnhkVhadNGMhyuqIK
OCGBwmH+YcsQQg8ghmK+DGGAjg0WDgctgMtrRm0Cem6Q136p6LawvZl5jfGw1M2Gmcmjnt7l2uiR
/Ps8IaOsv+jVsOnj32Y5bK/vvcTt4GN4ohc4hJYhNl/ZE6g96FgnR4P123JLOzA6a7ukqRQ2JpfD
s0m4InCFC/FPSWlMSmNIMK+RNltM3XSeZSXzBvNY0x5jbo3CM/Cte7fIuP3wNwJ8zERdmpGmgVeY
YaGPCwA7vTULy2CYqaGQIjk4yJD/lSI4bcOxEsdMIQUw41PZbuNkWwIq4/oWSYUAapZ3L2HqUSzi
TLUDEvN2SoAyWO4c47EAqFaYfGR/zoTwo3KWXa6LEs97d0QRBbOh6efQfIu9ylRcC1Ij4EUpvPaR
jhGzy5lWgJXHgSajYR4ysnlbF99tM0Vy8c/r4N3en4kRXEiy0MVYwzk5RhnA9vVDZj8klrar6eJP
vXVyUf4yoif9/5D2nb1xI8G2v4gAc/jaTBMVPCMrfCEsWyLZzDn8+neofXd3psU7jd0LATZgAyp2
d3VVdYVz8qdJBAi/blvN6ARV46jyHbg5Se1a48Ggv8CFZZgboAnhLh+EpNkWA/hSpXtti+5ZtysF
N2iOJi9yW7NJCyMHkoloFEEfzvVB9PJQFZGkxIe0ILWwr7bJa/8Bzp1/r1MXUtiUZVYAybJVIQUh
KGI7O0nwxmp5RFmra0GewkRDCgoKbJp3BIZ0ki5ScsUOUOCZwYnxELTPqnG+vZxVQQCFRKyBSW0E
MNebBkREoQMvVnzQ0E79kJrhn7qNARIYZIKvhRMy2CXcyG2Za9cSLupvmcyNmSNwkzcdFgeXYevZ
r1HaxR3HV6xdGEzTY4QKeUvQwrCuoh0HJOJjekDxh7TZsTHeC8PnYcOqa8YS80rwAMjDIVHKLEWi
aSmHGcRUrur3B2EDrIXcCbblQ2EPfk5JSAwikcIGNacXeYn7+vRc28ruqXe1TfhQ241Mhq3h5zZu
j51sE+dnTnKb+um2/7i967xPZTKf/dRFQWxE9BDniIWa90jxbwtYaxIDocg/m8FcQGHsm1QOsBmK
nviox3n6CPIU8QzmYHfMFPSx7GrtUe0dwygATcnJVrJAr4vZuhT/NTV+YYiDIQlztcMC5UfjxYhJ
N5PmDe2XyZN53/8KXtpf410VkegRKb/bK1/fWvDFoHUM38Bmr0O17kWaFsB4qULMo6d56USApudc
GxZX8a8FojvfhCvDIIrF+Ew9yCs47JoegHii0bcA1PSGTjdlRxKiNjFApg1Agj3kk9OO6Q912KAG
qSe9hwnPhUFt4hY91owHsgp/fxBzyaxsDJowxESzEeWkxtzDKNmjbNgqIFDnkePM15e/QFfgpkno
v2FMlRZFmRh1OdSrAUJdkADENyJJ8BKZJOmOyjF/H+WCKL0n99Qbj9IPcfJC6aFAxqbntWitrvzi
W5h7X9FJCAGeCYgY3THm34MANrFiU+ikTHjV67VZF0w9amjZQVZ3CQOvTXQKcGVLGzBlH4iPOTUx
s9OSRDoK1S6YDC8IQbbbOoZ1LmN3LDeTGhF56DmZ2NXQ+/IjWN0rY1QDJIyU4wU/7HtYLXtujiGJ
CxKe209rdKQ3SiYMPJybM2/2b81hXApn9CxC/wtAQTH8DyR8Z9TfULKym5pjvhbrxMY+C3GFgqEe
bDIbLFogXarGGSustykCXxncz/luyN5F5dD3v9Da8R88FOZQvhCZkR1hs36gWQRnpIZjRediFaMy
ia7PuEDeh9eZsJZBBQopKC+WpC2eBUxUF9IyENCCRw950tt59KOSDHup5gVxaVs9hjhgpfFI/HHb
KK69xRX0TiGIQRkEiU1GbzMloUYWYdx1LC2vmlN7Tr2g/jOAtuGQUOtozU9SPu8oJ1RmaZP+MpOI
ZND4jGgQ1ZDr+yKJUamkg0wPlvybyiMKiYULwgMyFPs8Ch1gx6OXayJtqIN8cSZ63GzwxuJkItbi
D2jR3x/BGKsxyGPaaAAQEI1ndNzZA2AKMPK5pQZHjdbUFrEU2tTQKSrhjK9Xq4yZZnZymGC1jtl6
8682JWFvx79N3EXO+2DNz6GkgFEQ9MWB5oWxesCuzoR51vHUibWPoqwHOxKowXFzywez99CAD8WQ
3cKaKTOWpkmGOYNPgdporjw+RpWr/CqiA7hbO14xeM2KX4pi7Aoa4FCnLSFqsIuf0iE9legaJf/h
GlwKYW6fWkRzkgwQYsjOWzeQMiO9TWciUxtTsdHjbXGruwfwSfDqaWAc/LocF0GQQQuTmiGkBYa4
ndSl/EzGx3CUgNDRk6DhqPmaZV4YBZZprYUBh7njhhnTpUcIRnNQYjuvgqOVpp9BHfCc/9pRASfU
wuDe4vvZ2GfSw9BKROCNtEq90aTeybL93PpdZUvRPp0OYQVyBv1Otn4utNKDl4r6pulB9nMOJV7P
0to1MAEgimZj/AXKpOsrNxaDWAP9CphnSplsTaOlbhw2EueyrV1sXDJ00ALSE1MXjAUBs7QylYCW
Pcx94Eep4OYx2vWjxrHGmLT5rqn6R2qUHEe/dqAY9gEJJNDA8KZhtBVQOBj+QBHkEIELDWgPRpk4
XFe7toGXQpb/v1BSSSpUaUAP/WGuH8v5pxrNnEsnr6nLpQTmiIIZCRsNvCqHyLov9M4JMKivZcVO
BKhEbswkC5dnddYJuyi7p8lRQMSagNi9SvwyaweMuKkEr3x3SGO0cRp3dHBBCemp4DYDlqtUb1rZ
M2LevDzvq5kjT6ZawPD0cuTJYSrccDRJkL7Fqd0mPNO3fs4G6OgW14FbdX0EAIkAvbAFJwkkAPQr
xURASjGVvNvWaPWg0SyPiXZEARhouJYyAz+hTwJIiWow69WxLSQPtyWsruNCAnPQQiOBqLPFlhUS
GlUH3TajQ5Hz2pPWpRjogUMeFsPfzDq6UE2zrsGtMEbD6VH6WXJY4+TfXsua7bakf6Qwa8nioIoA
PgCso/koB5pjDR8o+vV1imDUycWQw9uzaBPraAG8DGpZdMQgi89oWwH0bzWzgBUS53fI52VjcuyA
solOvZBzHVe3D21VSF+DIeMbQ1BcB0neBONfUJQTIgZreJIlHrLr6noupDDrwVLnwliQXcE05abd
9Gj2SxV1N4PF/PZBrZnmJcUIHjbMKaPn91qtDT2pWyPAQaV6DHNS2JVma+kLRjVKNXGl3kWG9LbE
VctwIXFRnQuLGedGKEQxLlJT9E4gy95kVSEx+3BTtNFzHfBKLauqqKGzbKHLxvQTo4pxkWRVMmOF
SV5bmF6utc2oN9s8T0pSpSEYnaFPfjpS3mNlVVUuBDOHGAEJc4xz+Hl9GTHvjrL6gUErzvmtCgHD
GgiclQWnUGZ2E01zwRwALTewFB8doQmyKI3OicRWjwzIYajhwvrp7AhMGEQNZsVgM1AAJZ1Ct+Oz
BQKBVi18K+k4QTPLirA8etQFXhv0jnjkoUP8eklqHvRNK8AOmmVMImneAK/SwkurR0U8JVFhR0dx
lxHwGqW+obtG9eO2gq5cPnSKooV7oV1UDTb5FoWKIGlpmiA3hfS7EpYvVVTZZTEYdhAWnCBlVRiS
rZjAQtJaNBnnZXT1mCYCIF8GccqdsU57u2gzxTEBnOYiIOUBN63KM9GevIB+oFrO3obE1ECe0gIC
YVQw4NpLu4VkXJxzV46j37c3ckU30WkNdlpJQVBtshnlrDLlUsTlQ7kc0wNhOiKthOF4Ry0DylEa
nijGqDSgNosEQOccpAAZgLgj0khJLfHmVdYSs9BM2JIFUhfIs8ydHsK4nFBewGyt/iMmQBB3knOy
FUlwXxxKu/e0nWCDaWt7eyNX7t+VVMZIIyygQiYukZQd2Qb5MPzEuS1huVOMA1UX2CEEBZh1tb6C
0AujLKRTn3UG5jTroQf8jGh6mMp/vS1jxdXApWE6eKF/hy1mXsPREOZGqWFyUq3AnQMUkL0YJu5c
uEojuUWcvQI6qhU+bwtdUwx0hoCSVcXEPOrO18ZkGlJaFIqJOBRzWUn9liKPL/DOZ8XFoLiFCTtk
aTAwwTbjZnpt0BYPqEMbNmCzkD0x/KHtIsMWhScu+u2aMqDjF8YCyEfKN+6HbOp0QZwhrMh/Zpbm
xW8KDchAMxsNff9h8zAFhI75BYeVpVpry7IWAS+CddFCIeAuF300YWV2WU88VrfVVV2IYh5rwpzi
jVPiAoPME8i2b8PwYzLva+RJqv8y34S2fAzwAt5AR/GCeel3fdml2YBlWeGPXkenZ6FyvPJanhKu
a0H7NJH+wUD8tdrRZIiMQYEPwRQxCa0KMS/Y8OrJTlKBxM3sx9kfDclvS/wPM7EL1iKe8qqJ4V5W
4RVBT4aQYni4VEjz2lc2nvS3tWLNhSgABTJhMGDavyUljSGiyKgBF2tKz2k3kqIodjG13JhXBl+7
vJeSGGvbR/HUUR2wM2Fbl7YU6yWhwSjbppaKHAPIE8WYWGU26VgUwCGpos8y++zrN1PlNDWt7xsM
Oa4ukvM6Y/9qPbPSwsBqRJXahbAQVe7yIvTijuMu1teCprHlRYyJX1a/qzKd6xJrGUa3LzYpghdO
Ynp9Kf9IYJZiKmXYqNC0A4iw39EzFOz/y3QLOpL+EcEEtsHcVV24wCcF8mtUkrr/NfOcHm+fGJsD
KJU8ApYhsAPKrepplmttbt+UNaMGgLoFpNyAe2UNjV5OkTXFQPsAq0TdlSSojkmwHczHP7flrHnv
SznMcdRK0tEkh5weRALAVxVo5v97CQDFRoIFjDhoSmGuhxloVmGMQM6qJQf9MJPy8/bv/2rSZAOQ
SwFMAGeVgyAHyQKrkJJGaVzZLQobBbpwY8ynIf6c8y1F+T2b3aEv7fK5BUbzbFfp25RZhO5ouC0d
4AsLPACQNR0B8DTGRhHvoc2LWfg0CWACNfFdhglEWuFjDB+5zbhrx4dqFgpoABmBr2XM3FApo9Eb
FnxfDr5NjB2oGue+rhWcEXn9I4JZRhDKmVUIIeaGM7oJ5SOosWx9dNCpfx9QdJ8rgUgkND2O1bmt
TVKdksLRJsMvpMRRoh9avK9LXl/LWtS09LRArdAFgMfWtY+clLJP+g7fFBrFUdZP0fRHotVezpW7
WlG3IGzhtakvq/ymZGhvWd49y6wZs9GpOMs9AB2BF1E8SFLllcafbslIZ3s9e7qt0Gv9Z+rSDI/b
As5qmX3YlcFcFKUM9CzwAe/yg7gxj4rTetq+38gOKOrszNVP8bG9n98BU+iopLQnR0BbT2urTuYZ
vkh03oz6Wv398qPY+vsoZJIeJvioQMYlUukGYbfdW+omFk0/mRqnBQil2h3HSbXNOH7Mm/HBbM1n
dPp6t/eH+ymMzUJlpA0aFS5EuM82wia5y3aBJz0HG+BOHqjfbePTbYnL4bKHj1NH5IepdqAlMwLV
ICnlcfFZHaZZo4HI43NfAjackz1Y0+pLMYzfyqDpoJ7DFo/9Sa7suHDhhJMN7FPLkbRWlQZFL7jD
8arCYAIL9CTVaq9QAzXMrlJPllb/scJ2r6ZaS+b4bKpOkrg52hqC2nCkWuf4tjXDiKc9HiJ40Unw
Cte3t+mETK6A8XtIFD+YDbtqI28seF3pazcWrdloZUAjJFKUzG6GyqRoFUVPH0wF0WkloBszxzAt
RiTKXv0dNQKnVLUqEPVaAHdDUzB5dr0sZKbadtSxp9HW3Gqxl9n1Y85LI6zu3YUQZu8keQgB1Kyi
axC1mh4whJX1JpucG7bmVTBq+PdKlo+4eNLPUY8GbF2LDx7hHP0XNAN7lS5/NWNHu7IxknL51ZOb
OhlJ9opPS3SoqU57ED+ax/xh3ksvike3qo3X4gPQEHxpfGrjnclrPVGWA7n1LYxns8Qajx0L32JF
TriP/kS29qJ56JpCJTx1g51ykDw4ttwbDlG7H330FCUP6j57Hd3iPvid3bd3iZeQ8clCs4Fz2+Ss
RjWXG7UYi4sz6KNZDKIQ2gTz5gIVFvbADYFq54LFO0PSe1e+Wi0xodD2tI23o3A3/GnduLXFjcF5
FPAUm3mRGvIkx/Oi2BlSVOnP2KHbiNO2uGZh/1kt/Oz1agWxbCOwUEGtne6oe/WRs523NRo1uOvf
H2tpIWoCjlp03dC+fVS3twfzAte/O1eDodCWk0JU+btwZlt0eMxft2+9xvYuWUISIMDD5+v6Xsx2
g76RTE4JkbdDy/9f6Jugz92QLu3IQr/DHSWNxGON4O3TN6sSRKjgLPuUkl4BLijYE/4kQO9BfuP2
iawVvgG4/j8GDLbqejES3F7YmxDlBMWdbH+i0faVOsmd7J7D/fAUV+QDGI2ylzzI+wmvaT956Z/S
DW9ql7enjIGhYqCqCVpCDrN5LEZEaREvOF/09n83YQgerhc6S2JYVx3cgYp+a4UkjvSz9VHBvBcG
Ytzn/u195akhYwgGsKkpdQrHnR+88bnj1DNWqzcXp8YmHxQ9aupwWUz7Z7oT7PGU+CkyUROR7fKE
x128qcu7oThOvFBhNTd/KZkxD3JUF5NUYWEFKR0LfxxoT8KN/Npsq+3gW3cYZRtAGMfR02W/bpze
Vyv5xZ1T+wijoQHUdAY2skmK2Gs00jv59KmYp6jjKAtPGhOfVMYoCAB8jg+1g6nNl36TbENbsiP3
/6QkbLfDGAnqGMuLIRGcKiq9REndSuf4i9W1gD0EM0Ao9GGM4lrvU6OzSiTesBa47miHbjLFjUY7
e572PNi0dbW8kMUoRx3lkR5S7JsooBNllIk1y2QcDb+30C5TTyBJeZEKEqXZY9wZaIROfd3UfFPP
etImvAbwVZty8TWMtzFHOWonE67AiHtqz6PxQy0Vbrf18lu+aeaFFEZXDHUaAnHRzOCYOrNnbERP
OZgHhBux13u8gfZVz3AhjfE95qSMOrLF8P4xyTDzsTUGpzT+S1B7IYRxP8WQSNYoLnc8l9ypepoy
gaP5vKNhvE6nam0FsmTEk/lbNuwLkddxsf5su1gD41AwhRRpQwcJgvKTdqob0O1EOy9LXPSSxMNO
inqnAOWDiYzh7VvNu3CMoylSnYrNohDZZ7zL/NKV9sKTiszP9rac/+W2ffU4Lu21rE2s47EerbBD
N6qcAP837zRdtuMu6WK7HLNcckyxmDQ86JJpICB/Hh6pZIJQOCkrDcNNovTQyVIe+0Ge6RiGbWN4
QytXeEhqy3q/X5B/PpO5IFGPIi/yJTBAgaeOCMfrkrih/DAOnA1ZjYzxmFwISzAt9C0RLM2yrizj
RHUS2BiwIcHkBUPl9MIHZ+dX7/yFJMbOiX2smOEUolm7SW2qY2rGOlLhPP5oMcj4pIKfQodBA9eW
Ip1ui15dIzi2NRUvdWClMmqtNVYq5EoGxkY5IzFVJNKblqsHyg7HzAvXV0/uQhijycosFn03Ymgl
iue3aQiVrZGPS3UtEu2qx6TUBHozz5xqXj549QqBLhfUtqhiYwD/2meB/LTWogxdwm3wbiE5Gg/3
k3wIB68O7ymaidCTcntbV1d6IXD5oIvwItUkIYh6CJyawQfYMdqV7kaA4UQSikia5kTz7rbAxYR+
uxQmpizQ64MxK/Yc5wrEH+jswd39pEq+m6Tmpy5hHOi2lFVvAVpVRQVF8ILJd72sIgavnjk29OAZ
oNQbfVBeUZWEPBjD1UIsejWWA8OgPTi+r+UMaBecjAKryQFoMGNwUf5dxP4kpESqHzCXSooKnbS8
ltSvMTl2EwFoCv3A3CsqcMzy4i4qevClLAN842Ha6LvIH47h2/DDGEj3mD3qWzjhd1kg877c5I+T
VyD7252qjtRPyLz7vMfUqkW+/CBmH9qBmkm4fNBkG57lJq5hF369p17ypHrJvfJKH2eup1vs561d
YHxplE7KEAQQKmL99OE9cGpX8GdbOvzOHnjvmjWNulwhY38MAN0YtfC15bn3gdkykru3dfaLH/DW
epjLPzeqFscDRKDWdGeBpPnOauwDEq17+aH+UW1Ku9vACHnSLngNt/Wu24rPtz9hXZ8vFIs1BxmI
Y/UOn5BuNUf1k11LahLg0ct7AayZ84vtZN9xQS0HWWJBEFB86vaxLHeAwQZf2M/bC1qzNpdiGH+F
vsIZZGcwb8iTi0Sxed2mCkct2FCkD+fa1HOsQ7mvNp07ogYT2OWruiPGXXGnbkN33o2+ctLswZuc
2E9zorr5O/Xmu8kZ76LD8Iy/dzJJ3qNNbmucyGBtxAs9hn9bCnbKhc40QgoT3zflP2v0/R1Vu4xI
nIJxyY7vckc03gNrr+OVcnvjV8PQS8GMiRqbUM8AowUTZQ+2SKht7FViOtlWJibn4qz5sEtRjPGZ
877KsnLRJVfb1g/ICrhLwpOzIJ4qMdYmVFsFVEuQchz/PCTbkTSkd3vo1AdYNrbWfcZJdfBWxRic
XmqnKo4gr3V01/I6Z1kXjxSCdw0Zk6OKpRlbPYTMEhHu5l0CGbf37auf9YZVY3uVNMD+YBkYRsb0
JpLSJdDS7WInu7qj/SzvxW3X2/0xvxt/FjDf3Z9fYIC5/QWra8RM51KVRdeSwqiHNcciNWb4aKt+
xEisNb41ypPRcbINq4YA6CmYLsRULIBUriOBCXNOYZC16DvXSJV3NtjZqOXMoc0llF53tpgPwAQ9
Ig50VF6LKgAkmWcKhgSUkwHwe9MbMPhixj9HSfJ6U7ZRgSUdRi+MTgXMEGbnjlr2KwMAye19Xa2x
Yl4Pw5uYnwNT6/JYuIgdqZjpIw2wZKm1h/JPqHtV6fYglXiJxbcaSEr6PBKLZm6mHWZlx2uLXENR
AI8lWrgR40kLlNW1fBj31NTGpTm9VO0u+a1OI1EBFZkPm+Ezo94AJtJhK4270frDWfrqaQN6bJkb
RKspC/gsmpGmlhGayGWzJ7CrY/EaAzEBo0iCuik60WszHzXoZbYfYaPdqo9iW5F5KslCjsKj0lq8
8rcrhoYD0IIBIBoIG9cbkYNATSvTZRQtyU2S1sKpK6xT3IJOz8JEpUtTGpEBzd9A2EpeOVuxuNBb
whkXm7RlXQslBi7AQ+ZEtXRWldc+PGDEZTtT9a7pAJiWhW7xGf0HEgEVrb4o4KLdXAP77PWykeQI
i7bDWA6YX1rzGJuHobwfeWCNa5u7zK+YCxQubhyj5XkR13qrW/Audb8P43wnlx1WVp2rSMZrqf01
19IL8OF+397XNQ27FMskD4JmxnjRDLGy32IuISwzVwhyEhjVsZ06zlVe823o2YcmW0CrRTP99U5O
uiKU7YydTMpPcAkWGLflEket+TPAHgFpdbmzMvu0bdQ0igTku6AZoV0or4j61CJ3EupOHcCBColj
9lcT9sBjR6kd6V8MCjBmUpSr4q/JnFJDYbT5FVbA/q8akteP1qZLBa+MUGTC0LRooYAQbyoZedt2
ds3S/FVGIqd2trrFGKQB7AtID9Aocr3FnSCmqhDhPBW1JoL0lCgYyDV443erYRfAfDQkgoCLiPf1
tZhhoqWcmALuBGBdlG3XJkRMDIxF9k5PXWCuqKUd5zZKP7fVdXV5gFtZwHTRpv5Vqr7wBcE8a1nU
UpDg9eZCt6CNujMEHDVdXR0AJzQwCkGP0HB/vTpZauVUKTs0p8dxsTdzUbETpYlcKxDptp3l1kP6
U9lPJf6pMF+VodL3HZLtnFzUGsYHmq/QaLt07qFNnokF27qnloCE46GfHsLEqeOBgDSRKNrGMNxi
djVBOYInqpobJ8yjV1ndBOpRQBKiWKis23Dz7zf/8nMYTQc1tlZj3gadpgbddMB8mcenXODp1poh
BAwmJtgB1oCRecbQg0k4H4YKXiZrDNew3qax3hcGZoN1YDg24Z0hV6QqeCDKjFR4MwB8wvAiYYQu
IHTzXR85YDGkMBo06dSEmFBX8Uycj2BbsCdJ2cepaje5CHLaxr29o0zM+E0qo2g0iXO9KSAV9W6v
1UMvCGInyWWv7XnMDszNYUWxL+FRKKhlDJJ0aiUgb6jzi9HczSoo0W+viH0JfpPDHF/f0wHmGUsS
s8/MeMGw7K6TTDJLBTrrZcwqCpuoVYmoz14hqATYL7ae8FhZOKfJPpc1DGUWYa9KJwFs7/Gg7cyx
vlOpvtfa3tGqbpumtdsqvD1mQ8X/v3gLfN5IHYNYbTmEC/MUVokqGLEgncpXTOiAvr0ns73r/fyx
BCcE6V85m80ERd/kMQaior1e6fAFpzYyNyUwVJD1dIust8eytDGdaM8gvsw0APgrot1YsceRv6pU
cLJfISH6zJigxbIS1Jl6UzrlwNEwJnqEY7BFpb+bgUXYW4OvTbPdTfq+mQ9qk5wmZEfneKMLQAJV
OA/Z1TO/+BYmkqlHqUWQDsVTUoTk1G5Ugi7vyaVkAHn7yJtzX726GOv88rSGxC5dDIUqbXQc9TS+
VoCTmT1JJTnvuccm6/464QsxzKoayWzywSjkU542tTdnIH7oAR0UEVWkvYCxd7wRbTo0iC0aGtiZ
NqKFrS0HVzELy2nMOdnJzYju4E5AB6c8vcbGWO0NqwkAtpCp7izPLTGSYnbiRu3vwqyk29tKskQc
F4H71wrwcgEk6xdrkbac28WdGEKr11U1lE9JUN23dXEKO1PgWJ01PcRAIx6JCEYUgwUjiU3a9YZE
sUv6NG0ASWtszUYCdlNQmBxRqwYOE/qAGwGUEQawGE+BKX21keJSPhmJ8pZQ3dNTf5DvgJ5BNOuU
AKsxFX9FVWynSeNqYxHaecEjoGeidkwwgNAc4GMGliuiWsNEecZYzoAObJqzqJVE7FNbjQM03XyW
euiE8o/bB8hE1IswuGOwQKMIAIfMzgUKsTCpktA35z4pT0IlP8Zj4YVl25FSnLfCXELvMWDn35bK
ph/+EmuiORfUCZgmYGFvw0oA7pAyNudmnjyz7f2FnC55xEUTmtlrp5caDCXiOWzdHkPVQ7OdBx9l
b04syHZmfn0GWLDw/AfMq/QN7TdpaDRMptWc5/hpvgf6J8Be0t7HWzDQkGMFUafgGoB4/kReeSr3
se5lktsh0+xG2q6dNuJAqkMk+bECboZDUGBAAfC9IIgmnXDfnHiT9F+x6dV1w2mhF2UB5dFwWCxe
eWRUSgMiiOZcbo337CN2e7tCl/68CZx2Lz7UrgJ/1Gxqr/WGTXeo3ew07Ftnvhfvpg1vyO4r63br
axjzJRRqIiD115xlH7SmbmN3LmjYbIpJgdkOyO+PyaHkM3Q4kerK/ZDxItMlhHJ4mLHVv6ybq9DK
xfYsxYCnK+xOfjY0bH0BiwnbydHUZRHMIjHGCjx90MogPcV2jFYNOlTaFppK+3Jj5PU5T16tuvST
qMWjOjwUieTMkgY46uGzFT4683lIJY6efg89AM6F7AEcERgV8cOYBCTI5F4o9eacWBi+1+utUtHH
8FErHKrK9tQ6GJxBh3YP4pbBIGBXfuHswsqeKwvxL9CIMLiJcZhrO4+uUIxf5HF7VulzMGA+ecye
GuVoAWwBoEhlEm3Hn00Nor9jmYabOmptlIG18CWWEruUVU40wGYNl3uLGWZ8C0D2MIDHPiMEIM93
Vaa0Z8xlI3V2KGpbCH20ts2YqS8szRm7z3j0dfpQiWiayEo3UWROG/6y56xioOcfMHCYYsUfTCys
A0c7D+CbzmFRSYRaEyBXB0DNc3b+WxSIpaL4jIwwZCkGm4Ho62hC3rTvzmpkNyEoX9zE/Bkrdwbg
qYZzUDhi4XTdH45U+dviMHgMnCIcOdQO8P7X591btEtEGmknc96gJD3dTaOtjj3RtD3KPIgGCKDg
x83Mfcl898CWKCGxA6obvCMA9M4aFQr0c6OSzZMjbLzte4w6MIJt29b3HDPy3fgzkphLBYZk8CTX
kDT5JWAoAW1BPnKUl2ai2ki3OpPtSSTy2g2AzTa9G/umozujLbmxE+0yT9yH3vygObd3/qur4Eqt
mK9iXhmFpnQgrZHME1gU7NGhf8xdvs0PvVcB2VjZS5vUS53C/kDxuHYbZ8CP6Oie4AMiywf/HUn9
xCv9lNNy8S0AZz6LeYzMqSI2yOGbp8GWIN5wc1ISwTE4y2enAJF2uj5+RvGkprDQCvElp/gp2mgG
AsLzOSS/n3+hiEyaQ0BEwtF2trz0l1DgVsuAu0UrGNsKYYnCkGm5Zp5mb8CeKxttM29iW9pRFFgz
p7apfS+gYXaHffVvn/eyHua4kchDWgKtH/AuX5DXFwF0LletPMa9dYqKsykfK3R90Po1Lo8pjTmu
bOUIDQuRrY4+1mUmno3VlV6PaloKpxitpJWNWjYwOeUSMQvA2hzxX7J3L5t6KY6lM5ylaIYqV8LJ
AHBwRd+z5l9vHfwhWGZljKQqeKQx91erRkWq6z4+K22JtFlDzNJDI52N4MGWQh7mz/eDklAmQLUG
HNWqhYDx2iKqQthQJD8gzYzAgR2S4lV+Vhu09XOOaVXQYuxBdgTHwoY3qTr1Rd4q8Vk2Ue1B4etc
mk5YbaqY40W/6wP2DI1DS7oeOBCsE0VvGmaJhZiejVOK9Fukpm4BaJoKszcFiUXZHXlwU98fvBbG
8JYiCMYBQdfHHpmZJEWJTjt6bj0wExzf1d1kfwqE3meAbA/9xO7dV9Fp/RI/SL/yjMtSw7q+bBCP
QVcNie2l2rh4vYvLZqqt2I5KSs/6U2XPTuCVm8azu+fbV5qdPYPmX4thXNggVbSmqLqfMxL4GtHI
5KJ+Zb8DhXRbu6GPzri7zqkdtOLZCnl9Ku3Q4fmRL8DKW2tlbkeKgMVoYnxE+RJuBCJguKEnHUz3
TMCo7ozuA3AZbfQ/k9I3CYxramv3KHZy4pc1bb7ccsad6TSTQl3ElhsEJOcK0Mopicp9Up9ub/q3
dyz2HDhY6FwFKC9KUMxyG3XS9Txp6VlDUtDMI9LYqigTQ3octnxEszVFupTGrKrqurgYgoaem1+J
mwJUySJQJ9t0ZVtG81qGno7OQ+8yGZ3Zef/RbmZfBw5t7BcHzQYNgdMC+EQnaL4itS/6eD/ZnzWh
G8GhoCawHLQAOcKWB+z9VVJgdQLQSZgtBhwbfB3z2RGlfZ3IKj33nuL0++2M2RMDzX6zJy9oBmSy
xV3rlNvKp174+KPzBk8nxRY9+Sl876/MyXfjSE6xIzxE/n84P3gnWAcUBzBuf301x6GFtwAY57nv
AJZgbtpudtpK2uiIM6hCMvHHbXnfMnzQF7Q96l/gq4CLY+Rh6t3KhL5KzkWjb3PAZRfBVhcM8Ixw
ejrYetOXNbiUxFiDuqvwoBshCeNniheCVKjzAmOfVr7qCMgrvIjF9v+2NuYuRDVmVoS8xNpAykCj
h2686+ORtLyVfd9DGQgHcL7grEaZmW1giLMkB0e5QM+y4dTdPkvPIYLReRspCYgBUDtUEY/O+17Y
DH5ykigpPxqeTV/9BgsYRvBjiKNYsDhxHiK0H8fJWZ82tXEfxHsgmMjS++0dZevAOET5f0pWeI1J
FhM7jfKIV7eYJOfRs9CJWrnZZ/lAHXmLLlW/3dRuSsSCVJx6L0fst+TD0hocFhPEtgeQLz4Wj43T
oTV23nWe6JU7oKPic2TOYr+bbASIuIVLahC5XZaTMU3DIU3kMTlHghcc0X2RbKYA6QWJg4jKdiAv
m4rIQ0QpWwfXKADkr++8GOPdW4ZiegZz3OMLYLQIAv3YRV8jGckP/+FwePY/Hj4+gpfhPrn/f6R9
Z2/jSJf1LyLAHL4yKduiLIf2F6KdGIuhmPnr99DzvrtSiStinh0DjenpQV9Wrrr3BK4w2yVY10xT
kVeeiC7qVAyWmGElxIgBxCqzs/+eudxfwUkWD+LbLBlaOcmyQNdTgkAle+0eCqH0W9pn52ErvzTv
4WPwHj6heLLmTgOY1N2T/4qN9ZDwZl7Y8dIanXaX6y0f0WHehhQvxFsMNnkOofCalKGUnQu736Mi
sAtWr4Klm5PvTXoYlt7UtwfjdThmWxWGpE0TRUW4DVkTDw4lxIJ51QPdqRvgRdcgmD8rD5VbO8aq
XkVP2bNx9h1+3bwCsqc/cH/S56Wb0ExG4fqbmA2YN6J48s2buoB3Cle1ylXoKk5ni3bu+g9LIO/b
a/V1OGZWF0Ub0SjXsjPHQeVC96T0oAyPcmMZ9FkC4T+27+9N06F9b4SZQ73gWq1XZMTj/QexTW2p
3EXyElFv+mgmCOxZf82GkIFEoeB6qUZqMEga5cNzRT944bVYSnPNNALyILi2qcg7QSiWaUSbGXkL
EY/wrGhffX3kslXkN+b9jppZ7Lj1gy4FU1HcE43pCnlx++8VYvQyXGTOj5ItOyfRrBYeVLdVDbwt
LiMw2wnSkhnnF4ggBKe8T2HBdBTSAz+scuVLF938LAe7/j232hPwshYquPcbOJM8uYx/c1ygHkVE
ETqjZ/k9gNv1S/KtuOMu/ejs4GBK6yF25E1UbIpnCby2heAzBzH6FfKVkC+GDiMLQZCzTGokWuLR
Q8wOz5019dQlxXZ2FuKSgUw8gojQk5ehY3k9gtXYRZWaB/k5GDgIyD/oyIkudCG7etkQzOrNGl+r
A4IQGchF3Cea81K+iH/JNnyK8FpStolvjj/pAzl2Z35h97xJ8/8THNKt6Em0kc0xtLSjuT7ECH6W
dsVraIVP6j51OBBRotBcOhvYNcdGm9bLxXpI8r4s+ilaPqZ2X++JP5pptJAlZ99lUxDcfqHCM9WK
wSG4DhK3xgjdAD7H5qsD2/ucEKsfYZXSLcT5nV+XOxQbaJqfF60puxr4/XLMzxKYi1awy5/TnbAt
HqAEtzRM7CHHhmI6Th2BeBdB7ztzO/9QbNLHYBXsw1Nspgun99wIXXYes2OVRoKNV0UgDYY6sv9V
qps4WS3M+Gnrvuk4CBehBjzhKtmkiKByUuLDJOLcbWUnDM32o3g1nuN1+qwdldgkSwPFFjTQe0h3
QjcRqUik7mRmoCiuhcV0KTlLj2JqdqfK0x9x19xJP9Hj0qY0M/uuYjEjVY8cBBq5tDwnuwg0JH9d
us1rvjAfpr+E6cCrIMwohSAJGpqGIOEmPUpr/lEEne7+IM22A7rHMOjBuxVlr+vJHfltAvOcsjzD
/Oyv9BB+SNQUX/2/96P8yhszLcEhjwIzoKXqVO27DiMqSQqoel6e07fQ6nenlev2OxN3xQfffLW8
dWw2Cw2b6TtEhAgsdrupmstsD8Tokibgq/JMTkFpio/1CtNuf79ZM6sImX0FbxlMNg0ql9etCjIu
KXOOo2deOMSpYfLECoIltu9cEORsweIEdgPCs8zRD/EJIrRFWJ0jYRMDG5aEKx0wgvstuT3/8GCa
8vcoB05eV8xMU1KDlkWZARmiFSg5piqUvCEx7/zfojBN4RtgNHMeUeTwiYPHX94vErtue2tqCODU
8EMHvJqVMFNyOBlVPkI0wnaU//Kc4YJ9r6pISB2LwRygMNjmlhFsOQlEGBghLEyJ2Y6EFwcmHAgw
cCa4nhJCoiYK7FCrc9/Whkm0klgNHRbR4/NhJitBBdVzLKvrMErY+MMQAFwDSVJeMaFEC7nQrLXE
ygRAUnzjk/d2fG8qG3IKiwaW7IUMU1EFl2Pa2EFrAWzxOvjIEQD7fKAzigEeTvyrrwIlL75U8dKs
nBvMy0BsZwLABq1OrTrXGerTMkj1xVFZOqZu6qJsc6avuDjfOQUE7zAHBEKBx+uHWx36j+A7qyxk
79bAKKEqGNnFag3ycu9S2xPNbWg2pmJP+fcAqfanBr/99wtlEiydxLOhDsGWqsMxVwgRivpcaVF4
mhRa7XEMl0y/boomvy2HRjIOEW0yn2RmkTYOY6jrXI1ygr4VduRku9CrcIUdENRgKm/TtbpD1Ve0
LWOzcFj/wr+uTwRMoovYzN7ZlO2ko4DYucm9HlCOtgqbbtRt+1i5yAm7+eZv7hL7Bc7Fbuo8fd3v
4JtKCtv06e5yMehpW0hCEwTNGQBMV18Vj+DFmfyq2PipiSy7q6z6tQZWLMoYJ3HfP2Tbpbr3DUqA
/QR2GXWk73gJPRDoQN1/aK99tfW1N0hJaq+xDD80PPMqNykhZLbKuHFFagMyenz2NUglTBD3TWKq
Wr6PEs7Oq9iiOVh9NjHwX8dTE6zy/lsZWrMTrSZfG7x7vwNnbsVIRgD5PonIA+KmMOMHw0s1jBqg
RwJQNop9FTgqt4Nv8mt2MPZLh/ncdoeTD4VLJLymved6tIpG4GnJ8c2Zb/62cmIKXWTfb8/cnjax
FdVftU1gQq8jRHEka32cNOewitNtX+fZhmY6tfjGMEwA4MuFeDfJ+2n0kdyWgP2ahN5YwF01JFrK
wY0KzxfFPMRPymH9BEDbz/1m/VYb2GV2GYadZFqqZVDEbs7DCmStrfKkfAo71z0Itnqka3+/Ut7N
lWmeWvO0MZz4r8NtPI83w3evAeLjCYpv5s9C06Xbd8F106fRvlh7PK1GxWjwTSrUp/RdrAFYduJD
10AdA/VE5BI98oy6VnEeFbd5yxITembAY2t2uR6gFlw59bMU74SfWthU4odhi7AK3PuDHS5lwG5q
newoMWcDJVWd1VXanMVkV7UHqbDW6JDAzSzDtjqz2+F3g4kXtBM7dGWJJ9tbNF/7xTPcG0Nmbop9
y0MfPG/OHVkNyQqw9Jz/AGIroJax5gyvUrYG8Uj3WBajKXW7tNhE/EehplaqmaiYEGJJ3NsIGttB
o7ah2oNxaoF2TxwZD2Z524ku6UC6+ik2dKIKmQK3osljnji9bhkwwmoewuKh949xZXZFZfmDCmtG
eI+b7XdCVg28ipxRdaVN9AkVmJ0eANFsBr2/cCj+5rOZfgCRHqUDiJEj1cYCJiujgqao2lTnt/fH
D8BmOLPelGZ25MyPCHz3yJwK0Mjvw9LNDJzYnn5yC/+O/wjbRfPhYetseXP7N10/SyCrxzjan0In
BOxqQNL6n58OOgdYA/eX4Uz+RdRwmCO3hGupJLLqnQ2lhPTagGuhtkl5/jNSm4P8Gv/VuLVquBmt
z1yz5oFqjal7P/Q0OW46DernE+DbwI2UmcFSHqU+Enf1uVPgWlWN5bscG298HByMaFwykpg7FTQJ
CErUV7CbAgByvbSlmEZZo07AXSndEXhIK5Vd8LKtIT2tvsXSIxTlqnIpPTl3mbgKy6yQUip5Kk54
YePxxTCLo1ya6VOyDZ5B8wN4TXIESzS5DW8LyLRxm2qXrcr1kgLsTTkAm8Wv5fQkSA07UVbWp9Oi
QuZa4DZFfjvJNLtiHNj18/AE7nUvAaXg4I34KC8Jm0/bJTvCoBTAtxUgIgV1oOs+J0NMZMrjKsMp
hxyefxUkqO7PofmWXYRg+pcLS6Sler8+l8KqwFDCJr4Vw1UbuAm3Lay8wA24+4BHWfdyP/JM4gB9
ehGZyU+oRSwaJETj8I5x6QYOD1jM3635+QmQA4ZTsCjOqcA28LMEir8pkv4O6EVw5tohykE2NmEI
hOxB3rZPRYZtJdiG2FYAiBffQM7qV6U7LAoo3aYBrxvNvJM7zaeBzqG7K4cCrxFaqiUAN5jsFcDg
Jeg5AzORu5mX2AbQL+JC9fQGA800m30WGMQP2lxCeG5X7LkH7cE49a/ag3boV82HcQwPS5m7/2WU
kcUF5hpMERaKTAOxVYMeK8fvTfKSnIqn0B3XhpV/hmh8aMIci/sjnZ8qhw9MYvsPSyItsxs0atP/
/QXMUPMSYAVExlAXkqOllr+qkIlfJ/yOQK9OhMUZXzp893V/dt9UcP/paZCS8Y4GZUVnbmc6x/uZ
VOEmJHz2GxWaI4Epv/OOLLlRsEksnz8Kw17H+/JJTs+QSudsEWTphfGe9ofb/eN/PoK5jnUVDIVC
FZ2vp03nhAL26g5e61arFq/32zu7UxlwKcVzAQZKN2jYoDfEvFDArxi/xfzA09q6H2AapZumXARg
tkID7Gst1vj63O+5N2Wt4C20G5/VhQ6bPeXgBfPf7WC2Q2GkmSZ1Qn1OfqRP7i35Np71vfxUPmb5
QoPm5+VFKGb/g0tPMUYSQkFgV3wfsRQOaWjBCqDd8fv+YHRm/ed+H7L0cQBuJqItflFlJDYVNuGo
8aNASoLlDwdK+gfgpT9kqyjbzu5fktisdtqZvIKqD4LGQuBptrOjdxGYNeiQK57DtcIAFQTvcLpX
V8absSsPAl4FP8SNjksWSHPbzpTFwqGJexEmJTOOcQYaaibi0VeXB7yrQ5WulPiZys+0HNc1NPJR
XCpNaOOX3GD2/FqWLZpJkwtnk28p8a0sydZ55ubV0rDPdMXVlzHD3nRUEvwB7w7YlIjlTgEFpT2G
4p8sseXxwefc8k99GLdp/HF/DKaT5WoIBBDngERGMWB6lLJMZKqHXd3gOuWBkGYA7a9aOARPzXAs
feoInW8NwxJ4/Ka2rQNYCUmGaQQgUIScEL7p4jkIy3UZ1fOi8kLuMRg83+DsXn7MasB26HZ4DVVL
Uvd540qdiTxYPKz45vt+q28TYfgEYANAfZv8NoD4uv6EvNDDMDLqyms08I5NrrYG/j0VayfMeVdQ
OEvV8Nx6iIZNWm600C7JUeR+xmEAd6t8NFYZ/Qo4U9KthlsYkJsdbfoy0JAMiGbgEGIL06NSNxTE
0cqDkITdyvuS+6mrcze8QfRlLeG4vN8TN2fBFE6VecjLwyYVL5brjqhzwsHksKs8OOVYcriDR72l
Vsf7QW6vk0wU8TpKrugkHdS+8jryo9WQZK0122hLu+KRROJPSeLG4jrziVU262x87qNoYX3ND/hF
O6f1dzHn+CZUlAD8Z68prTjMVhpXO3GZwWd62FRjbguRJSeFCVVIkvz505d7OXmv6+daqRw/hCT/
VtYqiEcdQUATgmx9v39mBwH52MnKUEFtjlkQuZjxkRqPlTcChdAE696vrLTd/PsgyHdNqrywQ4fs
wHUPNLoeTebXldfq3EdVRXSdTLrfKKsvaTvcJjox3KqEMj3EpACN/U2FXXR2JTVh3RRC7bXwtlQj
3wn6wxgBqiyvRHiGQk5ioh9J64zYlXRqm5PUb5VmHR3LXeyDQkXqPURSQtENwSV4j6zY6UCIJf5j
W27ydpVrZidYEN0oyyXQxuw8ma5mEwpUuHUZyvtE1UdDq72EE3ZJpzhc15pDOJwiMFzkHA4v+pGr
fnwMVFjhaqp94B1uVtGxiwAvJqmZpK741uB9Uhd2KvM2h1l9fyBvrwjoXsjO6BqYPijG/OawLrpX
Hoa4JLA19srODgVA4fJsDxq577TwOH7SvoDjHOz7MWeOiauQzH5ZC3GgqBQhQ6slhwaQI64/SYPX
4qGS/e0WSYPTZGSOpQkni1qTgWqrzJa7ImyQSDoFjdf81DXY8appnIh/Go5dT03cU9eRssBKm1mD
kE+Adhc4JRMXk3kP9BKgqpnS9R4SOqNNig6kkUBMrIrXwoVQ0y2Dady0uyONDu4xqAbM/ZvPDRoK
w9h7gF3ZhQhbkUmCCnqdwfv9UZtt00Wg6c8vJorQigEtar732nqlpQWUsLfNIC6cIDd3fFwgLlvD
3Kn0qsIZW6E1XfIaxB+F/3K/EbeJcyYAM/cGX1CjOEAARTAFbQ1Fv3BwwY1A5VO1y/GhfWkX7vu3
AwQhg2kH40UUx9G4636TxSZNND/svTyP8lWoFMmuhmO5rY8DVCEbcck56fbMR4UDLBok7EAAhtT2
dbzRV2KgMmjvBZG2rh9TOTB9v3JgfmyPCSZ8EC/RwG8HDRgGwDNEhEX6jiVht7I0CKjH9V6qG8ic
RuB8J5m2FOX2ZQEphN+HhYYHBiY805FDqjShHinoyLbUNjQlugsoAyRY+SKxG0qKNQw+knVK8bao
huyn1ZvBieAPaQakDxw+TAITPJPWBUovcPSkT1dSQJfyzFP3Xq/HydMN19EJLwrFQmYGR60SGaUU
Dh58OU3DiCwewEOh02FL78YQPr4/n+e6/jIaM9iVYVSKOODe25a5HVTKWq6yBfToXIOgRqbjYg8/
Ro01/xuQlmw6ORk8CXgv/zlSMI0OqvTCC6f7bRFvni0YYEiMQkMCkoRg9TO7ZpL6kSKTZvDCInfD
9J2nrg50fVxb/SM9agE4DvprqHd2Cfx2OLxH8YkEq9jYQeqgAAG5/VT+ZJFm6pMoR/9x/+tutz8I
cfwW1KHGiHQ8M/s6TSPGUHaDVybBPlKABjFK+FKHWbpwIs8N6eRnOtlso57I9oKaN5rYcfXgjXr9
EMh0LZLw+X5bZkOARIluRkkBga63CI2Tm0ru0JZQgNN6kwkKGsOPCw2ZuVqgywCHxaE0sWFZdNiQ
q0JJVWWA5mI2mj72hVWgCbVNlby2wkYfXpWoatcZF1KLDEPlqMBCb2tKKwtis6J9v9FzA4j3mQZj
Z3Qvis/XjU7TLi9oLAyeUmmPCiZO2pBH6But7oeZ2e7x8tUFFXJcKG6zqK401TA3VH7woi48ZZDF
SMbMofTvsCQ3NrcuVQnoDUhOoo7O3vNHpVLFUkpGr2rjb5oYdoZfTJSKbEhrnsu6WirP3F7b8Ka/
CMisgLoWA0nvAgRs6lUHDwWh+JSzc8oDu22K+qfUOve7cnYCqag+QVQF0Hts+tdDNsaSTgiwSh6J
t0Ij2SLU4dUUkma1GeBZHchfQyO7wxg8atBIrLIl7cG5dQJGooEfZI5wT76O38VCKeWUjh5glKNF
paBYcaK0JBd/Q/OHzfXkFoHyHi5weFExy3GgIUfKSEPyQkvWQmG3A1QXTbG2faKa8ZOkrcBchgzX
quCMVdGUtjSKO0j7VKjORsk73PBiUm5pLT0t9P/txRkfBnKOOmVcp5V83X4iVjXNFHxYzz2qQLKI
khVyjlg+Cs9S4UbKe7eU451bpOgIYIqAzgb9iXlXijKq5YksjVg9ATRhJRewik2WLr1A5hbpRMtV
8eKByQ5b9BLFzOhhaTx6fd+mYJjHkLDQS2qqIRSUuvDrfj/O3Mhw+YaYEzJUmMisW3MdFonR1wHv
CXnNr/IoedZTTrH4QAK4PYPhOKGC5rRyv8RemVmxCGzoQGSC1w795OvxA+JZl4cqROAncUvP3Urs
rDHb1j9C8+d+E2fG7SoScw8hPJGEIkYTDZJtSgW6H9CWDAfteD/MXINQ7JiU0CZSJbshyCQdjTrL
B08/pBbWSPlyyhVLCq18STx+bswuIzGnxZBB/cbPEYkmrqF+A0loUd5LQOLm9XPVuv++XWD5YdID
e34rrRaEBd/FBh08jU8dLQyAxRJsSbcHnZg8f8oKFEj98/2Ycy3Eo2RCY0IX54Y6JdIx6AwiooUg
JcjeAF43pOMyKFS6bbyA11uKNd38Lt6OaaDrfmrg7OUt/iEHlB9aFeIuX4gyt5GCLQA49SSJPAkF
XYeR61wjeikP3mAAg9jkj3mX2Uofu36sbuBdHnMOBQilOypRt8rG+oVDxsH/MtQHXrEipOe9Qf9q
xs/7HT2z2Vx9FbMKe07oOC7CNagPQHvW240YQx0HAmFJrJj3Q83280UHMMvQ17EI+QaplECUU7PK
UPURgy/U5EwDMzfuMMRLyrkz1xCUXOEJAI48Nhn2vjNkQRKnY4Qdu+Y9P1gVPu8Y4aZNPxTVud+6
uU1mUloUsWlj72ZBb74wJi2V8tEDvq5Zd74+uJyMp2AsjeXmfqiZsgIQtGiTAPjstH0yMzYfVOyb
YzF6SfpExReSfKfaZ/2ox3Y0PtT0JeVes2JXExuwSkjZLXllzTUVFw+AFUGSBS6DOQd5nas6eACh
V+U+WZGs+tSjEX4rVbLkSju3pSK5itNheq6icHO9ZkRo9xmDgBO3g33kSXrKh0dpN4oRVA7cIFya
oLPtuojGTFDaj0XA5eroKSVqjy1wwnrklE2w8Ga9Rd5N2Qgc7GBV4EUJEsd1q+oBF/RA5kZPbm0C
R2Kk2wvPMP5ksKkjFbBehRMr65ajVhd/0cr2kR1JjnCQjZNtCdNTMTbhxpYWljg+KP05KnQz6bSD
mi08SuYWLLKvAKVBGBckEGac/b6Ue13xRw+gbXj4UOnYxAlIBgkVLCOMWrsiPLVyvf4PskSgGSBj
g7yoAn4kM+zlUBWVBvE8T3tLqCmLla0HQIlvSNnb5PX+YpoZdNyyUPLGXRJwdJY+mIDsNODxx3sh
lAQdISSCWdR55NAmLdb3Q/1mI5j0C8pckGnHowhJN1btP46NrlO1TvB0LTirKU/s3MfNOe0F0RoH
ykO+HFzknnJg848qJCqVUXAbypN1gI3sBPvFbJ+oETXHRk2gwq5orta2nStFUWDS1GgOsQivYT0V
6L5Ict3JaFOkSB76cG1v+8ZBtllygIUgx3Tgw1MfBrrJp21up6B8LexSMyfLb71dx9MIFGWZmeVF
U5dx2GSSlzd7UtMDGY56hZKBri9M07nt8DISux+RMMrLsU0lj2gu8AvAkI64CVEnzPK1ED1oKeTB
2shKQjOXAzd+H/xdk8E2sef+3B9gGQuXGV98iIo3IW+AcHtjNYDaHzUMfAgvZHYlI8G+BIi7xW1h
WVyGmKbzxWWl5sjYG1kieYmyU/MHjYJjgLtE14grrd/31YMGJCCSqumwr9XBEiFRFDsSUD/x6T9p
K55DONFx6LG0KiGpkqpWS8lTeG4vca2lJdHSE296Qt/25//EYKZQTBteqOtC8gYrk+xUXRErT2EI
TrcJdUrfTt/+T21iJ5LYgmGVErQpQupdATILKOz7EW7xNcAGgZWCJQHNHrDRmCZJPS1GPeNkr+o3
vfpTya81rHO+G98ln6XocO79eLe7G8KBNYbyy7Tr8MxOWtXiSEOo9HmYmW6UPfZkzafVQpDbaS+h
jKRJsootEoVX5jkC64JKTSDl6XUh2OtDVkOWG1WlhWU+9cz1ZID+ADbPqZaEX1Qm38JVBK4znKp4
tauW0JEf95zFRR5V3p6FeAkfOdNvYFaCBgISNrKdGnMVSJM2qJIoUDy1JPsS0DHOzqR2gak8AxYA
KxXJI5QlgJy+yZLRXuM7SavQJL+gbiXU9KTEMKmg/JDssz6MHFUedbdMOmHdFRr03hotfNCkOl+V
YpCvOyWJF8by9saMT/pNKOHQx5E43Qku9hc6xpAnagvFqxxde+N4s5Q/O8DNuNX9iTlNvOvRBMUO
M0OFIDH09G6kpGB6A03ySvDG0FZ4ycw/1d5VhiWWw+04woAcT2XcysFZRDb5ujnhpIE0EFXAC7KE
8zcPkT6RSoaDfBpdON1vdKZRYEKsaV3DJwXrm7kuGThCeaVSBE8YX4suw5vOpmG/gV+YM35wjZsk
vN1VTqtFVlOe2+KkCy44jLU+AoS1ylqY20O+MoWeDtxL803EfUXCw1A6FEaUoc2FL+XC1edXIIQd
BAhPQCd+wkmAgHTdO6UKRfgIVS2vg8ZW7ZuE7joudzl8kU4+i/JNtjQarQTar9tasEpkNzMADyG0
bkGE1hRHcFUew+6rj76rAK1yafNIy1cxRkYg+sq5YqUOD+W+BNykkKJdUhxQh7TC3PgLXav78+l2
dwC8Ska/Y3NF4YDdg4S26yjEE0VP4LYayc1uyE0QHXUauvn40nNmMSwcFrc8O4w3Lo48MBSYYDiV
r3uv74JMiPEnHjkV3B+9CC2S2pkCCNX4bIz8B1IyRXvKun2CVxkP4BUf62b7IJyyF6UarbDoN2Hn
8Eps+a22yQcrju2gWUIC/qadrgcZKkqQI54YZpBCZleaXuZJ2w2h7HXUNxxRS4hb+gJGdCgrL5cL
3ixyzgcuTW5NX8/VNQdsOEivXftzf4hmMub4EgPlBwVVDkBkmWdrQiuiBlwke5rQm0roaNyfGnTv
So9NAYLF6QO6aFfGbqE59yPfTo7rwNMBdrGp8XWiSZWMLkiMAhKWQw56DcGb2SLGlkuOVbjwwptt
KRJmSEpD9RsLbNqWLgL6OicAbkVVL9zn4bkZOmiNrzgvRrITBlBZnZlKZ1aG5PLFAuJiJs0EBWps
rPCWmOjTLO46kYjPBW2jehKMqCIimYb83vmAy2D34cPIilKoWrq0cKTKDD61ysypU6Rrwy/Wg3yI
4k0QpI6h9wvfdXuuTJ+FOgVkWnTQf5khEHWY4sVyp3qcIq6lalMEUOAeBTvLFdf/93BbQZEEOF+A
9w/7OICbrvu/DQW5k5RB8xrwbcs9hSzrlLeMBzeOnwYgjR9pd8jlTRgPO01Yurbenm3wvcbGgBwN
xv8mEdx0GYoxRqt5teR0UNVU/ac23sfNU9p+peVJe+mhzp318WqcSGevwIgN/QJXfzrXmEV/9QnM
lYwH6Zv2Uad5amEJnCsmL0C5Ik170OtdDEny++vr9pS9bjCzsCVdGDOOGzUPD20VjpRwh9KKAagV
PV9KDczcmRAL4gf4Z5JnY+lmXVaPYU1kzetDMDiLlxBFPnUnjECNy3m9QR4kBsRDs1P/kDTH++2c
HdiL2EyvwkYohhiupHmGtoqKY+6fgnTfLWwevyuUGTtgSCQsE0gmg0bObB4ASyhZlUrxSeZ4zJAy
9eXIDjS/hehCVsUlrgkCStZ1KQE9EtWQBz6UldC/RkVQlGYM2rW/7vkq+lvCG+eVMwwY2KCckz3E
pId0RJsPsEUy8D8HdsanYIC0UZj56zqJed0qxnTU4csB1LDdBp32DR50VFgQB86JFfUCfdaVjrzJ
4cD9zccp74BVMGqrWCK4HSjdqKlbqJPguiPLBRKSQgT0ocVl8vSX1lxqdUmd/q3HCjZIkBeBNqrk
w5EppYA8qWHSv3Z843d2FqktOKGSQKwslsALyutSy6wE1sZvsdY3ePspOXckUA+DJBlKsYo1RP6g
H3uKV8I3FNElTIKuR64EWPPhg5Kuysye+Er2MGKve22qJoVmPQgi+0RI09IqqE9sCJ11UDNs9LSH
HlfN7UdeCuBThVxeZavom8TulLH7UNWwIlZFWpR5GlHMjRU3KnLwlxgFdhy+UfLSjXIZcp4DyVvp
eYAJ437wgYVbqCrMrDwdlx5YCU36msgpXW90OIGqUCRxdIJg8DFGujJI/nJa/3V/3k+bMzMjUa/A
3w/TGxXIXebpRRQCVaXAiE+coryCvPWgd5G6sIfMrC2UzQCsUUFUx9Ke/vzyyJSENpB7DlkuEltt
uCPdVjd6m7bn+22ZjYNI8KmCtgSolddxOJC/oPKaJqc6RqotCF092sk+oO/RwtAwWzAgYFi/F659
zGaRpmo6AFYLU3nth4itpaetNb5oPXR5kfQFDML6Vw37f/Emq5Pp3MPJc92woeqRiBU1uC0nz1Bw
wUm31YEabnTvfhxmyv0TB4cLMtiAkkAk8TpOEFV+oA/w0+Tkn5DTbdCSzFrknP8gCtimUD5HMRP2
0UwUOenqts5gOFlBCrL5DmLNDcbv+0GYS8k/TbkIMjX1Ys4NJSnLZiySPZa3NZQ/fA6PtOMIZdGO
2vdDMUvoJhQzvTmAKPqqR3tQHrT1fQMDkvsBmDvuTQBmWDKkKxo+zpO92kmvQsibRG2cnsobwGGt
kJc3ut87UbxofMqsp5u4zHry+9zogwwNCyr/q9YSU4n6rxGCGdg6l6Tw2eznP8EmexXgiiB3zc5x
ykOzNdARrK0dOfT43uLVY0ZcvX3Mgr86XpX6eNC00CzUQ8C/BaBk5zDi7tN/WQK7+RBmR1QKQ+zk
Dh9SRIAaic+impjFuLo/pLNzZtLYVTUFQLVfzOnF9DSSIu+CFtNTCAJbI6EZpurCrJkdvYsQzOgN
8KJRuRazJqjCB8DhbI1WbqjJXwR2hfdbM7tvXISaJvBFa/wyl7t2ak1U/fAFMgLh9+JDbz4GcoTA
QAKJwYLplUIWOr6rkz3lM0vnvqkOU4Yldf6lIMzYp0ZNigbrba+PHgfDZr49tIO20FuzWxNAV/+/
Jczp0QFyKIP1n+xFAq4wrB24s5DDhwAKX3nw5z8ZmV+NVyAu4JB2PTIi3w4BbAjRawLeifS50GST
LuUhZnsNLz/4UQKAjOTidRBQkLs2nByEtcqf0khdu9b73Hdr4I8WJvVSqOnPL2Zal6eC4OfoOz97
yRpid6U3JEvF4tnFCR13AFRxX4GZ43WQYVKD8KUu2VdUe+5G/Zur/IU5wBa2/tlljF95WAGkqV/2
0UVDiBaqMoGczh6p7wbqeEgeyWSXIc0U1I0bkfpYY5mKbXzgisQqW0fNgsipotBOpGDfqf5Cwnq2
Yy++hxlDUUhaP1T7qc1ww+mgzvJdJC/3J+PMjjQZpiFlBbg+0nnMOUazFu1sME+ypsEzRo9Xqljk
dphqg9nxS/R89jk5dfFVOGYDLERoKAc9hhE8GIiVYLvoPoSRf9b57jWjsN1IN4m24SoJ4gTEyYrM
jpYkPmYuinjGAu4GohO8lllFNK73ZTUbWlx1YmryFYyFuAZ4rtEJxeQY917Y//tz5SogM4yJGvKD
QcdkXwMaZPYlLGFlP9MXoszsYFdRmAVS4UEoZzKaNeQ/eAgWIJuuOjUwi8S5P2PYbNs/Y3jRgcz+
hXtGE9c5xnBoTqHqFVFnN9IBohLKMcFakXPTp4caVmXNUuLjfwmN8hqq+ROYUbreBWQ+1fkEUNd9
pD4lOJ2DwkXajU9WiRA5ujJYSo6cy3DqVfEBN8CFN9PMekQXg7YjIhtiwHf+OjpSSPx/kXZdzW3r
2voXcYa9vLJIskTXxInjF06aCTaw119/P3ife7YEY4RJzt4PefCMFtGBtb6yUoicxttUhcWAhzfU
gMqn690ruFiiAONYKO45cBzg5f7dpoQojjvmcfYGxG/3mJinEs6N5RYjl4xb5u/r4d4zgWePzX9G
8994Jteotq/TToVpdkyqHaooJC4OBHm8cJzv1a7wS4LC/Wuvf15pCfvKKDV/d/0vzbpPyoBaYTr7
zRJp98pe0yQPOumXcQc/jP+0obDQEzYwFbpvfEv2OMqyA4m9T83nFKmAvfuokUiBXGobgIWGHLeq
PjC27wH6Kt+8m+tdJTiCIEGMiQ9bKBWCRNz3LE4+IMu44oVpvi32a+1KhkK4gk38B9MnMDF4ILKS
j5h8RM1jc9FOZP6STb5OwtR6cz1dkvTiVdj/GXUUHB2YWyBJyIubNnqqDXqG17Km+YXyda5Czfyi
DxDxAijSqD7rhgaSqRMjowj1jh1d7om1a7sxVHD9t+3XRZLqE38QXrfQHkKBB6JPl2srw4eSxcMH
jerRm6DYFhZ34GjsUv11pE9leWodz5/ckDb7zHzWw2Z83cwDKXOgGWUwOOFAM/9CjARc1HhjSQfs
sG3Ntjxmzq2W9c3LJIeucI2fBeBOwQ2SDACdYyYl/RdQX/Zzi7qle7Tan53pfluMLxDR/Zu96ywk
+6Szu42WYx40E0LS8tnMjmmOXGZphNdXCA+3+GdaMS9y2ItBhIHPpWLPrLW8chGlyeuoRNU5KpDn
2ukqwVnrDcMOLq0Q0FWXIsxMJdlPWjZJDkJh56KmDtIN6h8fgAuVPbczIQo20Oa78RWzKMK7laoF
KBJb4DqP15ssvE1gHSF1bMODl8ehTqqRpBUsVuPVtO6xW4ULsr39fLAmeiweFhUm1dcDCifnWUBu
oSRqTTpjQT5oGm7TDQ8IGDlfjyDsQOhxMqCE7UJx/XKqFFmjWYWbFYAZFRBw/l6NgdYH9IddRAlt
AiQl/yqgBYYUkmk2VvplwLyB0A4wNXnsWAT7uBnnyxaZeRmlFZyardBUI2LKxLD5Qu0/cxXPIwB1
0FCTx5y0A+ByeUqKmAxzCR0OCDXA1twOR71M9tW4eD7svrZQKQGAsjyIpzhr97R6aSaZr6JbhQYU
MxC+UDX4YOxpUG/IihHfUflMFizQv14fTh7/+t7Q8wDsA86Wfmoos7aAaQIZHCOsvqfRvNdeqoOz
Iz8H1d9/roN8i9bY2pMn8CcgZh0Vd/kNQAT9vUypVrhBnH8Ld3cEpaEvc4JvYWbUe61WI814m6x5
V3WP3fiqJTEpJZut8NJ4HpOdu2ftX7ZJoYmGDr5dS795ud26cN0imoUz3nPYFuDD94dU3P90uc2e
3sglAaRyGXJOvMFc1BI5i8LxSfum29+uDyqvrPYhArdI604x7IJ1JEjru+VmDIci0GIj22XH7AB1
30Of+JlcYUe0+wC/8p+GAex22bBhVcfO7Qsk4iY/N+l3fY6WkzpO32g93SwDc0tIly8pfU6h6bmp
ENmzJRuueDgZ6cdgKGI81C8/wUTxLa+QxojtofldTLTxnVXblXkdKMNyXzrlPoUQLkrvSnroU/2o
U/0g6Xx20+PvzEzrBAwddAWonZefsObl0qQ9cv+KRr6AtAWnGuyNmxJUtn7QOxBbdCAuaBeMubJb
zL/ZL8/Dc7OrnFR0gIsjADWkwEyaoLXgS/BLI2agGoHahYbzh8Cuf6bbWYu56abludUuDTtUx++g
VQNIXeAUl2nus1/50K/YkN9hC1B34XaqjA61umoJ0PZb6Q/qBHx41M0vRvqq1nFltTvD7CQ5FuGO
BOQGvOSgyoJrLZvxZ7tDUXiFRXoVOxLAGb3xMiyQf8xfsioJN7oFeMomM1SEp1mSbRKtJDBKTKh+
uNAH4OM6ZNLb1XGQCi5s311wq5U9V9leyvemyUR/4CfFalTcQplmbe0LBZtQ490aCvSHsi/j0vpL
+nZ9ObDZfi0O9y6qiD4QJUVynppLWA5JFhglRP8sfcSxghMW74lillwZRNeu87bpl6M2bE2nug1y
qFuxc9svyy+3fh1DnWkJTzIJNdFI4XqAIil4+Egbcf2YdpUBRl6HrbZ+U5LWt60/U1N5X1x49+B/
pmKPou9lY7wFFARnQxp9+5T3t8oCK4BBhtHhgUr/BPHAH3KxaYIwyW0auUrT1CuRvBiyQT9kIEyF
a1YPIWjpStArhnZY5xR6xzTzAmMqx9CZgUHsrNYCn7trXsupAJ7LDes0SQLizOy2tHbRUndukPRK
FXhlakjWiOhqhEsR7oT4aibYc9kxxWiQPFMVXI2GJSj6G9f17UlWCRcGAakZhR+sEdT1L4MongXg
QNGWMdSwmwpP3VdzeLi+QkQzCAcW1iAMFsEf51ZINiamCwZPGYMp4mvTG61lAGrResArHjsJmOmY
otyJtPR9YxIVjUCuKFDw9qig6t3bt9iuRx21slmybQo77SweN5vgpOYtLlJCcao/dpW5m+o5kOam
RY3CzR9TF2UZ4GW5hUesyaK604Orqdv+WmBL0bbIUpfIgxrIWOcQOJH5JIlG6jwkN1LWpPQ1DIjL
uEm/I08dqu6f6nC+L8TzENyk9tTSGrpkLuOxBecN2ld6kKlkPnltm+4pXnbwXxi2faM69VHJGiRf
DEyXipTaYzt4qsx+StZi7j1ZbqUyOhZaTPDaK1ygb2QIBtGpDq0yyG0ALQw8IneqW+4MYmY9lPFQ
P+L4SUItv4UMYwzaeyLRVxJNS1wJ4e8AoQKorXHPi8EGtbiamjK2ppMOcPIIarHyfH0xi45VB+6z
qB1A6PGDi3dBrK5LNDZ+tRdMdAYE7GbUvFC6xoT9hkOHeaOiWMHvfmNnNOtEgWTCEgm2Zdub6mtu
vRJqHRMCuajViYiUAiq8XuOYAJoS9wa4OLH5cnYfgoaUojSaU8Z6D2jVbD3WdAaK1TzWxud52iJj
/Vo5ReDkqJOSOUw8SJJf72DRfQKwfuBd8HwCfpnbkHEMTaD3JqzdBDhDLEP4kNA8GBb3uDo0Uvo/
ZF6yJck0uaAoBU8AsBa43Wwz57rWlwoVWWUD7P7kQHfDvF+3IrDLV0hb/HH7mJAIk9HH2IIEednD
CR1bMpcYV6LHevGVLj+77019t8lKe4J+hM0XND9Be2WUA65VBS0clIFtQCYpIFdgMlr3a98/W+Pm
Q7H1+/VGidIpTOIGmp7vUGje5LrwMteZWLTeqXR/m6Bd0vQQuim6HEo0hfe59KrpOJfOENTgLwYq
MeG4XXZ/yHR5H0ssT4jTgCSFaw7X6rbROlUbqypWujaYmp/bGLq4jY4yJXvB6rQhgIVaDRMRQlXo
chQHuIrTZWmquDOR5JwH4Opv2hvDC4CNNc3ftJBd54XD+W9A/t071z1ticYCtmFWR6iwb1/V4ajJ
rNVEqXgbswZbnAa8HqbCZcuw1uEFnaAH+/wAdqcOF/HEDAcSuLpfPqVINXzd9subnflWcIBVsKwW
INhgL+JzB2STZ9WSwbUqhi+Qb6iflCYLNQ/arvkm2WkEFwwkOHHpRgkExLD3njjb64xUmx06AZNa
J5Gi5rsi10EVsMlurr0DhRYmcta6bKGwA5V7Ltk4BEFfwlUNFBFug4X9LmjAyVDFjjbnd0uvftMS
G+AJLyGeP5d1E7gNSCNJ6Vp3Y7o1e91d6PNSUAIk8rxFsJvC4/v66hWcmzBFAmOA8ZJQX+SG3JwT
qrtJUcU0nSqoC5VjkBFsSM6ky+A8ommMS+r75gcoB4+y6goIb5HcK2Nn+21363FSoQeOx9x+UmTA
FBF+DWcIFBtAgcGlgNejaDQj06aMVrHWdfPdRJwkSkAXBfaQpJGlaxkETkHbzoAICFZtBuYDp0S0
zGMTlXPXR9pMJ0Ah1Pm0bHTZqX1bSzpe2BuMYekBfM78dC/X2mDQSl3XrkL1ta73Rd0Ye4sSb1fU
dgk+upk9mElCb66PtmiBAejJgH1g+39IefRDZmwD0Jjx5ox3qWM8rOtLBwtXX4UY7vVQgtslsxKB
FbLxztbj7n5aCcg6OARV3HRHy34sa9kSFrTFgZgmY6K9y9exv58tYVA/3GFLMcSN9TRlT0rizxqo
c+bhejsE4/TOT4V4HSvK80jIIUuRSNFWjBPBeereleDsWaC5rTqMg5af14MJOg0SwbjVMRdNEL65
1ajRykttomE10vt8uK2oTNBIFMDAfsd0U1Br5RFoS09hopqjNT30yqPC0EDQ6gdnf70ZoqEBSZlp
heHNiyrL5dAUNlTxpwRRXoGk8yqIjfqlGV6PIRqX8xjc8Nu0ydJ2YS0BWohJbEcVDXrgAP7Q5phd
Kxjj+r+N4RbqimkMEX0EGlEyMJYt0JZnJDAly0XWHO7yovbTWiU1oijjfmmOHUw83JutDrL6z/hh
H5rD3V4S3W6V2USged1vamC8Na/zGtqy1SmcaICygKWu2UhLsL+frU5wHiFET90q9kxU6js8EiNU
0WRCwaKJxvT2Deg8AbXHk/x78GxqlOvrWO2T717ykBAHlmTuAZotkiktOCcBy0E2Fc8EMIbeGb5n
7RmMLjPazcT4NK1z6sy+9x1iVofMTI3o+swWNAoIBIRgqH/kpbh3edu5C6GKV8WuUoZr+9xUb0af
Q7RW8hoRPfhQ7NVhbAxTL2aKeDlGVkUbp2j0KmZ5xyfF/DLaP7otppbqz8rJDTYjmIcHZZCsXFHi
HRxxA5s3iMRoI7fLkSVhtwujitV6gBkfLOSmJ4/Opxl6GvaS3iaNFrjqrQMryj/vWeC7AV7H9gcq
vH7Z4HT0EpSwMCnZC3cwDT+tvy2Lr+rPfxEH/rUWBIAhQcS/vxqls5dWwwimLSwHF7/uj2N3S2V4
PNGcfOdig4SCPYo/mtIe0OxmzGhc6m/tfOstr5pMV1wcAhgHmGogGcFrP44b7quqU9F4UV6p80qA
C5vLx+u9JdgqXHiF4MBj+gQ4mi5HhVSLS3IbgvNohoUyYl/9zXCcBeB28LpRl86GM0PcebdAeG9b
4bfdrbQaIlq3rIKFNQUQCpRHLtvRpFoDCl1D41a7BWbXcEK80BLZRiSKghwCRNYM4AY+uONRdZ06
W8tprE2nxs18s/gxpS9Z/XJ9UIRhkOZFDh5ZZWDFLhujrDrcUseRxkAP76uoBzmv1YdAauzA63mz
8wjy+P8N9L5ZnG2sq1MUnVJPmGGjB/nNIULAXVlkj7g09tOJvXuyGVZ81mfQyLLdltqx23vHbYEy
yW/V+/zHzQac5/16DBwTLmKXzYYMVLMOBJUzSl/N6VtiPyn2Q2b9+WFyEYU77NNmnGsN5Li49Oaj
F1nF6m+NTKhXtM0yb29Tw8mIWclTFsEs0zPHRPUKiIsaBnPzHn3ZqmqQlPBiggWo7euGzLtcsGEw
iXCX7XxARb1rd5wNZ141WpvrACNn6p4wlqzyoA2Sg0swN0FwBxUU1ywbRTO2oZzFQLnWcei4guJl
ruE0p8Fa17sChKsE8h3X5wOb5tyT/SIUa+5ZKK8DPL11EWpVb+18OmXlgMvMDXJeoNr+Jj09pFp0
PSSbYtdCstafhUwMqvbLAOy/uzy3oO2fYCvg99YWamsjuXTKWsfNdtJtqg4SK+rEVpR8Wdv6IbdP
dHzt7Ie2+JZ4jaQ3RalCCHKCZ8HcoWDEwR3AWBRJt0LAMd56aDTofqcQf23aaDONcCXENzOYUge6
gwdD1bp/XiK4CM7dq6AoU2l6g7HU6dusw/jBeLSlLiOsBfzonbeQm5vOQCziuqyFyJ/lof1d0QIH
houqD7FTT/VXxaflvrVkfo/sd6/F5SYqHsnpOlM0ToPI3NSMYWq3kv5ju9K1ENzEXIctSdUEeIme
BPMeAEQ76MP+Rlbgl7WEm5SwOAFOLNWKeD7uZOIY4t8GsxovYJgY8AUGMCj7OvHQS8jR6rHs8BCd
ZZhh//153g+p7u1JS1ilvbxZn8199bs6ekH5CQiW+y461kqwRt7NAJPg6zuGpFUed/GAM3ffzCYy
icrQ9Xd9Cp+PRFOcm+tRhOfJeeu4xVt5fQm7DbQOOHF/CBe/9OvA9MtI5n0g2pYYfpf5+CEXxxOf
FaoOWlpYyIzeouCjnIgCCECI8j+yL5Kuk4XiTmKUaQxINyLUrNe+4c1BStxQ65B21l/64aYYnyj0
ja53pCwm+/vZBq+oK7wNWsSsUcvu5h1AbX6X7/oVRmXeaVR/e8rN9YjCCfJvh354KOhEwaZsopXa
vhj2IOpe/31RuhUwaFw08BCBFR//4IFTR5/QBOwcxwi8+Kk5FUclcn7U+97/abT+8ATfw10WXo8q
umqcB+X60aWzMk4OgnZhGj3JbEBFxzDkfSA0Bv0CGzzoy1HSM7ycFdMD2FD/psFnVFUPdvWMx0+Z
SzAiouvMeSRuDiYO0TSSA+vitGGdLf6PFnurWe2u95Zw1p21h+stPLAmHA0JO5iWYJ6bYLFOW39K
i2edauBtMZyFLKn1cd4xDUbc7/G+w1vU4lpG9TRzFQvolx6Ah52mzZDGUmXTQHCpYFGQm1XhMPLR
F91ey3YxyrJEeQymXqWyy6egNay9Pml+n/5cR7Bgl+w0fUksybr6OHKIjDT6ezIVEHauT3G/tkeX
AnszaZ6/g59AYOShzBJcEuQd3nW2Xdh9k+E+DWSDqd/OUFjF07U3nhNTgusRcGAvGsMX/8olU8tN
B7CnbNVDnb7kY4PHZREVgJV2w1e9fdaQNfGWGIaV1X6iDvAPGrSslEZC/xLOGmT0UJNXwbX6wINT
OsOGj1MZ29WdgeKjtT1fXwqSADzxzai8rmnLGjgOp/UT+prLeJ+CoxJ9ycRBGMSTlcUvN4/CNcaq
c9CXOjEPRW/tmv6BqrcTfcjX0YcYT7mofrrKtPk+3tAQluHOkXZn0l/celstj91AFoQtIzzBul86
lHuyKhpUN5RiF4W9CCMLBhlhy4+7dSzQRiqmhQUjju8oD3hMSw7Kjxs8msOKLyCq4Un57hR1NvPz
xNLJRhChIDZu0Ks/ggdZ1zJvSVkY1tCzMEigAebJwlSAWDHBhJ7ertb4V41hyFUXdipIQV5GyTvw
o8dkQw2pghTc/Ag6pZJKcvsCkjW8ODHloMKHfB24slyQEmVPU4XHQXVnVj5ID16PZ+NdPu5N/dXq
jSBN4Lm0FtAnSQFVl6wr4RZyHp7rScgfallSYWG5a4A3+l1lf9Lhu4pcrlJqfjWFCkQQq/HVza1o
0NuDU0MhTgHfBIpP++tr/OPxzVxJkbFHBgvSdLz/ndvXblKZWIHmvu1+plkHOvnvHMxyeaczMOLl
u+gyFLfqlrS0lLxFq/OO7pN2R9K7NSt29bwGVRbWMO/Q5oD+vN4+0eo7bx+3wzSJPUzrWpUsMeuY
z/UkO7vZD3xsFUSigKeDOMYHNE2n1qq6AR2oqhhBJ2qzpzR9Ts2DvV+eFUWyOkQ7lwEDK5gsgXYG
+vPlxC03taHmimhZOpGd1kB9I1mVFYH74sYendKfRhD04cAUXu9HSWAeW+N0BrXcFIErVu84pHNY
aj8Xa28VnwhQoNeDCQft31byW6bb6U1uFwgG0Va3uk1Wye+LrgpnvcjDyfMSQNK+YveR2vUt8zm1
UqhEU1+jksukeKNhRkYs1cesFS7Hy4F6jaPCNSlekUWch7cqHe4actv/rJWjDj97Y68bSaRC0G4y
jrYMqyscNFjkQMcBmXBkjS6jM9ReNY7YsQ1wWdMbJFO0J1gBB+38+/qACXeRs0BcM6dcMZvCAuKz
W35PZmDHOY360S9BQf/fAnF7SF6ty7gNaFH+jcAxyV/DDCQUyTNNdNABjIG0KQqZEGRm0/PsoNNb
J2+MBq1ZqlfQ2LP+lpK36+0QzkAULRmkHgcQL9Pg1mRpYCeEG3+k+FWgBbIrjnBEzgJwbZgAlikW
HQGaGy2Ep2cAa03J/fOdHvNh6zuLwR3ViuqUS20gRn20/WfTL44Aah8fvKg5/IbMf5D40NKNuuAX
xes2CNzgxdi10Zt5UCRfIhywsw/h5rm65WVurPgQw7rJhzt13qntp+sD9v5GudZYbopD+qrL+xox
uhi2wf2pPRXfyU/jrV/8JYJi7W4KrM5vnpRP7qENR4kcAe/rjbmIw/OsidzEZ/qXlbYh/Bg5O8z7
YPOrI0QJKugHn0xf8Z2g3gExl/r5lybq/AwLowu1+2yn7en37Yv+o/qhRdqNjr9c7xnhJgMIDpMB
AISB1wIYq8LIR8XAZv3dCC1AHmPtYEO98PC/heE6wM7VVE9bhCnKY0Vujfmtg1QMPRjtL6Bq/2YH
OGsTd8xuS+duCQOWW0vqQ4ccgqTBbEjKM8JZC78keDVCHxxaJpfbjJl4peKOCOKQZ9D2fFv50ncy
rzQBeAET5ywKN2+1CrTtXAda3cHYZGM4JgfDjGfr2+S8ovTaDm4AWbwCsFUIrF4fMuEmB2VLWD0A
YA2pgcsGGjAyzeBKiMuKNi77dDNMf3U7LdSqrqV+6xoyALCA84vGogSP1/D7ecvteqabDjCDd/E2
N7dwbMEk8suwGEPLuJ2b0cftM+hw2bceixTFmwIoClMyc4Sr4ewLuD1Rg0gatGbxBWowW187mCjn
dF8eAd5wctllUNy//7aWm0CeTWa8JBJsSRs0SsjvpfikJNAAyb9cH0fRFRdCHxoT9WF4EH41OBaw
fUNexdYLaW9qJ+ydrzRbH6z0XodFvN7KTEIEhHyoseNUZGkqeD/w1hqLbkEnqSQAoHideexn6O0O
xpBHGcyFICdWVNCHsrcdnvjZzbjWJAJ5Tzl4Qz/ez0VjBMwx4jgPifK59pLv1KlGlMuRsbbg5BRQ
8Ep9CmGHaKpG8Ivo6B4L0pnAKC3eratl3gkw1vTmeieKBguuD5ArAqgZbmkcVauEVUgPCGkZK26/
QzYWpk5ZMKhF1Ll/rmSC3oNP1TvHB69c/XLdwVN7LmyovcYWDie9i1La+oq6u94eYe6GISMZywcy
/rwIBiMFJj3BxrL8HF/Bra/3KFAuuGFCU7aXbJXCzvs3Fq8rVQ+5mRU6VhUS87Q9WvXR0m5US5ba
E71QoSuEOxnecyCtcxNdNTfbSRmufkv1JNjmNQ0bd/pm0i0LvHr+nhdjudO6MjDNCoKU0xpJ+pTt
iPwl4+wDPrSzmQbwQoAyb0KkccB/+awH3tfpRzr5yhxOf5PRgbQRvGPhbAacALdZ6XB/rFM4rsdV
eQACdd1ZnqxFwi4Fhhp6LKDVoix2ORcz0276dlawR3UhFN02mADuSvOWGI/u14L607frPSi69jLI
9v+H4067fCkz4LmxJaJI/6srn7Vk2qd6E9lVHg6D5FLGpsOH0cLMR+XNhskWL3KwwAmq82BfARkY
GMXulJ9lv9zl7o3l5vdAqX5dYCXwF81jdiKYnwwyzG0ia+K0U0+mKi6qIUzbkz2CXgYKCKp/pJCc
ZGzwP7QOgCNQjSDP8UH1vRsLfdUKYODrttu1ShOptXesG9mZLRyxszDcBHE2ZKWqfGRhwBCqyX6C
zgmQRaGebMcMru6SF6SwDMIQS4w06LCS1eWMVEkCrU8HLCG9/rIMhxwClh3tDibsRi016Gi9R/GK
tC9Db0pCi+4G55H55VYSlFDtuoqnNITOewi7PStd9kOvHDEwgTc/Xp8tohGEHpuO6jAuRHAcumyp
Viq53pqgTmj9I7WzgGa3MKaTTBPR+J0H4brTXmB54SSYJqVzILXm53kdzmPgFfuxkmH6hA3C8Qnz
PjBXAe3jGmR3tTkSC4hfuzKDSVtpsCmQv4TjiaxZwlBw22IcT7SAl39ztl5zxmnGtDQm+5Rr2xrW
qnujA7AvWdNsgvPrDDQGxkDESwCF2stG1cZqb2uTAOXrNrDOW8KRfFEhQVY00Z9PB0x6tAVzAbsW
Nx0aWpIRzKYqXotjDUFdONH/TVPOInBzYRjp4K4GgNKkv62LaOqCKrmhsuy9aBmdt4MN3Vl6Ji/U
CdKQaEdm7ZQNBgjTk2r67bOb0Mgdp8/Xe004PGdtYn8/i0agCD86DNCOp+ASbZkBouToBEvjkJ3p
4EF1PZygcZgHMOzVQO6F4wYXzs5nC7Y0OFN6svjrdpztHxC51Icjbe+qQrJBCNqGpD/wm//44PAi
TF491s08sg2pPax9DD44sZNgcv984qGSg9Mf+Mr33eiyCwvQH1IKVFmsgg1tuUE7Hi1FtmAF+9BF
EK7jUFxYLIOxAQoajV2wTreQ2qYtJFcku7goEOpsMHFm8n3YHS5bY6zWtnoF1isqhyQ1I2V5tZXS
H+1XoI0ls0E0QADZAvCN4h4A09xU1/W1UvJEAQlF2ydFlNdHCDxuMts/WRSu65zGKrR+Q5RKO1oU
skK+3j7mssumAPwC/iiUK4H0R54ID/TLjhuVFlopXUHjSkdR1/jsushYjSZOfaeOvd6Mjf5NAeBM
RS07Nd23QjX3ZJ+gpEG0k0FlRQBRZgRaMsBbQFyIiS5wz6SBrgM1QWBEPSoiC/FdFzBSpbvV6tQn
6YNZBoYXjtNL6lHYl2q/ry/0dzkZbt9HeOBygQOGYanFbZamMqxL2gPQTYsMPuDHeb5plVNHFJT8
pkecOru0X5Gf6YNuGdXAos+z2sI94HaxIapwspTfibMbi/083lFgemcY6Ri/KZIain7K9H01wL5c
ctYLJHIg58DABmBGqsAUc13WVaoykq0HdB9+RhlqJ3Z6KD0zAMGHBM6vyvKbdI0UbQscZfLxVZPq
19ldMd9qS+73sOXBc/V+7mUvXtZXH/pSN1DPBy0bUlHc1FIXe8KbFyBtRa/TaMEled+Y7SApGwtW
vqsiXw8qu8GIHuzvZ0dBupgd8ZoMgLTyqELY2PiO95LnPMhK4AJ+OXD+SJyxdwzT3+YCjVrSm1YH
tQXvE5mPE/np0G8Uwji1kQelGnbzdlr69N77nne/4RsH5+tPo975OPsctTiAmi4Zd8EGwQohoCQD
PARaF/c9M6aCAyg50+MvgqEc38ZN32+58zQ3sm1cFAoKj8yKFuwxdMJlH09JtiUt8zKosiJ0yY1u
5X695IFHZagJcSQ8bEDYwZB+EK0yt8w1G8D+XwZvP7d3jf2yyoBPoqoBFDv/DcJd7lDCVeg8toD5
6y4cwLxAKX8oLg2s1LqDK1K/zy1kE9Zp5xrDJ5L0IYHvlTHtUuSDMZxAginx8OdAOniPMlYrSluM
tsINZ664Nkx/AQjcuhct2WXz0W6+LTL6mmBNXkTh1iRVG2sARxCUgH1zkExI9oXceofRJbA0oOMh
0cRT5C1t6rchAcR26I8gglZHyzt17unt+hbNTlc+CtQrQD3HGYFyOzd4K+SVUNuHAB3qgO7W+MBy
+cnTX8TAceihuOMCac1dyu0OSH/41SBHrn+2trhKwQKW0QlEM52xS/8/BnfSrGpZJW2HGEjuAjBp
Bnmxw1qH+qUXXm+NaMwxrXB7BaILuCpuZmGjmBqbAAya1XdmBv3xVCa9K7gfu+cRuFmVeMDvVxUi
rNtBXQCo8nZQgQJtAMQIy5I0R9hxoGXD6QKkVvBoLjcjeGOj4ybAhLInK4tWE8nUI5FcjkVTGSoD
+H2W7YbA72UMoHo6fU0QQ3tx3B8wYxyf2xSMT8mtVdhvZ2G41KZD8fR0Roa0e1WA9oQFJNTg1c+q
89TLbgmCtBjuCDA+YrgbYD656VbrNHU32PJCSLu/d8z+k5eqd6WN+oub2581Rd2Duw8CS7VI1qtg
uC4Cc7dlBcogZdZgx9HTJexNHfn93odUq2+qnWQDErUR11ideRAAys1nilM4DKbKBH3TDXfGTbvx
5l/NPXMXfDbUPihtfXd9YQkoE9C++Dcg/+ro8gIFRAOEO30w4m5ctsNYaCBKJLB7KiyUPHqvBd9g
I9Ux7dzVz5oa7m7wRTtkk2oF7uDAR1DxaJXv8KefW5oZBwiULzeS72RLgtszL76TXzJQXTVcOPPF
bmXExHsmbfaQw+bXSE6Z5/co2uRVGo7L6rvW4/XYouFnew5mMtBYH3whClASC53g1mThCThoqz9p
P1wVdVVbkWzaOtuVP7QSF02moI59weNWU0Jp6zQ6bilGD23hNnLzwV8sN4RKKrxkT0Z1SmFCh2Jg
0Lt0nxNfc3a0/Umzw5B4odrsPTuoF+SNoU6+Dn7uNS/GKFvyogcOMzf6z1d+kOUc1j4tk3oEEaWK
pv4bUmX+ut5PxrhToI4LBPhXMm8vtLvppztjLB6uD4dgxwGY/d0yFMIDeJtfbmz61igtKXC/Kplk
2KOd0ECB9+u0+mlihMCz/o/xuJlXNnOhbDPGZMhikIt8YzZvUu+mGSp/QtVP+atwgOFBGh3F+/fX
7tljIFOIuxQOOhfapL7iPitG79vO7Ctw+1D0z2PaSw6jd2D5h0n3rnjCePk40C87tMEuRq0VrjLW
jHLvVICLCHt2YgzHTrHDBjp7Bj2s9LnLu0M5q7sscQIX1t/Vmtwk2lO1xY1hQA05vx/qXe3tUsP9
cn3IRSvQQD4JNwBUJ2CqdfmFrt2msGcHf0afJgAzFDD6dWfYNfoa2ZuxSnh2oj0YXc+6H3dsgE8u
o5HGGfUaPglxUdeRWRrw8MJiB5nMSB/a3vL7Xv+9UftwvY2CSyEbcyCTmVIjxuEy6jBQyDABGgzF
pM+KQ/1tOTjby/UYwn4EX5cRuwCK5zMltdqCiN/i4unk34fBZlQGplGayawZRHHwAoAWHAOIACV4
2ZakSrt/1GP1/Nh4qw9v2YCOOzuV5bHYD/FT9zwQt18qem/Q1MYNtCfjrmrTz4v7COuSyRz2S5dE
Rp/ur/eg4FYFMSugpkBSZ8h7bm4A1VJPwzvsN3leUvOWmrfqFDSuc6x0mc6dMBbkV1EKh8ISVMsu
e7FW5ykdNPAw3MyEuPs8RjV0ShvvbiiyAyy7ZELFogoWyz78NyA3BbtkKNfKBpA6q35tyq4k5rOm
/oBVQ1iPwZI+brkZJljmkCH+i161UXtkOhRwL+EeK7T0ph5WxyCU07D0TSNYSVjJ3hAizKyHZxey
OCDbQaiUGztoMFt9bgLj2TleepgUhofv2y10ttFEXclV9tROyhMt2vRk2+0S5e70SLTU+5S1unWr
QRRBsvWK1rylgpgF4Q2IXPOZwt6ZiNeWM0DyPcgV3pvbPS6p7EopHFbU6VgWC/+A6XY5j9rBsafR
0AAdMue7GU6E9eKE1lQdYaWMf4e9nnlhr5hHa3wshm13fWzF3Q4ZHUa8wG7Ks0npZlBnmR28ENIS
lm+JPoXtmpWR2hC8Gud2CrD1DYFZ0CTMx8UF2WmhwWDjxTqNjRKrGzyFr3+TsN8BXkNyyUbym39O
qtVSl5nFAGQwsS5yx9/W12KUyVuL1i9G1tWgNMhc/rj163q0H+uZqY32bbgB9RGpeeP5STbm+3as
7vrq8XqzRAGR3cI8YvqtOMkvB9qzoVI8TSDi9bl9W83fNBWc51tz6452Vkgu5Ozj+Z33PBY3qTbP
TpaNMax6whxh9USJ0tV0JIeicO7CEBJvEDz88VxmJ83Zbag23XJOPazZ3GubHZRq8ogQN9lBDA4W
ruu8HCz1/0i7riXHkVz7RYygN6+ZJOXLSCrT/cKoru6i955ffw/r3rgtpbjKmJ3YiZ2HmhAIJIBE
why0o6MMUuboyWRJJMu8aj+aqb66L9ylq2aehcLiAJSbcJ7XX6Lk1ah3GMDeq1MBAN4OnYY+ELHd
zo8HmihBg90F1rkPm47jJJYuU4SBQL7CEKyBV8g14cwvAzXyIOlO+aqQqbfUQ91GtvlfNDsj8WWB
DJIS+s0KiEKO60H1wCB6hRDkmGq8RoGgtJvR573kF1lCik1Hj6EIeEjG348dLoG6wM2mKejrrZpD
rGDnb/yFdz/H+yxZOrKk6EGa91LB618LTy1Ur6/nSYW0OmI6n4RY7yWn43/hT7CxSQHkLzQDSeZr
KpglB0Jsh+Jqjij9gOfCS6MExnqyfI+TblmSHGJEJLHl7148xsTlPLB8zURlNZrdeUmM/GFIPrXg
nze+I337lwxj3eOUdWFiAtsRpVs5/PJ7jVi8cvsiK3P6H1UfbBhgR47Q4R83342LVvUceIUNvD0D
C+WC9OO+4S6qwF867HsRVbqsMjNcf2FdzRusA2z9KGKOd1hyh3iyo347459rLDwdHFMR4yKBO5QU
YCSltgdlu8/Hsrz+kpj/fuEK+1HIhCZD92XhrTLPtFX5CROE4n/RPY6HwV8yjC6biP8quQInCVos
pJfW2lTen/uc8ITFuNKhqtrcxyjZXgpMIpQl9UWD4zSXD/0vF4zde2hJEdRyxsSWDIA4VoFtYsoM
gPH/jYOxENzgytUx68gu90DbueUbHgi1auwq8ocSYzDG/LovsKWjR2QOYDNAOWLcahboxdHnepD5
cY9eKJijZfysNYFgzsceooajxrNY2Ft9hhvD49dCizTrLkO9GL3JAjKgjsgweQ67DwzW51gxEghv
1eA70vCPQxY0gKMVCh1z+OemEaGM0d5h9DDOeMBsx/g0mTURfTTxy/Gmr378UzFiYg3TLt9YlegY
YPQuHkogjWRoFKgzbLj8GvN90f/0AZJ1n8xtpAAsZ6QqZmBhCafFOE8hkadJrpCgklehA+V2Ckei
CceGbk8KRBDOY/4By2tUtu1bzI3Usiq0ivQA9tBF2xRTt+oKXHAj8I50ihsE65XH9X3WFuKxGaca
EI7AYzWQNmbsSlP6sU8D5OCBWRuFK035UnovIuhqowKwb2I1JkOY03ga96L3j20atJF4hFVDtBjX
vraCMBGRBUpQosHluikU4EP3A2ZGeTZwa2zXZBg/q+Zho5rF/BhF4jtK3QbJfl066qZ7X5azI722
tWs6jKPVtVLKJkxf780+deISfbf9oVcaOoznXuTtB731hzOxec0hFAaxAxNxSeUURUIfIOLKHpPk
UaobwB/s7zPEuHUT8zgok8BpALAF1zqLGzEMfiZ5RRQfxeaXl71M1cu/+n0WNqLDRhZ0NObxEb3R
vyxRIJbecuYB2EEflge2E7TQxhyzKml8jIl5qDoa4H9YCezqPRU3QDfRZoBr3lwoO/JwQ5XxGF6p
JYIigDOs93XHP96TusHOq733NnE8IKMGN4QYNfB1odNrNYmPA4ZFsNJ7Ik3YuoOFrpP7Z8W4p/8j
hJcSdgrP2BFMnAo4NLXBLoP4GCVUpmZE5J5UKVH3Gfo7OLRY2IMbYoz4ugCtjRPWhB0L8zH96B8E
n+DFnVg2VgpsYVCHbDUSu+X4wmVZ/mWRlWWojnIvlPGxVQtUjct1kWL+J269zX1RMtfJN3foDLJk
YBLDuthpAK9E5bvwDPM58eSnCelar9BIq+jbsXlu0h+hxFtJsGTHMu5kFSkERUf9mPGzUZh5Setb
z0p/krD4Beif9zlaJABG4Ccw3ImWpGsCstjVuux31nNt7VXzcQLa4H0CSyJDKnHeJ4OcosYOlrUa
Jrkrw/Oe80amHnakTyhc1qnb4rk5vKilyBvwYXz59xmhcw3d1hjxme+na44APDspchkIWN9O0pHo
QFtvw9eqf8Xi503akgGTu+3Jyl1zfBVDkgMcxLNcrSxolHO85K1azl4eRXKcHyY6vn3NZayYd3Fe
FoPwjEkPqlSDk2IXqRVxaiRsVg8cIyOBrQnz5mAdmcX5CC7IJEJplF4W+cfdr/EYvWv6dlppg5Nv
wk/Vo3UBi7t/prce5XtcREW/CRZGimyXuaGOmRpoSXjUG9WO4UvKaZU9JV9BKLl+5oY8pP4Fp4zX
PJ7AyFrOLfRsutgQxGHI4ig85ooGYPt0pVpvFp7atibRVkq2kxEcsMKLw+YSWWyeQqoLgG4zUCcT
fkSGkud6i4UKNQqvtm5OqZtaneF4StUfo7TMNoYFSGur6INNHJbSixVnvNDkVocMfAOm75AxRiMU
WwETuhRDH/UUHotwxBivYMB8mlzYFJpXcoK6W8tBayWKXkBzQ70bT4FrPTK6se8kMcqOxsmvCQAn
o2PNiUtuNeeaBHMXKa3mJVk3k5CIiS7Ylhio4mXm8zQlu8RfY3bB+ae6iqyGgoQlBkWxCYl9aHR+
mJpA88qOlWybPpksjIXufWsuo3SqinIuR2mWOLykx7gfAP1LSqyBnmraqTiRoHBkzZniLe4GMznL
x/vsLVy4V/yxkGheUkxhHIIewFXN5kOviNbuggndEcU6zWmHXv9w02AoWqlUGjxjIDXlDZ2wVWs4
oDnRIuOO0oGpYVqzDl84oLROxC42vOyIrDewAarxoRM+PP8gtec037XFZ138wuoL82uQnhusmika
0vY/4hIrFwBGh9IuUETS7VRx51cXNBofhsOHh8T4o8h8WFuhToQbAh+W2oK/1819+kP6ULC5k4i/
/FMNsMmVdug3tSvvJ577WNCEuUllNl0ICB1E11KJmkQqDT3KjxLQvBvMqsP9Y58FgoZ4XyYHg2Na
zFvpfw/hGzEI2QK0ZTGmlbVtpFeKkB0DNTvHR9lEIJS++Nz0Gtum9E0Icx7Yg4ytDPMGp2u+6rpq
xkhO8mPffKhqTyxv19uwrNT58VU61lfoHRLzXGt7I8yxrgooGvdV/lbdZLhC9AIAHn/un2Yxr8dW
EUO9FtVj6RT7/CHZqM/6s7yNNv4We0KerZ/BsT9rK89V7YpaG53jUdiHN9DXrukzWqWZw1CmGII4
ZnpNuholyZD4nY19gfjXkxHK2IT9aI0Z1rR6HNrfs0EXL9Ub2syVVBV+NsCHq0eZZpvCjbfpqtll
a8w4usNuWIcrf6O70dp/1Dbys/IE6C0Xy7hXyYrXcHp7Oc5SmKvhc6kYHQyMvvWlOGHhMaSgSwe1
+FDlLZ5NgKbbaMJKyY+N5vYDDxqIbXf6Zh+wwqjRokkfeQ/miir1ohjKsNSO2Mf7VWD4x04P/h7L
JZ48kj8mq/uadnvSCDUQSSLEQZwzP9evVV0cTb1uZUE/vieP/k81wypzoj8WBzzWpsgWOYHcjbea
2zOQPgIAA7qpUB+/phYjyxP7SWwdZctpu00i7EqVjphB4OGZ3ZrwTAlrATHpMQdwrAXVXVkj75tY
x27d7bq37FQe5B+e2+/NdfwYrWon2Gd/VF5TwyJ/F1QZu4nHBJlbD1TH4Mt7FvovFNhJszKCipPO
ub0UGf4YK0nbyq+HGpIsKtvL37DRWVuXOmmPlbgHHIg1vsrBz0BToa5r7ESMgfp6X3NuXj14bM+F
O0xxa9gtwL65vUKMjFEZvGOrkXCt7GLq+6sH/eU+lVlgV86AoSJfK4yUeEXaT713TIn7Ru//9q19
Mz/OPD3NNhdEccSPtw+jRozHc//ktaQgMo6MQ2r+qRs+MAqCfOK8xIwdOSqTSB6EXvGO4rOIRrtP
y81O3g9xA8WPQuq9WU/TE4fkzW2JIRdMFmD8ZO4rA+jJtei8UfTVVpP8k7D2d2FnDzvLcoZt6p7a
tfirOpgP+Ztm85rNl4SKmWaMRKCJFe96tv9D60ttCtQgOGFbNN4rNe0jolS0VkjllG7NuSkXtBAN
LUh+w2Fi9uDbTC7iMmxPsso+C4NTtm9XRkp6hdSPHvY5clJ1t8L8jv3mwWZsiAdu4bUwdSwBDSch
jvFsQM75d96dRqEhWB7Csarbly7wK1CfQBPHfO3DMV8TqnIP7Yd1kJwwc2Cu9D+VSIK34E3AbbAP
3eCP9nvg4D/ciJChyJjYIHs+dvP6yUn6zDAd8jYBzRPTfKTjQf3fOEeGEKOQaj+UvuiDtdAnA9GO
Ro2NJOv7Wn/jLxgaTOQ2yp2RSLhiTt0M4MbLVXFPh/HvA3L1ZaTg54Nz/lDTyDYeYn3dvtvAQMBu
PTRL84DJb3PEDEeMo+88xfPrCSR751f/ksgUtbJnx2y2Hv397CkcR3UT0TPU5jO8sCdL7CaAZIJa
CfVLiPcUtS6ivelgPam8YuYSLdQZEeeiEofSFSNMSW6tUqplnFVOMKwqIMkC+G5qroWeoCX1vmLc
ZAHhjRALfLcrIbXDogkFgxJPPcqaJ1MIosc26msbCIm8LTy3VOAaUJRXLdBCoZY5LKGvDX/0M/UU
NgkVzUevPt9n41a/QQDvPFwjCNeAWHF9Pqo2JkkktOoJbbVSg9EkgYbmj/s0bmNC9ZoIczBpOqll
2Q/q6T3+gB6Ex8BN3rJX/bP7iN/u07p96XzTAnzPPIaOoJChlYkyludKk3pq3CH+qf7MOoI3taV8
pt5THG80ILUk8a5PqY50t/Qsyz6pADC3sTSiA5dxn/DWIt96qZn5vx/EHGGPpVDRmEjqqXxNRycv
IhIBaC6RXVHZcHifPetVUDDzjhbUuQt+7hGdPfOFsSnF1GLUQlNPu56+W8Rf/1SdCVs2AjukA/1R
nz8+vkZyaonCMYZbl39NeLbMC8J+qWdxEyjqyXxBe4ppRx/+JuB44tuHzBV3QA2/JiICb8owJhlE
DsWp2PzyNvHK2gobawUENPe+KG/DYYYYc20i+Y/MLMLdU1etReSEHo2j4pMVabbhXif+U/ege7bA
k+Oypfz/CWIA/5pHrLm1JjGCIONXBSBXKg0d6dk4CAfkUp37LM5695+VxRKZ29MChr0UwSuc7PJ5
070KnNwKi2uAqv6lTuABes2KIQ1t3HjQe/k5LWkk28HTmNrtRH1iODWsMrWB7fs5jQ7WNt1nbUmM
uAWwQw/5b5TaWQD9QhF6lHMD7VTtAQG68/aN4z1CT1b1buRccDxa3/Hrhe5HVp6WuuapJ3E17COb
fD5ptHLyPW+7OTv+Pgv0kqnvD7kgVAfhpAqhAVd9qs6u0pBmJ/5Qn7JdbWNVPVFo9RI4FsBynjDI
yBHozXODoc3oZYcVGaOaWuqpChx/5z09kWkl/MQWuC+Awgfz5OR9ggsO5YpXRjlL9AlisR+EimX1
ruh0a2tVkdi+T2QhFLqWKKOiaYGNueUgqKeeRpvsqTz4WOhgVxCoQruXYNu+1RwntnAZXPHF3E4Y
nKkyr4Rimquc7AeHY9PzB1/ZtDanbRH8iOiCxYrHWawXKqLGzaAMkaqfAqw6kIo3P+FZ9XzQNxTQ
SDzvXwM+ANvzH1pJOj8NjVPxLn4ZbhTBmIWajG6CGNyJ7YAXIt9ogqagvoKujLn3CU2qDEtVmGtp
qEj+uQZU1LnKkSOsYNw0C4zINSs0OWA9rXrsrIDnjG8c5EwZQR5mywBIgCXO18IMFIDJT+ngn418
Y+KJWyJm7bkb3+Zb61qgMxXkhAF+ifctG0d6nh8UUQT+tDJwlRC4lyEBuIkZrdR62uhGbCcrqeEN
Ai1JFe14KEYCzFsFhuk1b0qTFY2O2Oecaimd9AMKZhTrRwmA5qToU0kmjj0vyHIuyGOdOxhVLH3+
+4ViVooSVICiBnDjSnT8rYoHAMeWF+SIIEvEjD3mTuetxNcUUmEIrbBTg3OwUbfDftjpm3qvupHD
bSJb5OWCEiM7TymxdVTVgnPlCmthjZnebXmo1jEtHG8tPYcbaRttK15TwG34g1aDSwYZlxiLUdj2
E8j22+ApXKs0e5Kef0QP5cZ0eRu/bpMuDDFG97OgnQQBjZvn+OGM3a3qaaKQ5aFc87D4uWwxHrGU
Rd+LPbAlrM2V4fpb77fmaFvJEdfBgYege+N+GbYYNexTUwmSDGyFD4/SW/aBgc81Rw9vHeT1Mc2f
cKHpejdYMFwlOEf7Yt/s9a2/HtbKynsUnstNxIHeuY0JwBDKZOiu+d6vzGo9Mv65HutVeM6dyZXp
ZCe2tut2uh1vJqoAPj/H0tuetOtXDpu35qYCABBgbPoMkwoHds1mm2O3g1fI0bcR+EcNZZTky1ip
u4j+S0rMmamDBIyODpQau9tMxHML501x6l3OuTtvowFMKV6yxJxc0OehN80sKXg6Pfzsnj5dQCMf
Rjc4+j9QFeNdpTwRMjdbMUaTUDSgN8JfCdRwWre1kU6VOM/CBWMGY0BsBE4R5pAwpXt9VmGSqiXG
taMzcpqortvSg/koOQEpT+rx/mF9N7Fe32bXpJiHYB5ORoKOm+hcOtU+cUua2D87NyXYdO8M674g
45P8aD6WG42Ka2MzHofP3xhF4k1k8r5Dn2V/YYVRiju3bPAd/TbZSLCMZo/R2pyI2KGZub7jr8JN
77bv8SZ5jR6slUIbCvSXDVepbi+LK4HozLUUmKWJKBMfUtiNXaPTmArH5u3zR0SqQ7UKXc/xnIh3
F966ORV7w5ACExH7zFPx19zHqYyFPj00q3PR3ADACSxDmDxq2uJjuW8+tjR6Lg7lm8RbCMyjy1hQ
mmSAlbNA1/9Qt9JOllBMFjkqNmsQq2GXvDHKPBRBaKJ/fbYagUzkl257p9TlXRSz+7qhgsFWJBEl
THmxtQ5BDgET0agwGQ3jiE+j9tsbeZEtC5cBKH4c0wUR5pItPKmo2hFExJW69Vbitv8uyNduiO6K
duWt6lW1lraTAzR2N7dzt1/zUka3DwYVkwQK8n7AMMPKN0ZTRqvxlTCpk7OejWRQOhLz8JLn82Al
eUmB0YmkjSJs9K6Sc2fGWNb8kALmCwjhQkyU7qg0XHSPJXpo6wPaiWyIos6Wi7DTIWprTY3PtfI8
tLQR0Gnn+P1RUDCeLTka+g+8VNzkrbyqNDfC5HKmtnaO0eVirwc5KXL3vk9cUiW8Ima8Akzx6Wye
pZLTFqYoQ8Qe9iojxzrZaZJgMWJXfdyndJuKgEKhBj4/zoBGCOW6tvt+Anak3hfpuf2qH6RdSvf+
pvyUXqIDD1Vk8bJE8yuAHky4GszzXZMq4qgBUn+ZnqdkGmWsUPeLP2rfhgJtAyH/YzQNFiIERjPt
McZcv4/yMOo08b3+oEtNLqOTzYrw2KmF5LPW9LZccUQxs8qq3eX3MaII9Wj0/bJJz3G+G7Jxb3kY
OpoAfYIFonLyO8edoALUc/RLW3kJBnRh9M/3P2HJtCwdKAvoEAY+ItsmrImh0KdTkp4LU9taQ3cS
apVX3VugYSH6QkuPgkrEzfaEIk1bH7ng9Gxi8eAKLUY+APk7i6PBS4dtYTp07h+C08Js9vVhz0OQ
qjal2bmyOxub5BHRmhvdVtGhbm1R7V7rnLaO27oYXC8Q5lRs2kZrB8CkrilmUqoKspRl55qUyIH6
jkWfnI9itTaeeAHmkgyBwwOwKnRH4cKc/34RKmhGVxaNl6MBjD7xcqzLkrv4cYYPyxuMbKyK7OzV
bf9oCZX8ro1R9SwUbUuD+WSJNOM2E3kwCuhkUUsBkdEXq9BBR15g1ZiplKAhOZlbwQMLuEr3tfS2
XgI8GvRdIGWDHi206DNf2HjG6AMApDuLBZ1nDIMq7Gk5PZf+nyZye/RCWce+20RyeBICi5RtYI/1
2W8DYAmvfM9WBMdS0ORQYskZx4i/u3eujRjfhkwWSuVoREQR7PpoxEksE12o+rNQrktfcgvvVwsI
uCLCVp6eehNgfWon1kqSGm4ohBuvQ9MWZuhTLPbIafo+WO+NsEfPSp64uuYE6ToJvlpgrJmP2DDk
4L9uq0MExL8OPeZAMgwGqgN3Ki8cAVktERW94l1Q3Vo7lEVti95nJuZO8BD+SbtVFf/So3erJzW6
4e+fye0VBqguFaeBWTVMAbC+FU60iTBj3p9TtCKQTO90R2wT0VWj8KtWgezRyebvrhVi5z7d79ue
kTcSogrmDpASQm6PuauxfVMPsewVnYDDm6cNm0F0sfAlz45jfhTDJ8UgofdqDa+hgHg5IIUlOcWj
8kvfyMIWMNanyLAj06TRwzDSwqea9BjUaOPcqDvVdDXdlg5jaNiYwjRGTBWGTzJQCgERVlRkOOT6
qgtpqbxYf2Qedsp3Ry/LGFrCYeOARUIKigkaM63uDa8S+rMYB+jvxQ5d9dFS17VODYApT4e2xBLR
0DaeNarvNP+kG4eyGogRrcyHdJ7t5zW6KrPLvPdFjGoPlTrEY+D15y7EgkW3L924fIotWvsNxQq8
1ajvsWYFlZF8r2/04APrpwNSCU/YxZA270JnYy7YM9dQxsMYOJNhyynQfHCt2hL6lr11nGCZj07H
ZufbTfB0X1FuAw1010sy0obA+wW4A1vziLFNaJjkIT5rxPZGZxzwcnVOI9GeAs5bZnY/V3JiKDHv
p1g2QhUYXvEZeN/aZtAkiVYTUFZ6ILhzzO7mZTGTAjoSpk9mrGR2v2HpmV1STlN8jgmwObC4Dj0y
1Uh4b+Sb+2Ymgw27yC6jPgWEqWunVpttlKD9GmQANE8RIbVUNhverfb9QmEFB9eBYzJQhzPYF4yc
RKmSS3V+9tUk/cS0VxyRQgy9eCWVeq7RfDQwypM0arWakhbQ8IkK6Grax2MMfOpSROOTACjggmZY
0D7SzBsBVe0FRt/ZaSMYwSrUM6F0VQCtIZrzhCAgA+Z2JKIonnwqC8WCgmrocqepPmLzd9FO2Esh
BnEPX1t5FtJSgd5/JBaQ3N12ygIFy2KE7meYR6VAA8sE4jdHa5ckr8xrwTHrhPZyFuVAVKusTy0p
OQ9usykfFLteBW6IYl308KGukwF7GTkUb6JQnPUlReasAVzUTZ2P2B9ob/tDqGzTnoYbuLnJbahg
e0dui/ECRZAEMD4y+1gwxxaQ27HCoi/0ROG18dC4fe2iwbhHAtCtO6fJXtVd/TvAPAOiYQ6rN9ks
3NSA2sRIAxaQALGEiSOkwvRGKUzTc+0YRN0eAqpvGmc82/fpzFcQo9ZXZBiJJkYwpk2LqLql6cuP
0xevp+w2WcbwwdyBtVUEiV+AgLcydg3ZPyhOROg/72pkyDA3kmh0U1HUMx9OSSI4G5M8BGjNoPfF
dRtIM3SYe0YDbnhtpTgWtMO4YMl1faJuTGw+NbYR4U25LV0MQEIAXjPehHOzOxNMd5VoVqEyk7N7
p9nIf2qbdK/AH3z7fZ+xmxhp5uuCEKNuwTBFY1+E6fm9JNMO6wSd1OWo2m1pYqYxQ9ujDxSJK7bg
jkgJhZ4xBw33EWLb7OP96ZmbnV2y2Esq8vV9EJllicEyUEHyQSKutMaQJ5pMXl4K+sV5ki4JDV0E
6ALFcweT7owyDJIZJ1LoZ2chIO/5QAGC4JP1+v7JLFyjyPFhykVE6RSotgw/eWUppaq0eE8R76fy
mG06IjYrWvNKH0sO55LOLNeLd1uLAFgQMtB5nzxiHYh/bhKyPZm8WfAloV3SYVQ6T5RBsULQ8Z5l
WlP9EWUVh6NqN9EgNO2SBqPNahm0baE32XnnaQSjXb+HjPOWWrTMSxKMXxOwTaSz2hriSjYowlLB
EX4q9MRpn7598DKczNK8OBVxahQtlMBJtNG3brWfJxU3RnVUM3IKXngp1KXb4JIpRqElqZOssQZT
GEj4iENCvzgHMwuevW4uCLB7FxKkDPVKx/u92ah2tOX8+qJ3vvx5JrrF0noT6TX8vL6dgccdnTxU
dP17pAop3+6bJU8B2MSoUel+VwVldh4pwk6sSRZoaWMJGsZluNlBjm2yCGnWIHZd3lXzuSAQcOWI
xG7oCjZH2zimyaZuol4fhGqCsjX2cOrgzioa2j7vkHg6wBhnngxjP8YQXPkVuermj7XbYDJTc+LT
uJZ3Mh5Yr/ePiscWE+P0kaD5xQiCdnj8k+63ax5LHLOxGF+Qe4noKSIIvKtUWqufWOmzuc8CjwLj
BvqiFNpJhGGah93kDgRPbp7tc+4Z9jILsJkwiTUcfg+IjnJVOVs81AnnxlyMAf5aKIborv3Z2CaC
bGAdETR5pN2+JOPv3t2uTSpsft8XGccZAFjqmlTlY51apcBo7IBG1vPeeRFF0hP1rQ5IRnmDLouB
7iVnzD3dAl1YEoXZtbm2ZqJLuPhI7WRbUJ4IlwKcS0LMRY395JLnF9/OQCOdbdLKnWxtXe1UzPhS
mlCOHGc5/WefjUGeazn6tanmlTKbT0x+KrvI1u39S/zIM6L7dzYme6/JNF4Z9c0I+SF5qG7qjUjW
HEbue1GVXRIr9uIghxV0Dw/V5mQ+BTvqUNP4b15ul+fDeIOsqJteAAbIWfwipHYnSgM8DHhe9L5H
AFjatbi6TJGyUUcY1VMUO02KXuDHgIZUJd1Hhvep8dXuAWHs8B50y3TnvkjkqzAOwDjT2AfwmyAE
8N5OZR9qkoaE466XHdFfCoz8UuyVFsU8yc7SKT8KtNkqKNdGq/vKwGODEZ9Uan0lAggCUfVPJOTd
tfL07wgwoZSoDyGyJiCQTiQhGTE/o5f7FP6Dx/l/QbFNGVaLiZlxBIlDb9o6nR4cJXO2dPzHzcPf
MehfOowj9YIOcRWA8pAjEF8BNfv4kjgc2+ScOQuSB10z1bKBVvXUIgKG3AZnWxw4RP5DyPaXEcZz
RkWnjZURwcW45ipFJ7RA4lVtRw/Jmmees7e/dZp/STFOM+mrVEkbPA2j/a51NCzeIh39MR0yuuZl
xZYd519SjOOUyqbrIy1EbW/7HhL9xGHltveHOX7G4jOrDqWqxdlI9dYgkmxLGpEehAdUcAhQBokD
lFb7eIz/hNTAInhEVxyHsKzo2OoI3Ae0IQAb/drXyVqnFUE7lxSJTIeNRIw1Wo4AIUZ5d92sATfH
dkGJcQsY+GyTQkNlVv5T+rRCSicglr0bDgVdc4Lt5afdBS3GQxhplqRhB65GDMD4tN9/UCdZb79e
FUQpMkf3ZyW4wxiLWoDcWI90MIgFm+BES/e+K1r0pn9ZURkPYZZW7sFBZOfXn1NAjunn6f7vL7oH
pEJn1IU5Bc8cS4kOYYBAIPy1B9tO1+NLlBJEVveJzD9yI6ILIsx5FEVZFdKAOMdc4SJdvWD6499R
UJjgtxIwjBT4CLGD94moUK1mJa454eHiQf/lQmGOQina/4t6j6tnjsYunvLFTzMRrjyG6OasISD5
tV9pW5moa8458ygo14ZeNIUVY74Vrgwddo1z8o7/kgXGLXvodUOnDAgkTx3tbYf7hF72VRdCYrwx
YNL6MTCgqsDaOf7K6VNvi/uKcvjg6Cpb9EqsCnhTKqiMz++/rA9EmL//lTGwLjewhEZqZRAIztM6
Xu1zt1rdp7B4bV0IirHpcWzSXEMJ6Zxs/BeRhNx086zpd+yZBSA1c2yGSuZ3krp6rWxlZwazzwht
XmmQwwjrWg21n6K4hFmUDz6JzxnlvcwXDhtNR5qmoHUDoDNsnS0tPTwoGiVH2IKXeU5Hl2Q+T6OW
gqMrKjObF5nGAlPlFv4vR8FJcX9JZBNvsPMEL5fX++e+YONXdOa/X9CR8jIbxJkbvP83s8BGnu4u
HAhWZaHVBV2CeKKwvfSxqmQBGu1yvMRdOUFT68BbH3s7zorpm0sSjLCmsQDgigAS3s/W6V8fC7d+
KRzRll5p/DsgHGtfuP6uqDEis4pcmppCz8/v3sEVS6oCRKND9FP9uX80PDqMSVay2TdJPdNBp/lA
lAfqPfAeXjwazC2LO0TQ9A6SG6m+8p6RabTRQY8Fdef7vCzcg5cyYzPNMTYRGvFMx646knfcZMKC
d8FCMDyA0R6Kpjp2AYjV9JIkTJBV+No7NTE34YYoiBf55r+UyLoixYjME3pAuMkgpWEe1sCjxQ1o
SqEBgYNlWm+8hM/iCf3l7PuGuzDQOsKSvmjmDFseXIF29CF2vzjXy7K3uSDChCmy6g9tO4BITKLN
bnSmB+RJXp7v6wCXChOxjFpjGYEIKqWjrg7xDvDrL9LXy/jGIcQTGRO3DMUUo03iW2Tth7TWT072
8+s+L7c9V/M2Cf1/1ywC5JAtBee91Fe9oc5PZO8QPxSbcZs+eKuzZ4eH8IBWiP2P4XXc5zb6IJz7
tL9/m7lKr2gzQQ12jJhYfg7aaUCT35Ud2nXhdHYVrFLHV9dttctLzPRX2CJuoyG8HuxOoaIzUsCG
DD/ydIYLCXcY1lC/0q3hlFvFTXJiViQ9mAd5G6vE/1PGpIpI+qtSiDqS6L3fZ77te+vWT6lySFKL
SGvxwzNXAnaCvZkxDYYP9B6G1bmZVl3mRMkGO+w63l6ShcsX+BYaht4xvIDOHyZm77IMKOCVhNev
ZBc7rMJ5CW37vnh5JBhb6Aw8bRWrn3PiMnX1/ceJN36xFJVeccEYgiLI+ig3YnbOK/JeOjJVfOwx
hByfeVO+S97qihRjC22j5lj8DW5qJ9oUCX0HIGJFy4TOdRdjk3LuxgU/f0VOvQ4nrECWOj8FuZ34
B61Q0o/7Z7PkQq5+n1F97EdKmgl9o+fpEVV+A31dAc3I+jVfy8f7pBYCoytKTExRonNB8SVQGlcy
PdQr83P97wgwYYQaa1Wk6NNcRBLpL/2p4jCw4AWvGGDChwHdcVkWwVSQGt6oTpWQj/UX57h5tjJ/
w8XlVPah3LcxFDnE5J07ts6orHn5pvsHgd7BaxpV7FV6boBG+3XIV6pdvHqcfvz7kgJC9zWFWJka
0xNxEt5LTrpzbxGa25Rzx/LYYGzeK/VOMkuwseuQqH/p/yks2Yyf8f+O8WYOJ5HqQSlFVFNycghJ
ZB8tJ+bNY/BYYIwbUPqZP9Qj8j4iipKJXdodpx924a1wxQVj3p6Q6dg3M7uPcItuYVfmNZ9zHIjO
Vp2GOKxlzwMFYSduD3PVBGhag/vi27wJ2Pu2oYuMfYvI0U9YIgn7K4lJqI9OhHLN9e+z9jOxwJXE
GCsvcmBdxw3O5B1vKxm3vEHLvfG65YRU9/26zkLOYBAtVzIVzJw32Fy9uu8JOZJiQ1xotWpFCX5c
7Gx3Iumf8NCU3GQyR1LfmnHhq/I0Ves+gD/sqeL+nKcrdYI15bznLseZfJfcL8h4qhFoXg4F04jr
iif6O3c4TneRggzANGw0wJ6Gm7eObgIroVNgJAa6qfKJaM+k/82Jgr6ROW4U64IK49rrTJlC35Jh
KOv/Ie3KdiPHlewPjQDtyytFKfdML2mX7RfBLtvat9Sur58jz0yXTOsmMdVooBuN6s4QyWBEMJZz
DEKrZF0i++DWANgFZnZOPBS325WIpuIcgUV81FfrGgP5za9P51U8bXl51EXT8+drWBVBLB4qgog1
xyR/Kekz+qs5u7qohDMJjBPI5Tz3Sw8S6ppYIA7fdbiu1/V80brNRDAuACORRSZnEPGIY9MhJecx
EPIWwUR7EYpDglpDx5MLdUNi7gPQ6dkc1eDo31clZabhSROUctdBiEaCllR4eVgnF8Mx+fn6dvHk
MM5AbcwqLGts12C/XEbXwmiE7WgP14XwdowJ8y69GVY6TuW8u+xd9CbSyyOP45enu4wjCNuuj/MO
IoyT2+6iNc+y8dRqWuLsPCrdyK2ywnlg3LinNfCF76/vEU8AYwqsbERdG/b/PN4/aXeNy+2rXjTN
fy7G12N7tgI16oM4nVDqAb+/schTfOwJyprJ1nevr4RzFF/jgjNBTa9grFeAoOx3Tk646eE7545L
HK2VmUteCU2jNxJOu3RqKrmiraGulNkCCs0hJkvbi23cOhdy/85rhudoMsvTralBM01CTpso0Soi
v7Yd0d6v7x9vcep3VQORUjEUJWREm84xH39LK2M1fvw7+/JVAZ8dUm82VpEZENLZWg4ALirZz5fj
vxTC3HvFK4cE4Cu49+UjDNgx3WD0yua15yxVlTHj+I+vZmcO8Uf10E4KR3trhaHY1t7U5/IpdtW3
nbrmifuJuTC9AmbiGFMQVV7btRWU76ndS7oT7g9nzCLexD1mjPut8mjbfU+xTil2PjFD+peZjdkH
MKYiavxEAxzApIQHfw0orHuT3BvU/JsX2x8xbOlWbfsuCyZn/SSudsNXkwrmCfO369q+nKeZiWFi
gjEwsqL0cHo9XAP64N5fPTtbce7UUvVifmgsRpoIYzEYAfYMvaSdAw4j8McijYjCUiAfMNYG68FD
kOGujAkUQi80MCKHDaR1RvKIvCKPFrpr8J/8yy1kLEbQReWghthCvErTh3D16zWzjRteRo1j+9ia
XCIKnpFK2lfLb0/8TevwgFm4O8YYDAxV9qnWQ8QhXbtu9J5Vrp08Xd+txWVgnHHqrDFBvcxcXzO0
yv6Sm4gUgOv8nG8kR1+Hf2P4ZjKYG1rEoS5IoI8+g/4oBm6utFWfhh0vibroKP5I+eHRS01DwVqf
YrfoWblFH/7U7Gtw1rL8mp+JYS6oDnbO0UD8dqaDHdxYRLVrIm3r4/r6uXx1tPx4DM3kME4d5A2m
X+eQExcrwzFePDJhjxHbAZrmZnuszrtoI7jmtiIGXkQFIHsxV815gi+ncmcfwdzZiV1cLzCXeqZy
vvNvwSGk38OH/AqIsEopz5csK/xMHHNzR9B+98IARdkdZMzMUqmdmmTkFW9Zi8HfTA4T5odp3qV5
ZUxPO1QmyFNL/e34+Xn9BDk364tFZxZTXNI2CUFkjQaKnJSPO7kjeBlhGOW6lMkGXFMTNtLvrcAD
jDNacgA3RDqw0fxVrD/bLMZCDFkaDGU7KaJOVIoR5/d/twLGOoRyjfGmDr/fYxbkmHHbGqaLcmWH
WMeNUfBhiDXs0FeZ1n3znXBjv0YODxNhabIBYA//mFK28SroZGTFBCxk6muQ7dNI0PULzjdu/z9H
s1jv3fa6l3s+VpQSQEDbDQluHxsMCQun4KbYXMRVi6owxnaM8/WT4lhYdgJeMLtsKkNPr3DrXji1
Z6AGuHpAOSq9uDxAdUy9fmgyZ/cR82cX2FcLRqd5rHfx5iGmXCu+aAFmMhjrOnRhLHQdZOz0VbYX
txLtyaDYr3/3zjQxv2tNmD4/MBAAnhWHfhjmOKvH5Azo5UefhEBOgWu6fjiL78yZIMam6W3aVKUY
TYIMULpgOpDXZrys4DMRTDwCOudRSsZ4akOSEJ0OTmV/9DZ8OQ0IL8u8qGszWYxd6+t+AM0W9q2N
7SOw/fCCCKnFixmWPc5MDGPcrNEcCyOCmKeRjvsb/dTsb3NOmm9530DdiSl+aDOIC74/Yat2HEAJ
kU2tDq2bv3aviEvtig45UV2ZclVuikB+GLw/4oxJ92eOp4rAGCaIRY7H7OgOj8AqJDej7T1JDsfD
Le/eTBITC5VWZrWRBkkiaLFPAVVJQVIsiKcMi7o9k8PcVvCuNoIC/sgzBQmDAD8n/MXsM1hBAGUB
YgnMcrNF/qZT27hLL1A3YErq9hR3TOlmfif7kr+eC2K2LPO8Xk+9erqm8TEEaVZ7ofX+rScllX9D
I6p9ea7tvzmouVRmA0Wh9tRxwAYqZHxK8a6sATffIifEEzT9EKt7c0FMwNhLrdAPaZOfDeQFk2fV
rshdRkbnciy2nBTh4rWay2KixSQS/awucWa1iwhucKTpVrkVLWAtePQVS+ZoLouxrtrQQAl1HFs7
YeauMcmRUwD30+s2XOJpx/Tns6trVIoFdm+IKVDvnLCHgW56AmcFVL61awdEZD7MIBccjieWMbbo
kZWM2qomAzW6lw2gDqn6qjroXa6d5Ni/SI86n+R+6VLPt5QxvXGC9uUYqIa4CWNOmsfBMVzDtZ66
18D2USgzTFvUnPSGO2rEVRzGHoet0pvaBcu9YJcxwGYXO0DIAEG2WHHBKCYl/M8X4gfHipImupyo
k+K48oSivnelvW6nmkOGe572LAU1f3YUkEvftQfP7EioMSYDJU3eZccnvzvabLzdLUdLp9+5tibG
mnRd0dV6AjlAIXpLncD9qJ3sKINOghtT85bE2BNrjAu/yyFqdFWU/0E1hMJ2hq7Hvwpu5pvHWBNN
UGUxKHFQhhkRrWtdRfkY1FsLxcdMpBfE1Rfqy/dW81oW7f8buRpJVBCmql9QasA3ZjQyMcLwElTD
1HFpoCCkwJM6BZ77mX396Jbv3D9yvhz6zL4g3NYEv/mSU710ruRkq79oHgVyJkCygKFuAnKSWYpg
qkKdGP2khBh8nA5MOGivfBbDJSUE56uBQr0oYyaMMR9+ZwmVD7hbQBWItptBNW601UPsvl/fsUVj
MZfDrEeTqiFoDcgBoP5vUO2ScDO41kpC5dmnvEb/rwNgr9ZMGntAfaiqqSdDGkiFyVu/+z0+bnlQ
SfKSTZoLYezE6HWXMphsUgeKupQov/GWo/pAAGRET3cjdfF0vfE3qur0n9F6a214pC2LNYr5FzAW
JAlFOW1FfMHYbrV897C79Y8NEcmx2yDmMjlav+Te5tIYI+KNTWwII6RpgBxAFqN5ql+va8nSvZpL
YIxHrw49lBQexX9FY10b2MbmuoCfnMuwEHMJTABiyINYaxXWcKHyhGgz0gxN4AbRNil5Ovi3oZ2Q
zr1Rfdo/OPR1m9mfPBO59C6ffwITnDSCYY2+NsVbABuIkcWVyScP3p0ng4lEjDAFpcsUZzWPm8Kp
nVef8paxmNScr4OxHGWV1YOpfamDAfbTM1qIHY+2aDV5EHfWzfWD4y2IMR9BIkp5OpkP5eROYnp7
QNXjuozpN64YDTbzXfu5Vw01nCSyQPKrSlIwuIFegV6XwtFxtpAtD6Mc9iGkdFA74DuPgX38vC6C
txDGLGRqX5mCgM2iISJdEtujHaNditdUuGgPABlp6sAtBIkOcyZWVEh53or5+UVxx018o66vL+Mn
tfV0Wf8IYF/ghQAy57AcsY4scFx9q9s9ECAiIufkAq9+zC42lzVt0ajPZDJGPVISPzJK+F2Awts5
0TGpPYW2Om1t0bXL079dI3NWcpkXlzjFJiJ4V20B3IjyQ+LGtn5u7dfAETbiNN3arjhauOwhga8v
y7jDisIqe9sVCvA2JeQcVi2Nnis7EEl+3kY9t/ixFHsC3fYfScyOCiqM0aBAkiZD42tXI4c+p+Oq
kbmzRDxRzGZ2hp73UiBPHsqNaHzYb4Gizy/BTj/zw1DMVsQ4QsuQQzNVcGZVvEauGNzPKlF/S47d
jS5PP3iyGJeIgDYrogRLGt0WoONRADw5xa5OtyHmU3gJosWC9vysGPdYdVqWAkYTcz6AX1KcdG9d
kAWoV9OTBP2Cu3yNWpkdrK5f9EV7NdtPxiMCkrXPxRZSFXNVVY9Fc2PWK+1BTB7Exk1Fcl3aYukR
uUrwuQN2GZlxZkvjwhAFMVbwRDltXPTadYd9j9axvynXzsUwewkmvAK4hur0MLdIoxJpV7zob7x7
PN2en7r4ZzHM3sU10OMlH4tBQ19JgqdpEnTvEeMR0IbX9235lP5IYmKKRqyFsbLw6BGd1PlIyH56
P/JiTO7hTIHA7Gl1sYrGL6fDocn+kFGA7MPTKw7vWi37rj+LYXxX4BmqoAcQk91Qt6eNUz2UG/G+
f+1IZF9ow8ldT1995ZTY4pmQgHUi93CLn8aMFMcCrZ0ZF2Dqy2b/kKKCwxwIpBPN9GQeZ3snCUAe
DUpo3ISjJ7lPIbUfm9CO18o6cOUz2vI37V3ieDwlXNSMmVzGwqP3QdWLBHIvKGe8lA835c3tdd1b
3L+ZBMawF2hhjLQKEnbeAZOHNuw654R4a2Bs+gDSe9TKIAHEK+naP/YesOFOXbX2u78Z3UV+/M85
MQZIyy7+UIqQhek9Kt2JJFvd8kYNJ+vyXReA443ZamCga2DIYDPxqurXSW6pzZlueG52+rxrP/39
uK8f7M9o+PtnMgerjc0Q+KPSAE6lctND59q8aitvI5iD7YD/3PkqNuLt7obXlMr7beYg9b5O9cbA
b6c2lyps4X31fWtY/+FbQgMk7eas0LuKAqvH2ftwvvfv94/Xz2BhYOC7JMaHFLCEQjttUUw2gCzu
yA4G416nxLXv77LV7oXivjnUwdyhw2kH/KpCX1Mmxqt4GKeMLy0U4OC+dA/hg+mk9geQpw+0Pd0F
FKzvG3sd3jt2Q+/Xx5R6tu9am/frO8A7R8bpgDw2EtsLPsK9Q2KU4zd/uprvu8u4mqY1B3Ew8eM9
+eDd8oW02vzHf4zYmY2mVb6vNefH2BGO6ap4SwgA3KMHKvBI1K5fe3bW7t9sODhLv3sqWfLGiyZP
G37DOUreVzLXvRQqzwtL6PK//uVJ8sy7tmOjWN5kqgAczevqvK6AOovZOAhiGnYDvlojhHCy4gt5
yu86wlzvLE7r0Jp0BND3d5XlyPnDbXJXu0gp0/37vgFo6LDbK4+1ZhuH4C3oSbSPeDj8X93z//mi
/xiq6yRvMMzpjoHT2lZIDOJFdz/ltSuSrUv36WEgq7Xz+S/VgbnZg2FkrSBiY3tic35a4akac7H7
Al2fsY7fxqMsLkl8m6+2zmk/kDub3jZkv3613++bnb2iE7DbVoloyYtjOZ/A5Lmv38mfjEvmNz35
Cs1nCh4GEmY5Rqxn99IQlLcj6h68zYXIxPkABcB1aaDauxpG6F+mbSauk63R6BKoZUk21CKbngpv
MXmPUS+t1gLZXFzMFKYkL4mq0vh4QHeMthGcTeDuNgPS27JPlLeTdnyqM7uRd+ceiP6gzU2dg0ZE
n5SOXzjrcd2snqrVyRQd5bd+K4ESZKWCy3dl7RVQ6pHAJCH4J/ttCVgLYh6kO0CCED9AT2qyaRJS
3+ifElooN8BewH8w0nDXg6wT7F+rZP/rU4lQnzePFyrdVxmNbloP/B132b6onfzRcHO7xucKv81X
Lfpqh4gy0q0UF/SilZ3vPSSX0pUEso/DTT6BpX0cxE3trgr3wyIaxls3KJfZ4rZ0Dh2EhvG6p1GD
gjZSGtqb6Iy7/lSS9v5kOoGNRDbIyHQ7oIUbmeRpUxIwTcOb5XZ/QgOvK9Rk42oraKqV2niO2sAM
VsjrfrUGEMSdsQodx3CQkT5Yt/6uyFDGuDW3qQNcz84tUDdP3jSQ6I1koL1kWx/GTt6oNdFSlHuP
NwHNe7LRw6lpSt8hQXdbg2Gz8+i7htEMk5SdvX8V39LV9le5O5ZUezzJrdOSezCoZTQF2JOyEeit
ty0ejLNWEMCtAs8YvEGOgNB4BbRhCXUN/dh2dFiLzqbZPuRvaWVrq4DaZgPQmNA1jvB9Tm0bBWC8
MNSG/gzoCJgE4hHZO2/jFOv7jigAxM0+3zsqn9bvD90vTSEk2FJ9O2zMO0xbgAM8WJPLh96R1VaH
8o8CqQ82yRB52CpM12+wNJ0NhbgX8FZEH4ZtbaIj+lxOxLm/kMQpaUwB89WC5vhXa7egctrG9LOR
gAG1vpDNVjnY4+0xdEUi3V0eAljAMwJfnEd7PG7wP7sdKXpsGjJXLb6F+jZ2f62/HzW0BdkmfhQ7
IdhPAc3expULaPYM/yo5u5S4oFv6JaDS/+45+VsHfOsEnbkq6WhYOFbiHNe/7ORDXZ3y3bGxsVKg
SRioB69CkKOci5V1I0m7hDQ0fviAlxug+XtvD+TY4vCOKVGiFuRdXMukWo+Gu10l25zcWe9+RoLP
kA5Pnvtg3IC7unhoUHPd5pg3prhoIukd5OvXRFltN0JGPR9aGTiNnR1Q7V7Z2vtrbAM6VrmbMH+2
Da0qm6wTgq39jUyosDkmNRlO1S5xLjEh641TAiHeohiY9h35RkC8E58Ksh5sD3vzCVsFMFJS7x7e
n9LTY+r2t8EheqVZ745rEZehSQ5bHeu/btB4pvh74PHvfmuSNTONvZLLUVvAEtO79fVf/vnM/W7j
mUdF4FfSBcxVU6BhkdjRjhrQyTvCYxuXeXKYmAM4S7lQJZDz5AI1ipDDSbBfDmffwZUmazDKPO4c
kdw/rnkgcpxI6qumMNs6P65KKZ2iNCTteVEaz+OzUx6G2RedMIVpj7vWdQN6jlAvz8ivMwyte0fW
zkZbbR8DYgMP+32wtz7ltQV8kX1dCaPYvgBPlZOy7rG+J0oPd++n07okz3Ch7i4nqYNOMdcFTHtu
g2zdo+DTAciVT+iIIpD9ubrtbefe2aq7e1wBchPSu08Ypc32Y/1xFHETfynkcAjgatamc13vvsbl
rnw3W28QrLbCVDq8veSePHrYHGiHT31xtXWF8AgTOamrkD3I2vITr1LJuZlfcc9MJaJRAu/u9LxN
bYenburPksO3C8UOjepdkPXlFDTRs08Om2mnV7bzdkbpPyBwRxltKH0PEfMOeLtOXkmjNlyIThAi
cnJYX1jl1zb5uw36L6XQEyGW8TEAl6ebp7tf/q26eVod6Ka0zZuaOOuVTe7xT4wHoHyqOw4+0F6t
78EnCCyANU9bOZeRzbQLgWHq7XTogI17vK5Qi+GjhTSnAl5I9IWrzFrlYPDTOgU/KAKziwRz3z2Z
a8zCCbTa8U55yZrNZTH2WAvQPwPcrhZWM3Ta9W+P3E9nyVnRz1S+BlbePytibPPghWnc6xpgbOxD
fPeW2skrWra5MNcLc87f5TC22UrMKrc0yDEQ2HbOi/J2Ae8BID0zoDML6DsGoSNxHj4v7vUF8naR
SfU0VYRKVvK1i6LjvxjwPfdGR3jNPzwxzJMviKxhDAssjyYeUVLi/U6hFAlu4PXlLL5oMY0AukTZ
+mKY++6ltcCIc6832/PTQcKECvzBZS0gsg7QBHFBtJRSH8zoxib5mMbIS85lX8qczqUz+i8VSjGE
5SS9uburNpnzfn15i6mluQBG6YekukiVAgFS6qYDzQ1H9uxnfyNWjvU4eBRHx2Nn+Q8yAYJnyKBK
N1gHK45eLAwWLvXBAgaLvo2QAKyd0bGzh79a3R9JkxbNnIIAYspGibA66j1GI60ogvSYNmsRByZw
MjD/wVb9I4x1fsBJzi5tiGUVVCMdiPUk4m1EjGMAp9wA9AqvwrnklKYBqv/dRtbjxWo/+qmExSXP
41o7rmwZBadg699f38TFzNJcDpPGk7yg8tTQas94MOZrlSqtKzjFDiVjeZeChSg5eIgr8H7ZRqgV
6sfSIDyjstDIMFmzP2tl7kEAiosqmA5ywMM4duq1uZec+/LtX28qcx+8SBAwgotDHEAUgiZ58IW4
D+bxL8aVvy+IcQORLJdWO3wtaILqSjFN3rmgEFpxVzRZQjZcmG8d4whC3VSHpMeKJlJEC/hALWZw
MSJ0nEaEPMRKEd5jIabGuJJ5Csq4gkwULpYlTffcBT7fjU6FlQ+J0s11BV12BX90g3EFkRpkQuD7
IKxGY3y8SgAs+xpyuybkScWu7SNjSxrFtMArgxNTbztkjkBsagMlFYWUAoGtZXtuCDzFVQvruU0O
wsY/VWte3xLnKNkCcyJUqeyp8K2DXT00DYAxdL+geuC03uf/e08B4gkacBmBF5A8maNLu6G45AIW
27pPFZCQLuiwvuf51oUJDoyZz6QwJ6c31jj6ID4+P1oksOOe9ICl9AmYz9EMkDih698Pb1ypCwf5
TSpzkGqaKGqqQi1b9yumxFtVcpBzcbdceoGFA5uJ+jHQUHly6JfT3UuJiAFAzZHpPa/VUOEJ+V6p
/S9J10vfB5IdmsitXfacueG2XqtOeWvdjbeJOc1poq/HLhCo5OvPy6283sN6Z2T7gFwQpZizo4Do
oOLa4jYTL0Wh3zaA9R15OmTZdMLYa9G0S9tCz8Kbt7/5KHa/CnQ6EX09EGEzeKgWXFfhJZ+hSWh6
s1QMCYDpmpGdaaIfRxHswmBj4Mnb718Lbni4QHQNFZ4JYRxT2kUd+t4gpHTSo3VUT82Dv9U35Upz
wtsYg4uTTzxmznrXI+X32aDx5DO7FZAqJAMaynnJi4XOmu/fw/gvK9b6sjLwPRf3IDuiSla90x5r
NKLwZmi5+8u4sFQwikavIIp6U745BtDrw731zHsxLZj3bzvM+C8RfYWJFkDM4c3f3phQmY7oznVd
WbxCs1NkzJ3clGKpDpBR3Hj7i6O6t3jDc0J53joYYxfrUuSLtQdvGN2Ezm9hdcET7G987rfdYowb
xhXk6CJiJaVTObnTOGg2hXtP+ayxS2H8XBTbuJv4Uq/B8XZnDGISY6fsfJQWjrlbPxQH3rqWkh7f
hDFGzhrR86kK2D3pJD2JMCSHjYEqj0RdTFS9qNvh4G8TqsOe0OdmY2ev2jq3BXvvKCqBafOIXW62
wUFBvh3Jfsdzj9t1+3xdi5bSX98+krU4QSsXybQjZo+m7F+hgiQ/BjqNzs3bdaCvGoXkCg3Bea+R
SDqFAxk1Oxjti2gnqeNFSJKjQXgonCig0bi9FLdVuRKLe85nTp/BRDLfPpOxWRF2Uq9rocUksrfV
fvm7/qvCs3LEHVBQ1yAcxwa9vZdAfQjdR47w5aumGwqayVVQdDAH2ev6oOUBDnKwu9cn1GQ6UqMw
mNFw2x0SE3WM0S5G4oRn9QTP1eBPY9LtLMojq/96H/3YBhBd6ghzTPkHJ6AoC4ovgD4PgXHUIlEu
odyHKtVHubnp1yFGNp5RY7iPiLrDtA/lDW8sW2q01BuqogIrVGQsdaZcPCto8axSGjv+ALtiusEl
vafX93vR6sykMEbajwtdynxst2hf3gU7fkZWngf+uewJZkIYE50A90Y2IwhBJPGoYxghxGuwO4vk
9vpiFrIhGigk/tkyxkw3Yile1AJyAKx6J98reAGur0tYNmozEYyVHi+pmdaTesKptaeP52SdU05s
zd0uxkYrGkYYLxlkDKAHkNbFrt1W73a04oG9L161P2v5+o5Z9sMPWsQKXxoG7e43wp3utshRXd+x
pfTA/FC+9HwmRQ8iQxBCrKZ3FRfF8J68hMcB88kJrVNinnR3YkW2NihebkPc9vd/KZ8xutJYKZdE
xT16fJFSW9qF5zMiYBSxXdj5m3xToJdMubHQWJAdOMaMd4e/UkLztadBJGYmZJcDeTlbAPUObY+g
b5+nltMN+mGrZkfJGAtR9A2gI8NkP9HQOYAEQjmWTwjpNAq8Sv7LfTLC18SxVsOsk1G/4EyLgvx6
lh4jspNclIR5y5p+56ccxZJEpPf1n+n9og3k1oPDtAjmXzPRRc8AkKXzG0A/RaCHKW+4hEr/4fb9
kclsZVxGTeqbkIkKWhbAVD2A5sr97DhrWw4GNENRdSSOVdQusPaZboSqGGZNEXcoJwBYxHu0YlvZ
oVcEz03TTdb285SnkNGdpSJ7pj1eVu/0+s1YfnzNvoA5RTVI/HpUgu781GcEOIL+tt1Z6FyYxuoi
Iu6yg3kECCVol7MV95W9GGTMhDM+YbAUVehjCO8bDGlvMuLtHdI6DieYWWprRf+zoWsqWE8tS2UW
GUZBowTapYPvUdGp0IawdUDSsPsMRGyHcK1uS6KNtP7VRKQ6g0JwV5Rw52IEpEj9V3yPv68LXtfY
otedfRSzeJRAjVFPWrwnQNiUxLZ6fgDaf/WLc8ALCTaAEEoKBlwkVZG+iGhmKgaimSxMwB5yHrYj
KqzP9gO3ALd4Q02ER6KoY9qA5Tn3wIjQB14/rSR70l926m1y0jf9XZ+SDES9L7e8RtqlPJuGkXgF
x4mEr2owB5pjfl0TvKQ7h5/x40Q6O1VcQnvv/vp9RHXTJ8ZBuh3Rd3MfrIqIcLZ0in1ZiwREUdTn
TFnXFIUJMYZczPtITDuEGAPmKy7n2AFg5V4Ec2u/uudNKkuTEbgmbnLhsxMMc6kIzbjsgDUDYojy
6PbA7/fQfWULK42HhbYY8coySBU0w8B1YccF/OzSlZkJfbnQ3o3OdWr7hq1DWrJ27P3z84hHUv4s
YiL6nbOtS2o0l8xE/bU3ennYVt3/YOKjo2o/ZfzAf/suuzIpkfnmhIpLN3AukIkK/EHxcqHBUgOP
HJR9QrSEiG7NC36WrBxU1VIMY9IanVGXNh7H5AL0cHSzmUQBF2CZ2ZV6mxYgMBZfe9PVBcvGqJ0t
oQ93OHnJcyqsB+M1CmTSFttcQntj1rZEz9dSgGF+kfOBC7N+Glqs/3wgo2CVnIdKMd0mXCXDjbc+
8Q8fHiAznn1bXCclH/NzWvIPlZ5JZKJbPcpaxfSx8wpg78ptUsEqV8rUhSh4T7q+OY4HC4XSwG7x
9gUeBRfSdil4kWETRUvXLU03mA8IQkExhggfoAGscn9nYaigt48CN0patlR/BJmTeZ5dXrO7DGM9
6dgjYN0xFPUUE9Wx3OxeAnD5VoUm0OOrvCvsJiPR1rqpD7zc71J1Gsf7z1rZ17TSym0slviE3QRm
3m66j/JQ/Mp24yrdvGKKFNz2aydy1tHKO/ISrJPq/DhoVdcxXSkZ8g803DHx5CQpBqSayimbjF4/
bp/XwnA41HcmgzlL1UwsWcoh41DfZLE95Ri3CFxWD8jXE7SWCZSXCly+MX9EsmVcTyqLbujGDg0a
2i5FdmJqlnVugNYeHAQqbco3bkF80enMRDLW0fPiYvAiOFk6cZpVt6DrBuAYRo2hNXwwmEVpmgKG
VE1XLdVk9lQckxYUJSpc+sYNRTujwD7ST92+fom2AyfpufhCQg3p/4SxLsdrUuCnVBD2aCAHiZ4J
CdxNMlCJEl4kuFhNmotidlEPkxhAtXJ39lb1O9CjgqNsbKrcxV+lE6BM3T9oqxHp+K7hVCC/3nk/
rsJslYy3sZpk0LsUomvXIKdIduqaoH8oua3Rq4SucF6QtPiIma91OuOZ6UmzMo1BVjLlXiMJqXcY
OGCsEQEPtb/x3Jo+sfkppiHrTCgbI1cxpJY2BYCAMkGb4fSG6O3fMl0HDr/fZjEBgxBFlafSoKZp
jHYqsS4IQKCBVekVNAKbjdCORLzE40lPQYBM2ia3alqkBhBIW68MS1InF+kCFkSz0R2vketPRTCk
39e34Yv++McJY+TWnDiYLfmrFXa24eIYC7nUxf05wZNNtaXmaZC3iUL6piNWkLsmMGWSFxHoqxIm
a8y7aPzdxKRUbhOUTpMn7dVK0NOulW+JdCtnRB5+IaXtVJdDrnymcmkneITKb3FBYhGN4STObP2y
GqoNoBoMndOpsmi4AZCDKBuYUBa7llyLRKNTov4MvsFI/2jvsxyYpK/xvfJwfdeWD/OPJLZgXRqS
f5FlSIo2FrC/MYnhvw39NgYRFk7vJQxWEbK93YYjduldhKr1/y3waxxxdlhTtOYDmazHqKOE3lPU
rxV7W3MrYEuRzsSZjBYmC+SsBhNbRb0yigJ6K84hWEzHY3XDyxF/vTZYrZtLYC6DqQh5jPGZ/mzk
6OMWPKIPzuBcMoyDhNtx31uk3WSnQrW1JznYJMHKKzDXAmaWkDT9GthslS0rVFTAK9odROSZI2jr
aA/FxvRXwhYMkK1+TEzaFGuL+5Raio1hExVRUSV0GmqsUVQ6MU4LONILTT8PrWDrmwJkK45dfLQH
fti3pNVzcYxJHDO1uwhqN9ng6eV2OGeABDOcX1O90HQ+71FM4CY5ljRgLpPJ8Qye1lfIy3UgTUd+
/QQ0sBzkLvomBXjHPqY5Rey31niQPIuB51ws80TOiiYNxxFicwBZAw/iBAgFmCKidojuVTpFRuK6
Q6Nvuct3FxodcgfVf056adI9VjenpAt6I3UD3OGMbuZa46VmJU5tN28JNZzRfk1WvHmLxRzWTAqb
w84iPOL8UulwlUvydhIISos2ePpqUt/H+2hnlLyE8mIAOBfJxBF5LSeAiMLCBkf9GM/UfaHtXqX+
TbtS1/HvwOFYq6V4bC6PuSe9kInocIa8QwFypbCwP8ZjDJZvFCqn99k7ryyw9BbXgOQkSbiYIli5
v8cOtRAX6dAiJFNbL6GBgRdqH9aJLYzAbry+tmUd+SOKeR53gyfKUmOiFLRSniqNlAY1MKQlAMlX
dkeVI23R3WiAOFQNIEebaC37vjK/1kMvULEyitC2usu3HoV7udN3EbdvdnkT/4hibH/TDoLURQiL
BlBt9puhJB5F1w1KDplDq3thg2YanqIsPWzny2NunFiOfYjG/+lhK9rN0Xd+N3RES1HGbWtRJx34
ebn/WR77CLqUXaUICkQlKfSitiU1oIluS+hPHLdxQ4sscZL3Pj3keWg3Da2dbnyKzJF0wCDLtop6
sDraecgQbsNqo/k+VNm+NK7X2NZLY52TfOfpTpv8roOnqjhYwfsIAJNsPcRuAIwx38nx8rp42r5T
T2J1jPq1l3C4TBeD9ul1aSqyaRpQme/aolWNmVuRh7cz+gl80hwDTDHJro+ptcttv/q8fhWWxoom
J/iPOOaa1+IoZnoJcd2EONaTg46xPfRhOootPYp7R34+XsBreCH23rCdh6kkQVI3pugSuv4lX/3V
Pw539iWMp8zzPNO6ASH2wTToi/kR31oukFDujGJnP3zWr8Meo5W8Dg6uVMZXWklTt2kBqdS/w8Rv
tZ4AJmUnQDDzSZTIllsgpAQHgxPsLjvL2WqnmzwLBttEu/w3aVe2JbcNY79I51AbSb1KtXRVq9tu
t9ux/aJjx7YkaqP25evnypmJq2hN8bjzkLx0UhBIEAQB3IuagB7k/fxig2XNONGzkfoZDyak3cjH
6u0E+qFP3YfuRz3HAcCt6cF7vzh/iUeao22qEV9vL/+mT7z4HsX9olyaZG2LdQCZaOkfyYGj/iB1
kzycdTlvbbLiC1uP0HZoIGbYZUtQnsiZ9X78iFLel2G/zjtw34zoa3i3eq/FZwH7nB6LB+vjIzkc
P3lfwAh2RNNMMPwgh3H3+Ikc7OBJR666+Yxd33jg+qeWS6liiVFeZFlJ4jVQH1COA5f1fkAOOtZS
gmolKdaXRhhiI2dIWg47PEeARsvedkF20D2XN330hUaKtTEHAysjkU7v+8b/PJzkveO3qQ/YwZ0O
AaNVSTEke2576eZQiT5kj/1j/7A8ekf0VCIK82+b7E93/7sx/donxZgaSgtPNNBK7gx3HzHiD/Hg
T9bJZIBZP0/JXVn78lwUwdT4NYDg9AT69eYciwOrDpqP2V5iQMKQ+aRoIFI+xisR2VhrhkCGD3wB
m2L7zkSnzsNbNvvV4Qe/Q/sSHs73zcN4p4swNmM195ds5dqnS0+YU2MhpmbHv0z9ffO2cYIa7Hl7
+r56cg9dcnCs4VViqcU80zKJRdSq1JRRe2gzxFFZdtfGT6x7Ft+K2D7axb4c0Fscusnfdh44rjyN
T7eXe/NZdSFa0ZjLMm2ceb22vEcDY8/AhTDvPPd+ljtTaPTclkUtwIK4Q5DVvnbVbox8xTRgZ7tD
fwajf+fXp2L37TUK/RKiXPuOF2FcSgOFrJUgAkB49DcUGkW2zyb9JUS57LO+quiyel+k6HC3TVnQ
vXHmY1ec5zlk1QuPNUd0Pey/ndALgYonXbwGPHc9tKr38pt9NgNbF31uJVXgov/dHOd6c7rFs5q8
gwTX39Xv0LoNHwrI/zHTnG/lfsTgFwwzWgv5xEES0HMVgyuifCIiTvLQqR6tJfAK3/giDASEwfze
YZplW93xxbL9JkwJqWfSLJKbcR5KQd7Ztefzrn6wxlZjDxqdqGLYRcMr7lTQKQId9eIvxJ9HP8qD
GOiwKhh1xqDRiiomXg9GVKBlKA8pyE3y9kGaT5RpjpFicD9XDnSvnFNMrXWImvzqKSNjshR5SMQd
+dJ+9vrYr+bvt8+qToiyPV2LUTM5xkKEhY1gbXxnFuDMdbJg1hXStjaIAt/r4RnAXFfFGddQRw55
lYdjgZE22Wnivjt8H033zAz3IAtgtAqdk9hSDrlDl6wVPPxr/ftFYGo2lE3LIPOQCeLn0Uny+JAO
YtdSzUtnyxwuBSkXpk1Ha7SKNg95mwcZOVfpN0JtjYlvCqEOUqvIKDA01F5r47kLCApXIVaSYLG+
d9bRizWThzZkmEByWO6K57CJq9g1cKq9IC0pQuaIQ1mfZw8zCdFL/cdGh2vWAaqDrE0vauNWM6b5
7HpOEZaj8UTBYsxbHjD3k5iOtwWtHlNxPhDEXLoixxzHU3x2NPC+BE98EXb9tKpTM6mRsO7sbxIQ
MsChOtzy1O4dHnWNGKVZhGb7lI0yQF0+yNOH2osPrfv5tjZbm4OM+z+y1qW7NoBpptkgCDanzL39
KPad4+zk+OemvBYtHEQHkGWqg2TjPDGHSNpF2FLWhaVd5QejGUjotMMf0j6uDs60cAuhg4C6pqM2
lomSlIY15GWYkmPXFbveO6VNo7G1rUVDhtxabzob/J3KoqXc5XZXijKM0yeMZ/JNFA6ZaQd/vjUu
uqaxcojkuDqL0IkLmuBiK8Od0d59NbPTK34eGUwArUziULXGO3hj00skFcIm2ZvuAyuPTvWKkw+3
/K8I5eR3TDhzJqDBuOyd5WOZn3n/4xVa4OmAV6iLnjqieMlMGIRI9O+EqcSjgsCzOBRDlTQGvOH0
TZTdQYZoY9wL5Up0I0oTAc4AKa1Jd2OKphjryXU/Yazea/YcsAJMNkIfFHr3ro8jzRvJ2tgsw7na
e866KUP55faKbXkX95cINUnIhrZ28swqQy9+5zovrY3yekp9QoDoM+T+trCthVtXDa8CmBm6R6/1
yUEraLLGK8MpLU8CFF04j2ZV7pJlONyWtOWWLyWtZ/biXu5NQy5xT8vQ9D/pQHM6Lda/X/x2SkG9
l0hWhm66N5yHNtm3xcPUaNZqY2PQPQkTZgjXKbEVKcJET3oijTxc8s/z1J/M8m4h6V2Rr7AjTcZj
Q6MrWcqxITPlRmJA1nh25nTXgTYvzE2dNW9Jwd3ios3XRG+Zq2jUWK1RGUNZhKQrwfpnxJjKV/+9
oMK9Y6TQEa6q+Y7V969X2b/iFKWWWSQZxgxA3Oc2af22fdcWzcGJMeawOTr1e3f65ja+DRJpceBx
6BwpCGnG0LPjAG5kR+Y7Q7cCGzfF1ScpjqOIK1EIDyuQDPd9GS7jm4Te/bHhQwTwSADL4h73lBAO
nYw2ZnzKIrRmDFyM35nNy20B2zr8EqAEPFU+uGOyCmAM70f7VDZvR+/w32QofqJmDRJjRlOEPX8e
4peRA49RaJy42rb7v/bxS5FV0YtjbPbOIEBojZVyaR9YZto989bjO+pOcTBVdffGlnF1AOYz2S95
VvmWQcxD6nTZqZu8HAMeLBddgUP27rbyG67rageVYxID2MCydYE5fy7nb8bw9b/9vnIuUtLNThRj
cWm+7D23ve+TTJOv37QR9JtjSBmSe+5ParSLpV2MNqM9QUQ0YSDKs2Gen16hAro1EHXjrUJcZeuG
KWOxkeH3TcxCsZLz1OpO6uYmXEhQNmGw05JFc1qGVd8EBTrsmO7hsLlGiObJP88gNQq2cT3F1FiK
0BBf0ulMys9tqfEF60cqLwc0Of0SoSgx2xMt5wYievTYF2hjsA7keeatJv7dWis0iNhoISDUA5Lh
+iA5pB1E3eOBkvZfSPe5tSeNgK2luhDwk9ntwpzmqB9NkuIx5znyaIz9Q0HJg4izH7etSidGiU9b
msVipBDjDJh+A4RCYmipwzRr5VjXazWPjm1MiwVV4t43+XuLf7utxNae26ZNHbwSMINbjYDLoXfJ
sK5VOVp3KNl8p8ajZPHid4sOfLupi4UXPPISFCddefeYpcOSBHPtwlZ+mAbqV66uPLLeh6oBY+DR
vxKUHTGk600sgTLRUv8oWQYQ8Xiq6vY9cz5O2cOCKpzG1HQ6KfvTFCAPZ9aqU575GGuT97prZ/3m
33WyPfQgYmYW95RD2RfCRCsMK8IhzoddYybfkZPdLRna620aZKDqIhzAcfdjReYTifjhtn1shZW2
xWyOJkib4U18bYDlLJd5cniBsFIifZkk53pwzqz8sIzOsSGTDlq6vaC/5CmuOl4k3k8Ut+zgvgg0
jQ2aq2DT3i/0UZaztfqlogZ+/2D9cD5+0vz6pkvAgiNbAYI1AJmuV8vtO8dGxqoIJ+Pg8tSfyX1e
6Wxuc0vW7ASa7AiS5YrN2TEeXBWLy7CYxdc6R2o5nva0vcstZ6fL+KoV/J9Rj+06HDR4kPhbD6yZ
9fHYpciIjPmAVkMQZvjDHC93C5+HwARoKyCZS595h45nVCPEQbT1kxTi08CNLmjk4gRDHMc70xPe
XRZ14KapJYbXef2ke8NtLj5aMpH1omsgryx+QWXT112Gd9bg+u13QXqszJ+nPVCABO7BsZC68Twl
Ip/yymFNUSKSiKPAXLyggqxJfLh96DaN9EKKckN6XW8XlgMpMt514zF1Hpfmhf99W8j2cv2jCsZL
qGkoAWjTnOM1HbLu3HmHdHzuhEbELT1WEYo/JlSMWbyuVlbuJ3kunQcpA21KQqeIeh6QBzXiBFLq
/ussX4bmsW+O/22tlEeMKwAvGsdVEesJtRzPPC/L/hUiMBLYxowIFH09Za2csqoET5oyjDhgO7ML
wnUDEwKR/9rdFrS5KR4eexw74iDmvvZRcWTXmIiE5+ToNAdzSv0yMX1KwSs+acL61UzVq2t9ugPT
SZH2UmMLIjqLmB18BwORv4ERN+OOR9+M+e+Ri7uk+DKzSKPb1u1xKVE5njkHiEe2RRlyYviZ9yGq
K82Fr9NJOZp8kGNTGJBgjNNdM7ytJfE7eq45uNOb0On2mfh0e7+23P1Pb+OiFQBPGMWtYWolKTMP
53QieL/4cxWgebv87ETvb8vZsgsk2ZFhByjf/M0A7bFamKxhgAuak8Sb/L5fDlmmEbK1QchKWx7B
BFCgepXlm4tCFP3iwLOx77YAskO84hghAQb0Mi55ignb19bd9iYVTOJynJKy+MRytGlQViShGDDg
4PaCqQX/n3cjddGZgZKRA6pKRRlmdxEm58EruIuX+NVTCzKDWKR7YoWSAK+MXobG/V4AJnJb8JbD
W7nNqIfcOyDg698v3je1qJhskxHnqp73UiSBl34HddAfC7FRkEflzSII1tVonSVinKxkykLm5vS5
kTGoPiZ7OstuiHQx7kbcjgAXAKA1b+2gxHOtkEybfoz5nIVVGh3qJH1jJ9NhsLrdUh8ndo6qCaEG
ASzPfrEmjF3whic69OD24B6gQJkJBJ2XohSNuW63F2HjTFx92GrOFytNx6EjmTdkoWl6nxIPs81B
JEBTcSd0LYtqZ+pqTFeilE3t5pIlbt9nYdbPh5L4dXJOl5eee75tvzHtu0iGdALbVbqfMoHrJ929
RlWgnSgwtBZOz7WqlTuQPEKmBHd168/xDwugpMo9WfnH23I2jBd6/pKjHFDUC2evpW4Wgm8yetON
RXFy0/l9O5Sd5nxuSgIRh2kRnFBGFEncXQx3lEsW2nG5c93PSYLZwhM93NZHhSD+s3EXYhQvMNQ0
yqVlZSEFQQHz0gDZBn8po8NiDl+zwYEPqPdZ1zwMMVg/qvHQyuEwjAnoT8iy53EfkFHHMbCpOo4u
3Li3lp6Ub0Lv3lKzEQcqBfGrdQLY1Bea0u/GtQSXRyn6HsGZgLjl2l6W3KhmVLpxZglP75qy2eXu
9EKb+qkg/YeJTzpcwaZAjLBdO+JQ5vCUszhFY53g5ZaFsfFXUrk7svjVpz4bd9n04/aWbrqjC0nK
UbRdxMa0hqR5fm+Z7w0BSBlQlpQj2T8f0OB1W9xWZtlG1g3/ICnC4HWvl1JknkhqYWThKMgSkLoQ
e1eOaL63SRx0E8jOpzoD1hucHH7W54B/DXF958jSxIzx7Gsku2mXNCAjuP1dm0YETgyURm3HxVzL
68/iozUNLsFnteUZdWa/Xhrf6p//mxB1ree+T0yQg4egEwRFQTiamstyw4U7CHQZCmOICVxXCXdL
ng9SmAy4obnxds781K+ZtFg+gV963t9WZl0RJeCFLAeeHA0eCLAVH1pGED9J+Da3tD83TXeX9O3b
2yJUdPzqbiCDIRhEFIVLU3kniGoYCCuxYN1Sn0oOFvwBj27qey2A8hZ6feoPFThUigoNufknaxRB
PE07hgLECEqKckbZqtN904alXH2TdW0pteWiUMd5FnqZ/XFJl7scTRNOkQa17Y/Tc2G5fmkOu6F7
bJoWxky+CKv67MBXZk6qCSY23MTVtyh+qYuENZMYfXBoJ3ROdMiZT7JZohNeApy9GJgaVCzj8fau
bG48cLXIxsDh/kZwWKaJHLsRm1K7og1k0uL1YZLldFvK5jJfSFGWGT3zkvexh5AsOXriDcVsgOjD
bRFbMa2D1pR/NVGWb0xbTJGQWL4CMzsRU1mIvUjzg8c/InD5NjPGyTP7zqh1AJXNY2rxFTQKmkhQ
D12bUNZbTdmjCyt0yJEW52T40r2QVuMLtjwttPslRTk8skrqZXGWPDRSF5hua+r2eY7pa43szHyX
DuZyz6jX/CVG0ZxkPxmPyG4BhGvUcWAaIOvkosW0dBFFmqfytgH9+jBla/O2SsqxEnnY7oe3huY+
27abXz+u7Cnt2zmCE0TbJin91q138/Q9ZU+3LUe3gcptMTqZ3TYchtPHoLKImd/PP9oEw6i4Dgqr
k7SqexGUk7LzVvZ3dDpMh9h6WO6G5a6x//z5c2Up60dcCOnabOxFDHuc+nO9Eq5HJw5Sr9trtumr
8ICzMe0XpUmVlSPra+S6157dTmDuX3+AuxTtVw/cbNWX25I27euXJLVdyyq6BZuPu9xk43np34mU
vsY5XUhQjhaNkbefLTinXUkezeFtRV9uq7DGrL9drhcClCMSF4MQncBimaML73ou6sQv2FtB3q+B
SQyaiFn3gtjeH5dQ5lroClUz7bQyI5HM6G9dhqI9Lm0UP7VFdIy9yC/grI6O1QuNlptn1cUrGCWQ
n2wG13ZXwQ3CIPCaqJ1PmXffUuG7hq4DUcXH/RNEXEhR1nKhfJ6KieImGZPQmYJK7EZQu00OiCgs
EAcuTusbS/vcIwAdeYNBclkLfooJ8wqRx/UKkF65mHfiYm5iM+1stGR17q7sI+Ra+mdmlrqs20ZE
jlLHWr4H+ocCk3S9KsM0rN1A+N5UJj5t590I7It9zsnH7oEy3VN4cw+ATQOBDXIRIC2+lpZ2Aqr0
azzOmweCa+nY9VZQO6On6aPSCVr/fuFkBjaRrqgQN6F1IHAZMD54acSzf/vgbJ79C3UUV5ZYCM5y
CnUycodW+l4T+6h0P/8YEzYFD22O0qulaGG06DwTDbSoy7MJLjSzPGVlH3QFSjDvy5Tu4m7/zLQ4
8221PAdtI2iiRb3tevGqvJAt4s4stKwnh8UPbPA0l/Km1SHJ9n8SlARCztgELALugN6r/MlmvpWS
z2l8b8gaw8STcHJ0gfRqx7/5uAuJyrt9LqNUzis0JU+MO0kTYOaHPetLRPYYkZF4d3Q8CZPsliT/
q611GeDbK+r+VhHCBEKSMejb0PJkdcVdVWtu1c2r+1/9XLUg1IgWod8E/erR9vslfstT503nUN8R
OmyCThnFxfVJP3nZupQp6jUPumer7teVkKo3AO3OJyxVfZ6Od7fP6/aBApyCgiAXoAp1lYbUqMYl
w6dXdQ8s8nAcKrpL5uVULubHtLLHAIXU58brn5MmCZNe19W/qZyH1hzAsTzK1Lw2Hw1mmCswpsWo
MN8CXOVdWTfT19tqbjVcIn+N7ghw5SJH95OT48L7eVZS2Lko8xCZz2BBtXwqzN3i4tUYW0El79FC
182gYj+DkiDtln02kEOUJ3ddhiHjLD7MZn1qhHmY6jQcE/qKiOny6xSvKbuyAKQXX0fa3I9b7svs
w+0F2Apo8JonnuOZHIGe4sDsntmZrIEFKvJT3LR7kdbIC86gcUF0gPf8cFc6OrTlVkRzKVNxaRnl
ZWWwdc3jL2Jwgjjrg0K+j7CcWfvjtn6bdmyuXDEEdU1cE8ohGZy8EcxE+MTsDwUaCIvaO1Xx9CkD
C+RS0gcHfHdNvJ8S93OaYaawRvz2+v4Sv5r5hX3xSiQFj+c8BI4MJF/ZEaV7wNXq41CTh657FxvJ
bqJo3G3ua1SIyjHBdD8kD3Z9skv65oAmzoOH2GuJlsApdaPjtu5+QJYR9fO18Vgt4phJNyaFi8Ux
50OVPhbvs1YTXWy+5U0bQqAdR6eI+qYGgripPLx2K0yDziOwbwI17VZBEZN3LTeDJor2vAU1y6Bb
+nVn1XvsUrISr5k5piANFoHzHRc/bTF4cnwsu++T/F5P320b5G4lOszqewNhpRk5+1bnXP4f3YHu
Iww4CNS6rzefWDGvBtbg7iYyYPVTxUHAZpBgmJdgsdCz7hXnuLtv0kHjvTdPGDJADsZdoM9NzYt3
hTsOQzxi0SMrLFzgYlo76KvGZ7w91qkOxLhpRhfiFCNHA0fepMmEiCF+l4310UiePC2uRKeTEuEt
aUPNyumRNrEB9a89jND6YhbnwpMnMyv2t8/tpjBgsAApRN7ZUfkheDXWQMnBdqzGC9Jx37gYV0c+
SyTyllRzB+lkKatXDTUvmzUflJZ70eI9136dDb/H64c6tdSciq3gx7xQTFlFmU24U1ZhSYFpiuzM
TeuAdt8gx1m4vYTbnvdClHJ52elAYmJYSCzQr0VT3WfWfeQa+1hUwcy+InQdBHrl61DKQRPhbdqj
wzHnBV2e1m8A18WgDfVKOF2TJ0E3/mjSOhilRsimZ8frzEJZGtRPak8kCGIrs+uxkmbCjzw+t6LY
ZQOceXTohvdIJfqdqWNV3ty9C5mrKV3cJgzdZTQbIdNrToX1uXSAsraLI3fZu9ubtykIS4eeAoZa
+E/PdiEIoDdeDl2NKzqf5mM1gym6QxfmriWx53d9pXlzbG4YR070n/IzVy7ppIubuhtxD+Vx4ZvW
y5A2PtUlB3/Gcr9dCGheRUzrIKb9DZlGxFB1El5xBCdmx9v+FDGUY11pBkXP/ZbmL40glb/8Ldr8
KNFOMZiHpMjuFkzhmbmutLW5xh6uRgvQb6yxsplNR/K+92ClTf9YtxhDwaved5xlbwsEAbf3c2uB
LRP4GnAmgzhShXzHbgSOBstBFISOU4gahpdBe+K3QvZLIYpCjkW6Np1coP8TuWvKc4GerttqbLnK
SwlK5Ajis9HqEoodrPLA6r+Zw5Emtt+hzmsB/Hdb2Nb+gDWLYIYp6o5opb0+bLOHl3aM8A3NJ1VQ
l+Isp/nUJo92j9NwW9Tm9mCYjb0y3dp4jVyLkmghQRDA8zCjImhArNaiu0oHAdQJUQ5Zwbq5SCgW
z/VeyqH103SfF/l/1ES5zJzIHFlqM/BaDGdumAEtH4xGd3I2De1iuZSdKTOAgWSD5SJjwO9qHZH7
akWqn1gb3cE97CBucxUdll4I11uALBxo/R7p1aBZMkw9dc6TRY5tJf+O0Tdx2wA2DRu92sTFU5ug
w+7aAMCmbmQ23qJhmtahS9FaY59SicohOp2R5LwtbHP5KNqHTYbKOq6Ta2HSdqK67TKA80mHuxic
vEcubBnclrJpbhSdEgCDAu+k2vRQ2GViTAVwgxlo94VVO4FDexP38Vgeb4vaPKmUA5+OywpobSVj
NRnCcxsCiKI3OgfpfGiS+DCBBZmJx9uCtnX6V5Bax+/QscqiCjA32Xt+M0x7b3zJeqrZH406KttE
3bV4My11Ebos8seCf2342yTHnE8a72/rs2UJIFBFix3yi+DaVh4o2VzlrUPjIsS8HnRcUafP/gYy
QWdwW9bt4GpHSIZUC1GXLR9sp+8pbp9xHu5nA1esjOX3pDffOQ0q40X0fFutrQWEx7a9FeqOLmPF
wPlYxHFNgKKtmyYo+XdhIXtitIdSx1G1Wcu9lKS4CpCBx8tI2iIUINoJrDlBx7TXuk+tw+khJjwL
5Nx0JyfOBuAwvO89jeKgt4kB7h0vFEZNg7aw41ech8uvUryJkYp0mCacB2l/YPybSUACfk4KHUfu
1mngLoIJRNiAZjiK8tZYFgmaE+FHMrmn3Xm9TcZOxym05Y1BUYE+XfR5rT3c196K5pzbkwVAoFW1
MWjZd3FffWZdfW4tYy965KRTU3MstuwHZwJoAZejFUol6GzcuCtRRywApFxsPxneWjYH83pOwLqu
c5M6Wda1emgo67i7wsXQbfOxTPd9LnYxEgJRtOxun4qtU4g0H1D5aNixMDvjWhIipwqs4W4R2tYU
CtcMMXN+b7bdMc/pQeaZpgdm632EXjKQnKIJGh3dilN2zMaRRYcmaLD4Fz7t6WM7fbR77z5x7220
AOH/OnsT1XholYr3ZyEIfWwWBf6JgXZEOfuYPUYnIwHM1k2QVUq6pyht35RIEhQctHUuMrZLGRSV
eCD1eE+XyE/H9hXuxwPXO2YJAALkqe7OmkU6Www4XG+uz2PN/iqEHchsuGO1rjq0aT3IXKNpGVuL
lq/rPYVNZpXpAt1QLjNY2cdHhubAYXYfuDb23hCFagz4gjDzi+JZr+xn2ZXU8zBUO+TlB95gdmw/
7eqSoV/g5badbgrCSxCBECi+gGK71skypVvWDDtYmw8ud9+WxY9yPhuU/fmj0yVAGoBIxMQwMxWD
4rY8Q1oMKArHIKcYbY0FaY+vgUxfSVFOXe1MScsHICck0laCPaVu7IvqFSHrlRTFi9hLl8hkRQEM
g/FmQE8mNZ4tAyP/kFLu0l3EdAOots4ZJK60Pt7PO0DZJYzfGd1UrggeRjFoD5S1XvZE3Q8zxY0u
91VT+RWoOmvyVwyaOQB0TretZOPywZwOhC0rywzOu2L5lVcaw1gRnHNn8mXxAw+N15D/XMlQnpst
RWXE6iGjcKSP0rjNHd8tNDWeTUVQ48ccPYY7R+3vSPMctUgJMhth/WAlUhHNk/B0zRZbZ8rCrEs4
ZAxMAhjq+kz1S02GusqrcEmd6tjPVPpRYX+XpH4DRq1Gc9NsSgPDO1gOUEGEOEWacCbXyziwIfFy
aizMzqvrZ0xL3JWljiF241LD0L7V1aI7BghRxfCJC9LG1ImrMPFemshfipOg92y8s3VTJba2ycI9
hmwNUkieCkWpiSUljYwypHW1L6PujPzwQzbY7/7crC/FKO5iEtRDQTarwnbBS+nICt8bNXiS9WQq
z1vAqH9poiyZxdupdG1RheOQ++bwo8cYrdcoAfYyjk4ZvABX+7jIHvZtQirWQwlaf4AA6r2Q4cdt
ERvRxYoF/1eEYtBs6viSAgkbmgAg++k8NL7XLWhP2Gcppm9Mzs6o5b1R0A+35W5F/Mj5AiNkorTi
IjV0rZssERx2zAXJRtXYR08W8ihTu/fTCINOC8LhehFoHafJcj+MNgMEWbIgK4W954I5J5Q+RUDk
DNLK2x+2deYAxWbo+gbSEc3mync1YzJ6yNqGVj0fXY/hMbIcZvuhWnR5sa3ub4zeAAfeGtbhil6P
ysX2TubQ4kGAo2AK9zTz+rBkJ7vmezZ6Ae8CglLqmHp3YPoJ4rde5x4iNu7mKn078imwmmfq6Jql
tkwaxAQYKQT1kUlVTk0zgz0iTqsqLGu39nnjgEvfiYbg9hJvuYBLKcrBacbRqgYbNjdNbQP/2biB
lYAJkkezPNwWtXm94n4FiNDGQAlkaq7X2K4qKzWXskIy6AerzWBEm5lM1yLlSMBgdC/Nu8m6n0s0
envsROvpFS4cvXl8pTwD0OQnJP9ij2VcCFqUTYXS5RkDp4rPrZS+5gxvrSfedQxPEdtDSKns2jxi
mFjX19i11til+XFpol0yaZ4hOiHKprlTAeoIBkUqtLch/uKYmGHpyPU2hSDZgKsItJ14g1zvlkei
1s7ZBCHJE3IC4OV+KIfxFVuCfhg0gaLahPVSPI83FkuFkEcCkN9WPssf5CC+Wy4QiflrwgV0SFEH
GFabo2BwrU8rQEPXdbUMRdMeRWl8na2/zSK9x+G9becb1zduCMfGsUIVDbMwrgXNgqTgXeoqsOR0
ke9J42B08ZkzPC3EuHOLv26L29inK3GrH7mwatZFBfJgbRXyfvaj6ouZoc5U1X/uJ4DI/Vlo4gjs
fk7DvZASTUVNkojArtETXHbtMb5L3Uxzi29hNSkHhnHdHweIyVXXSykkgUVPUoatwY+j57xN4hfZ
pw8YRXNYWrmrqi9opQ1K0fhtVBzRPBJkeac5XRuOF+U0sMj+ZBFFg8f1RwBIUeZp38qQV/JUNc25
1FHvblgIAH7IiaO1c/VGytFC1aLPe5HLsFnH+ESPiXOMMV3ULhI/mnRX24Y6SFYjrECdzGZcBYAw
Gpec5bNEasS0lx2sv/7sJgmebLftcEspVNUx2BD4LDSdKU5pdPpoWWYL/sLr8kNRW+WJjqU4DKVj
+pEEzo8viaMxyw3lEIujwgTtQJytjl8qUPcbB5C0hW4u99nSY1i5sF4BfcfSOdiqFR4J0p5rg+hM
7hre5EkgMDx+7KSRndPEM85ONbWaE7CxiOsuUWsF0zAMlroWVTakR1IX9ZIU/8Fhcgf77NR96tOF
2oeyTD2fVZ2tSRpsLSIEIovGUBwCn+q10KnzeqOIyjrMo+aLkawt6l50vG0dG14KKEEA3pGpA/JR
pUNMI5c0U+LUYdI+cFBvNJ4Ec4WOCWtLCnJk/GeDJfqzlKObuZEoKyaa0AZ7LlteUBJujP2fa3Ip
Qzm8Ip6s1hZZE+aVHRxr4P/MTNOGsbUh6BzAqxbRkkfVDFg3zFbLx7TBrSju+NJ8L8RrQNygngIm
DG1y2BP1kWl3ptv0tmyAZKbHmGEYbx3v+z66u71aq+1cP8ygBFmz3A6eFiA0vratsmraBUyeeKTT
OGycz9TEMJyi84dUR7ipk6SeUiFz3O5JBejFMxOfiggYO/omMz7dVuj3vYFC8APYGjzWftubVjDa
zfaA2/2rOfud7kmu+3klzSDB6xT3iIhCzG3duWxXZnT33xRQQi6npmmc9FBg3LdBf7r9478fQDxV
wHeP8AqXDthyr7cbDQtzJyk+v4mOzCv9rvvAE42P3JSBXC2yBjYMS+3iJnWJxHDMsAPNE08/gLqY
WC+31djaBfiQf0Uod5lrNW1cTxRWy2e/HD6AgO62gN+NFSxUcLjrscCFqR4LpyTJnGOUfZi1GPKT
UNKHjSlRlZcSA06McdHckz9DiutzeC1QOR1yGgFLAhVN2AwBn49S7tqXod438cE4p+WDOWgMQaeg
YsdxWToTQb0ypFVkB9ypo9NUGJ9KgsZUuykajcdcjfZ39cACAQw3Q4i/buhF4FhERlL29gL1DHvc
lR2gVg7iAHNs9tbwrba73WRWhh/No8a//X5hr+u6juxEeOUCPn4teIiWlNkRXklo2ynkoSjjHWYC
RG0SpNnTbZvZ0nGtH6yc6gBQqWzngI6JvrQQYHmsCQuw3zHMZMTsBl4crEj4FWc+1QV1vx8EoAtB
KYRbApc2Zcq6VlllI8ghbWjb37uVYlvTSr2xfFe/ryxfaQk2ZjZ+f5xSJB4eI1/Eb6p1opxm8Tbs
ERcdlg0RCHrFVCqIlaLTsxerRVD/bcwfYQsuMHmFNpG0qdAqBuTaiHPU2SdF0bpsmaI2TKh7Jxl4
Ud7/D2nf1eO2snT7iwgwh9duksqaGUkTXwjb42HOSeSvv4tzzt2WWjxqeH+wHwwYULG6K3WFVa2Q
07Hs1onGqQtOh8MIPVw4CCFQwFuJ7XTIB7yeZTFs4FtDkgPWRg3wmni/L3WzRLCHZMp7TlgvTEhV
5cLomyqI+DivPHrpWjepX+7TmJHsaWnkPzSYkEqQgCnV+kkDQBmRmkm0xiZyesaaiCEUnaD4rfQx
OTdyyHmxzAq3aSDkRawFzWKEr+pUTx+GtAH6yCHLnvqelzOeFTq8ZhX8PDJ57PalxMwxTJfXzVYs
HxMshZS1sw2LdJZl5/4BznCC+rCBsuyUKVRuOMlKURn6c7sNAeHgKH3ZreomtHhOZPLejMChrwZv
VlS+0QHFeq1GaALPatV2O2QjTazkJQ/MXSdJbh83RE/7w9CmB3XM1lq40OO1ZL7o3cd9Tm9FBW1X
aO+Z0Gjx7mMNPfwjKptY4AbsFC9zAnQWuJEgIyss9x6p5DhxAh+leaw2WWnnIV3dp357oaCOxKGG
pRbIJbHa3RQIC5vS7LYYuKOdNZIEu3hNzPbqnCfZrRm5JsTYXakzM8/3jG4bR8sscfvC7THa4+8E
nXenk/5e3ykq7XBcqDYCqxhB+rUDq0OvMmu967dNH5UxQLyTci0qmelkAM6l4QgES8tKPYru84oU
Z19yBbHOF/fP9dbI4CMwTYMHL14jqBtef0QopXrUQIK36ejZZx8IEtGZCJXKUfiZ60NeFt09UBQU
DdkE9NnzskHrAcdo9k70WPvTqOQ2KDIOmVsZnd7uAADF1gg8frTpMy6CkRq1k8SIK6AKaqW4KZR2
3AUCZp2ULvnRGEDl1gexXqrJcEQjusIJSL4zcdcXCphWTOcAYg5N4QbLZDF2o3nODWmrAbhoULEM
azwVyS757CM73ljjYZAjImJxdOtq8bo54IcWg3fqvjL1GHsrUQ8pD4Pt9tzNaYwZKIuYS0Tmfzqw
iwNJ5UzDRHEgb8NzXThDJVbGk5VFXUm1QMsxmFegosMxiTODSgDXA5DPNDCBq2bLw10rJ12TjFhn
ZHREwehZarUYbzQJQE2JWlp2nhjOMEZOpf+9OUbRFjtDMHqIRBim9K759aUoyetEkrZKKmALXqxr
2zpsytN9pZk5VTQDoZMLzwdgm7K5ojKpOvS/+zjVLJRWYqdXAskxjkdaBQ/tHlAEHKN0q6XwYYgH
0UQ2YY+yebAyGs+mUQzyFtOVWDAc6sDS+plUWpXuonMemhxJnnmzoPplfeOFocJ/U/7LK9Q1oryW
tqJupyVVDWxzI4ViAz4fC96sfYoxnPNfW/hrmkwoIkaeVvVmLn2DYRT9Y2vnWkmBQX7/7mZMBFBi
IZXoxQNKiSlfS0hc4lGBTJ+0NVK1q+ioNVJKk7zK8G5J4jKn6NfF3hCzaEbbD0aMoKUCoBvvf8St
k0HsLX3n9IEBcYPrjMVlpnAWOnyEIMkL5JhM+wzMM1eKKmOljaHbt2rIUcs5mlMMDlA25E9Qjbtm
HED54xnwetL2PJjbQQ92AyqAJFesCqs+xK1vRRwm504a3Roo+BlonwPE3TXBRFBqtQGW4TbL+l9B
gGFFoE3KKVosATu5zKKYCnlNyrjiSO+MssALQP3hXdEGw/brSlUgY8cvbB66BAXHPPfNj1xOLdpE
dTdwnPiMJQCAB5w45n/QI8uio1tpikAT2wyA8eQfmg5j7HHptDqwiBCb3JeZ20gTXg31U6RdMEdw
A5ob90JRdQCEwyYANfhR6lXnykIlcg5vngoSxWjqhN6zfXm+FuajBAu0RV91SNKhaJdx0fM6xeeu
CK93/BDEAoXB6Vgv3FLfN3mfGJGyNZN03IpK+6UGfkNLdFJyrMo8pWlUGK23KI1MWnFBqYCmxVGc
KFsv0X6ee+04aM1e6Lzf9y9nlgy8PoIPhOjATLsmg3I0yqdJqqDRRgaAz9m3FlO2ZFmU4shJwk0u
jIkywIsO94owHI59eipccDQGoibUvi4DEz5ZozGKKuVrWYk07R4VQVjg71+zhoocrIaEqSVDZVkr
DUMOsC5a3rbn92xMiIXhNpkHG3MrdqhCQ+LQgYncpWEy5yeqSagBIFwHiLKKEfVieI/0M28l7ywR
dFyh0DKtMjAZg5SHFeT57IOIWreiXZY5yn69WZghx/LNEgI4OJRcQzWJHYmx2rjIM63UJ3DNkspZ
irjHH7Pm829vBtePeilWncCsY+7vWhLEsVIjLPnUsRC1TkWntoyuXHYDQiDSZqUUHf6eHORORC0O
lRE8rK/JtY1XAdMtMLaJUbWkM7qjGphL/e+hOtB385/gY5oWVRgyY1v2AKEOjW0glNuJCkDY/jp9
Y6HXE5k1bOtBUwIL72MlqZ4ngm9suyZ8xqPFQ5XP+CwTkzeJd+seJkJArf1OUsJoXx+ZGqH865mx
gaLiRx0LpxwrjlLVDSVegmCOkIZ6NjyDim1T7IbUqm9FrwgA4aznFvV7IPT6GGsXgezMu577lG5W
ffZo0RRbEdcD2CxHbj4Us7D7FmiYJs+33gYsCFT+4QkLIK8PL2hKCw9SUFK8nZRXe2AxFUK9l/wS
j1RONnSeKxgFrNoDXDf7Fu9LqPFY4vzkKAxo5suBWxXhY57m2SYza47iztgHNJehzwJdpmjzYTlr
AdzepmKPqCFAZZ4Ikv9ioNP51319naUyVcoQZyICY6euw1jWvEwuZSATRUVJMkWuFhKCv792fYCJ
/27bxvEhtmRkvCykxi9SAMQ3RpLYkYWxnUQQFVrq0tn5FxxhBATQK5gDQa/9tUTkoSxlfd0gslPD
jgIjuAP+h2FyKhqz5/a9/BnmAQZ8+v8LBwvY3dE0gw5QF1FqHTBhGbl6Fpj2fV5upBvIvTDaGGAz
RCQQ2Q5LoQcQnw/Qo22b+qTy1AMWxtm1AnduqEclrzlHx46ro4qAgOFi7z3jYbFtuFYTBXvvzYUm
k9AZMmzuo+8yWUet3b72xHRMTnDMdrf+l6aFsokEcF8ssbk+yRTKHWceaPbUaKn3hQ0gwXvsPCY/
smKT2olz/KszvaHHhEZDIMZeF4Beo33qRv9cfCBb2j1bTckhxLZL3VBiZCRA6jnOuuB8evvpn0lO
H1X7PVn2y3p55jz9GTm5ocTcm5WFUWBGVn+ytdcwJ97BozVH4NmEzQ0NRoUBF5irDbB4T+JX/Bw0
JCNADNr4tvB5/37YvMINoYnZC9VKI7TvjwOOLfx6S53MXWGZyWDLZMNRrnmOkMJAVngSPLZnfBDF
3MuwZOFU2PHeXz4Y9DU9RYTzWGIzfv/h54IMw0+n+GqDWU1UmjQMx1ANa7xJvtBPr/Fn46RvwEzW
t9s+JN1CWH8BAaLceJxQhnlk33zB9Fq4ONFurGS/0vAFUU50eia1Ky1M8sPnHejkbC9eHTd0GNMb
RX7RmGUxHWhAI9d7NG119Z489UuJI/Acjtiyl4T3muLVoJQ7/j6gB28Zr9AfzbFNPCpMcDHmSRS1
Fagox+Ck08gubdEdv744Aj/ZgTvHxlpANG5GWNcAMt5v5QFh+SL9bTmm7bnCU+IUu3VPOAQnE3eP
IGMCcyBI+noKgp1rkId81yz9hbLeD8RabaTVfWK8M5yYv5A9MRZ7qfVBC2vQfgQQPs3Zqm+8vAeP
CmMANSyX1zEmfz7JO6ElFvGJeDR2Jsk5Ij79DntyGD8w8aJC2R3gxdfc9FJTK9jOPpwasVOcWPQq
uwvDfNEVPQ+fgV1B961NyAkgvEXEiVBm4vni5DJt7BIxSM8ng/ib7rF4sAo7slViLCQn9wjeI25A
NqZHgw9e/nPWNF7QVqay1AVtvL1RjEpA200eggcveOyc9lW0bNPxcue+gMwGAJe0GC3T9AHg6wVo
tflGHT+w9iEJ7aFdJY7p2bH4qNdI8K5qW4b2qYv/I3Em+mg8I0usOoEh+fJ2G1un/cInBgUmsNMs
ALbwxKHHvCHYS1UY1RvEKOnUFPQqFNKcN2xGp+JKe8o2CWp4zrtPv3KP5hwXNBvXTWUWzM1jtg6j
7dfXWZpeiIbmyQUddi6AQVV60AmiY9k+Hr8Ejo7MC88FNSZSCJU0xow3qCX2sC9iim70hUfW48AL
Sebs2CVbjGetcj+KdT07n2x0TqOViMhkufzyHH3Pm/ljh2P+c28XPDGKX4hRJYU1eHrDiCGJ9+oP
JbVN0jk8AeHxxGh9rIcBrAwIbVwAF74am3DVfCxtj7aEF3rPGc2L42P3BWe+Lw3FAFL+C57L9Vaw
be658Wgwyj3UQRImqOmeXnr6ton3H4rtBjYSKk5aEHo8tuTlvoZ9J7RuTPSfm2JXB6MdRk/aDuZk
81DT2Pn5sySrnfuhBM5JtaPBabdU3Bx9e0nPO7rM6JO2+ozo/Y/gKRzbieABwkvxpOkWd4Ub+9Rf
YXCALpe++7nseLtjZyPmy4tkfGxVVkrVjmB5oG8GSR50WycSjYhh82AXedfJGBLNSxqxLEEpJna4
V21/ZZJPhROffA/r3lwh8CuBEgoXq4qMATH7IsECOwl6rf5oHhLZad+7nzqRt3iAHhSiO0v7WD8c
ab8JSOwOpCc4V06yZ/4KLz6CMS7NuZJyI8BHvNi7ahs8Sq7b/ihJtzq8pin1efOEs69FpGD+YZqx
MHHeVbURgV5hv7x1dknLX3tKn3h8TT9zc7bIBGPSD3gjQNu7dgXpMNRKkWo4WwQWTr8KCHd59/zR
XdBgjq6IgUaRYy3WyU5/pIbTLS1Ht7fS87olmx2GUXnP3298hntMMWdnNVaFmWwQFD8+AFe+jn3X
J4fDYSQl9dfp4mF1CuzSt4t1efxaPuU/n5aBQ5+pc/7qHJ8+L+nxCbaPJ8gTn/c+i7HlSWxiFxHg
GE5v+uK8GVYcIzPFJnd+/tsPXwRpCbaBGWmBnwfwo79Qj+v18unpiePNZzX+z11+254LImlnSGVl
gsh3jd+uEkIhlfc5mewTywiSW0iAYyeIjv1O1zIpVpLS5voI0Q8OSizZRSxzDPIk1TcUAHaAfh/0
Ruis1Pt5XKgR5jJPWR+5RdtTreypry8zFCnu88KOKn9HCmi+QGcPYNzQ8szIYhS0JnZvCbj0zYeo
0xybyh36ZNlfBU1+28thcZ/erL+7pMccniciD9ihx/lkvw1OSbCjw3vpd4m9OqwOBn10Xt8NuB6N
Jst1sxhImpGl/7A0nU/Od0xPgpsjBlQLsAuxIxo1wOtLzGOv1DOzH05vbzl5G23FrulpXMYlAcwJ
JVvi/IhIhCzHsaDF4su3fbsnG44kfT9M7nwFC4TTyWVb6xq+YvdT0ReAxmpI+vuQ0sC1HPVxsaDO
UXz9qj7iX7RaRM5Xv+nJ2DmfHK35Lhnf+w4m7mmboGvL7ozTsHdYSUYeMJRG0EqBTwEaM1nQihyx
1BZ/vpJdT86dwzuK74nZ60/QFQA7YqUV5F7GptbrC+kjPUALbdOfhIAAVXjdbVNHjUixCbeNY+Fx
0yzk5fAvosprspOyXxgMDz0HY6+BrEY8XIC52pokcXiByHeC/YY72CW4TADCoFB7TUbq60rx2qE/
6QtNJN7azxyLZEfIHWBhiPUzeixjW6XFNrNs9N03P/xfGXLoNXrLdt1LdOa9RW6NMdi++B5G/IVm
BLjqGOEhGVtaZ+cGQN+lVuu/CrEAlEstYVabVFJZnqyhM/dirxghEfsWbdOemhsZ6dU04zmgGWM0
fdW0rBeGFTXz6asvLiM1ItlDXaE/KSTH2CCJ15VIlL38UNv7r4w+d7tjtMtf75uC2xDjmigjeKKi
dLpnSP1JXpTPtes9HBGILu/TmI6TvX7MkWAVIMAKULZgEhRYgNwLemlMUjY4sRPY2sKnSGBx9Hgm
tAbK3AUdRo+TtAnrsgAdLHZxw5fRrV6lfboqSEN5abnvjsB7PDGXJcWDEVk5aPXrbHtCm/RDSTF1
bwexo6zeYD7WG59oJKHtxqSNra9ltOA7+WG18AM7+jE6qjtSJ9xaTuTZxlO/HYhmGzZs7s7mZogm
Nb73scwlt+cYHbKQb0hWsiqd3cm0DUde6WRdLDzKuYY5ibq8BcamVOKoJcAHmW578iy7HxnlMjSn
wJc0mKeNF7WjJag4/emep+E732mWBhV2wrqgf59ZvhYrJgovjaEMgGb1H718aDae6/g2bxHCbdBz
TYQJw+GPczRogEi5kxYUPYOcW5nXQSAoAJ0GNUq2QyLxsftxSLEXFpLq/3Z+fNWbl3+j5X8oMMfU
1mdhiDFvhxTo4ER2sTRJiriBayYnYb0V5j90mJMaWt2oBBM1Qc19eEsoAhjXfO9eUtfgHNn/sCd/
KDFuy/cCrTon3xw9hIvITinisYz2S24KYtKJezwxDqkWxUixSlDChpVTSfAU6ol61AktaLTw7XLD
m+6eyftN8vYPb2zSeCjTQossnOJL/VTS3yPdpw++Te+LxEwm7poKY5GjQI07S0cdUiOj+zOwxXdv
K9HnEHcVcxwZlyPGIoco6YvedFspaR0X9fDPvWC3y393csh1wEFPuGLsXK4uCn6tyeH09v/wn+Cf
C2ISAclvwuv1n3mb4/guSDGmtM/ORhlL36SQK3JzGrx6duQKe39Fs0Va05LjqedF/oIiY1hr3Zf9
IkM9N1qd7Z/x7rweaYCMzRPv6TVrjy4IMdbC8OqsVmPk1kvn7WwQEtsJVVb3xW+yBDdadUGDtRRC
V4WRFZ/RrfCWQJuSNee4eEwwBkLDJkTDK5DT3iQrrPgk8Qp1OdO5z4Uy/co9NhjjAKQRrRVaHFX2
VrkD/QiOO0xMIUow7JSIa5FKq5RUNlCTVyORP9V3g2JZmWu6zruOjQFubQ+P8WqtrQC0eP/TOF/G
JjVaSQ/ysoS07NT1iLTGYIe4xvs0vhMKd9j/FtmLsNg6N22TqiDy0mVk9+HRBDGLZlf2znz0VBur
f0ng7NcHYjnhQjzZ2W8sZ+C5As5Nfxu6i4+ojNBLYuvbkFlE3O1QtYxJsXxPV/tnmq9CVz/wIvMZ
ksj5SdO0I9Is2DEAsbggaSXnOhL9tj+9jS7KC82ytvPj3ydOUc1DYDH1LkmYYGCM5rTnLvSmJiLs
1XCRzHG7DXwBFRYY/iNfHv28f5nfDV3MZQILaGqUUrHNAPOP10yVcaYKA5aGnLA1lKZ4cu7cnHQ2
AlI/JIMLeEs7W5gHoFqIh/uk1emn75FmWBXkLNQyFca0/OpsAclGzK5F9vQFb8EOtrykIRH2JcE/
AtugvSs/qscz/REfz3t1Q2m+XVurSfJ8N1kYj5zoaaaCjJu4OBkmRpe1rtLSqdgo0pJKeDrE+BrN
6SPSukdz7+y9vbbiFfxn+l0mqho6uhAMYKCP8TAYJqvKLIQFU0CxdaZqmZvYPnaMUIOifL0+9iRb
C7ZGCrzYeNIw/frtlfyhzngbLcVDu/JQoRAX8mInO9ISUbxzXhfE+MgW+WvOE/fpjlmCOjZ2AHYE
XaE3KJ2xV2DOSwW7GqlWkt0u8G4g2lpYTz6O9274bpS8oYYZTKDgor8a53wt7FXSnrvYQGEJTy5j
47qKK68NEj1UG0DN7YVF4TjLp2wREIe+Y/3YMzdUns7vzgewoKQIKvOgmSpbDd6eEiKHdIGVhTuk
OffrrCRKT1B95djruZhPBbKrhblNNBNjaOea6/Oop0GhmMhxyuvBUVwXib39I2rK/q/7Gj1TesL6
oQtKjEYDHkCMwimbGi/P6MRJ4AJHt0QCUwHoO/VPGYkfR/oYOo7wEVHfxqBSSiK6NE7SI7czYk60
Lj+G0V9tEIcM82fDSZOC1D2r2Y+y04wXNS4BClwP54VkoNFelFoSWbXndmJaLVSMYC+9PuZBlHxj
U7MXf/kxjFpj1CTs/BJ3oBwja5VktOkINil2bqvZCQA3kWamJmkTWrykNmCXYlczbRHGjYddMmvw
L7+EUfEWiJxYY2SgflXawvcaZ2Vh5EsVS35t8bzeRQEdhr3hr8Jmg509C5EOPw3Fvi8pc6m1K0lh
os2qkbGGQ7IQqEAibd3uHLL1bJwJ1TeIJJ54Ra45333JNRN5ZikGOcwMXDd2jsjo9b1DNp/H1Ez0
dcUUEyBkyNvidQCmFBlrvogsFaTvnHBVG3RISJrGRB0fJeu1tT6jztXDQ9icREzJNE+p1nJmmGZy
6Ne6yNi6eBoBSrJJ68ec7FIytvQj3EerXbaKVtWn7xhOYdjhyli0dkbetYVsO2ZKbV6eY170UcuZ
lmJjcEtnjILgNaKnhf5wejm/fZi7D3QwWD+Sxd4miIqnyDhEKePfiNcFTUb3Cy8yOjECTfFJg4GR
jrtwqTpKSh4Du1n2uJ59hbQUL20wFxpjouYPr4yaC/3wX7E2NDQQ1EvBWhrYYv3RWAv1bGM9KPpX
O7SqumlMy2RjZq5iAtnhWZHWwBBU0leAnQS1a/VEHDdGgdnNZtfEq6Ki/vH+Ec08xQBJME2Dwe2a
AHW9dgq1qKPCUobDSXFVKlBrvedla3gUGG0Yixp1vD4YTukysi2a7Kn1eZ+HyUjcGNULHhgRl8R2
sMRq4oEoP+l5wROjWaPxz++j9+v6jDzslpObARzYIw6peGjIO/V+3ufhO6BjmMBw61TAxbQiZmkZ
e5yUqNHgQTCc6rW8UB0NlA7x1qK/dTQpdk/cEGTmWq7oMZZ3VBtg7gigZx2nrDyy5DV6c/WVv+hd
a2EsRFdEU8rpPpczlhHIcpjIQaMNCg7f7uDi6RRLyqBVAwp6rfyUCTVJrL1aSaRtlpmPPHvxcZ/c
zMVdkWNEr6z93GoikFOghoJpEDV7QmGZRlJOrPQVOC+0CHnvhZl444ooI42+VOrAF0G8ASjXl3bR
7lI8EX8BXeo5ROfnfQYnO8IKzcV5ftvci/MchCa1khiF2sCvTnEe2NUQLP9vJJioUW0HeZATkEjb
kGbVzyhZ/QsCGK6d4A+Q92RRMy0D64HaSSbMGAGpkZP67/uNpwnoPxQYL2AKoRGG3jCcfIwMBHbP
Ud2ZYP7q5xljnyhmq5wVMBDKH4Ic2xYcLQDTOL5sTl8vmWDsQy20hW9M96Bh0ZDZYsbfi2mTWdRK
fmk8iFZlVrAujoyxDomUGOGYSsNps9l9l96R+z4lv045JSvya9s523hL3nt7TzNnfQRqNs12n8gd
c5jmHS3jnTxBPudRiM8Qx47Uyq++07D5mfce5DHLmIk60TK9TMThhJ51VAb93j3rMkdIvodpb1T1
4kQZsxBZYTvkeIugmXHn9oeQ4DVPrP2ZRMfDQcFWR7rNyJocQ2wjeDh+mYevjXX63PA6Xeay8RfS
CoCOa2dmCE3cnVNIq/gUPJ5X6aF7kJbpp49kec65vdlzxSa3qQNRQ9wnX5NSw7QF9ituz6syYiqf
QcsNtGYdygUJRrW1yAz1dAAJhFQozu8extUpc0/nDXKAi4Wz7e0C/cwNnvJHa/X1ybH1s+J5QZ3R
/AA7s7XIwJ1a1ZtWvmaZk9aL+9ZxlkGcHhKB6LvChOn1GZ6HSDuHXTieZHn4hZFZu7XO1D/Xn20p
No4URwAJ73nzwLN8AaJcB8A/EKcNRu3UEu12YxiPp6rcefG+ah4lrLK/zxiPBsNYmzdSCACh8RSZ
P/O2I5a8Fnwe0iyPCKN0qpV4iWhFMF2ABFWUVVdITonw/z4rs7EbsNKA2QCAGRO4bdeXNBrF2Epj
Pn5X0zbmQiASEajnZkRY5PZAeDWauQTWBIcIOI8JegvR1DVBJCYGwzwXIyLeXYd0jkUA13aSX34+
5E8uKe2tUZH36pA+VmRYHTO6fLrP8VyG5+oDGP+gauemTJN6PG3eziHxEck9Ds7uZ+G6KT2EtLSd
1i5Kmv1w1rJdoVIVPqA4y8vtfBfHb4zqxTkwglqro68rdTmeXl52xfajJj+HnPpkIdAFRiv9x72M
VrnYBvYEifAs4Kj/rG5eUGdE2BwF4dyK1XjqiifVP2ItxlYsnj0N0/odglqPt96Qe+2MOJ9FyxuA
zYdTRwvH4Hw8WO7Pencmq98hXTgRctEVzY/HJ8F+4nliZVaV/jDLwo5rbdymsjXR3ryZi4/o80N9
HhFPrcjC6Zzefl//OK775ddaJPS9c5zniPCKIrP+BFBZU1OoAlwlxtw2au8HKWAZT538OxcOlXq6
L9W832e0yg97VSg6qHGUfsTmsy5wstxzv48hdOxrnd55gIq71toqkmvp3OjjydDzNyWo3qz8TO+z
MHdLgI20pp2wKE7dtCvG3TiWgTievDIk1rBqtZd8sO/TmEvaTauU/iEy8Xnx6hhVq8am5RFap7k6
FROMw1bH02sq2/5j4/QuujLblBgnDtnJl7PKDlgm+EL0xQJ7jlF20YhSOW/h6/sIm4MptiYN6C/y
rSYnag/wZWKIhYnWxBz7AUnaJ0O00AfL2oWRZCTYNY4+TtKGReKWCZCXOD5Anmw883XYhAKUWuD/
Yfch+3Wh3lcZGiok+ABBpgEautxyl+5OI+oKwjMKsBFZW2sAw6+Xy3b5suQczix5TP+jhQjQdQCi
uL4TxQzT1I9GCQ3MO5WG69JGYP71xLF4c20I+PV/yLBwvKUZV6Y2gktsNSbo8Ek/Ksd/5/fdTJ97
c5oXdBhV8bQkGNIedIQlorrdw88zQR/2uHBg4sjxacnzJHMuHI0jaOqY3BpQn5hAUsHi4aEDYt0J
TaQ5CR5WC5jUreg6a46G3joNA9KBeVT06FuiLDLKYya6XIYthl9ttybD+5aOvKBnJsS/JsHYMc8c
snNfJQjx1+OGONv1/shbuDIjCNc0mADAL8NRKI1phhd14pKuyHawHc5RzVSsrokwGi+HCDKCBoxs
BKK+79FQQG00vPB8G/fAGEcuiGhZRCyK1PROwcxQduChJPAundFOb2jyoq2mS6+fhrejfuCYZM7v
fzN4YZGxjhd2P8fv13hQZoQ2iyPHvkzyf62QV1fBNnuESof+gA4UNDKhEoQ0WC6Xn7yb4PHBBNJ+
MaYozuEi4h/Wj9D94s3hzDRuXbMxsXlxUEEkpM2IHmG8wrVlvsBRrSFVA3lacm5kprX+mhKj51qU
IyutgtL4sHtr6dvbR0CXDzn9+bBzCwxWnTH5+oBYjROZ83SGzSOLhY+FS5PyS28fjx0hW8eJyDNH
M2/N88QcZiIsJHJhLRmFySK9AaZyjgERtGbAMOOZQcb3+yInz4vcHyKM0oxWKQu1lH1byufDwymy
z8vDwd+1jX3YPsWjbRVkGoBBbpdDmcOeyuRIgm7CJJBBOdi2B3TAbOuSBG64aJYmjlQ6bMmrk68w
Kv2MrlPj/csfMfdmUoWrDzNFs6uD/u6duZDXQgDaZyXioF/M55cdPIa7Io8G3VbOq7OnPKH9H4bw
nyNnx35rs7b8IAO5skSNAwW5zZPNUYx5Ff9DgtHAs6pjynBKj9sliXP6SjMa8TCwZ4rb18fGKJ/V
AD66b3CBO9t13d/y4+Jx60wjdxF9STlRPfeOGHd7NgLDGAocGjJ7o/vgSrikRbXMlltUbgr0g/Lx
nm7D/Gv+GO/biUnVF6iknMZN61LrdF/+/4eV/HNHjN/VugyL3tMaHL3F+x0mwE8o0JJgWextblfK
9Km3juUPLcaUxOi0i+Qcp2fvzkDmwKoP9HgR5xii38yyeQ5gphx+fXKMUckjtfZEFZKx2aTE3uG6
VqvHji5+N8sDoss1hr0tjHvwHNv/iJf+YZMdtQEYOiaTBLCZ+lT7WEMUTbSN1UuOMHK0i+3xyQGV
qWFkHvnQnIgr/cFe9rz2BnmKve/cGLsEb0iHsLKwxPC0sd/cmqK3FRkX3SaOQ4/FAtOzvEcHjynG
ZGhD0MdDWQ4n/VnDW9NdpfS3ai8wEveO8WPeEXKvijEe2KDbGLkGEclyEtn+rn5bA+ng6YlzVTON
hVeiqDF2QwqUwvcnOhBD2AxUA9Anu3Cos7RWFhwK5xh5/pSFyIyMcrTEpIAvSdGu++1LTr/JL2TJ
8aaiS9+2Pzl2ZPKT9ySFsSNWoKqh7oNiTHZ2v6td+JQHm0OE46zZBSSRh4RsW0A63mx0tJ3ICpl/
jFdjjntjOjw9nknBXV8aYz/quJZ7yQRLG5D7AL3APZDfnrtwMnQLQq+/nj4/RQ702Ky5x1JfTUK+
F8hJjERipKpGfA9JMVqSv3mEE83Na/TF7zOSWPRD5mkdNFohL5hn+Ph4WCGtpxK0BJk4yuWSI4oz
MA04xQuCk1O4CGvOQHCQkP6HiqEIBsS46WFPXdPp3u8Lx3QwNwJ4QYcRwASooFrX4uC0pWr3r/d/
fCYPds0F47oKvUoNIfk+Ntv8gcHorbRW6HppPfaEGwrOGsELVhjBa42h1jsBw/d+grQBSoW8xMS8
PfpDgW0m8IHVj72SYKdADukBZv33ZI6QPAC8C8/2zVqGC1pMfqdTBrRCYlPJyXKjh2KJmmdAnj55
wQVHb75zdhdi1iT///qVY7jQFvevf6YGcnX93/b24tf9WuzaZAqWXzb/6W/9iJfuqVysFkjHb0fa
285+n9qpu8Qrj8faTL7xmjpjEwxzaAD5jxPcoIV5XCUSZtIrjMK7DaX1T0BXLj+Xx2dxwx0QmnTm
jk6xA4tpUjVJOz2OopYm3ntDquGhk91A4Rg9jsB/W+KL47UyIYv9HJbWeDBXGrKmHBmcj9svZJAx
DpU0CthgPZ2gjYoGotwHvK0alDN6m66HJa96wTMX3/J0wVDVZaIfx6DXADBw57r/MbK2o9G1/a+y
ABe8MdZCszLVyMwJqgMzAwaVFu90/fTUcMzr/HvxDxl2WLHSVKOIpyMMz0SEKPRAj8REvGxwXuQ8
h8ECsPdW+V+h29iioy299UP59tx9YKiJ6+Fnw9sLnpgc1DmUciktJ7FIyUtJmq2rbRFVGEgHA2zL
id/W3Gf39JN3VIpNPg9J4+kW+himrBSxa3LeVEdrJ6LlhTcYNv8yvuCOMRt1KbepFkGr8PqZHj+/
gSyH4MWhy6/NEw9fYD4JdkGNCSxEMxoBjQ3GbNQKdm7qoIFodajtxfvaWQ/kuMTzZPPJscuzeSNk
pQCgok7rkRjfIndnvSkkvF4VYFg+FMfTCu8TeUUcXN8SQ8JfX/13xo9Ddt7Z/CHLyE0RKEJhyt9k
394egFlDZcAiEYtq+ymop1/o5i3QbS4uUZbhlRZn6heTO/hDnXkjhWjlT+SqQXGMNtvo9LFbkTMF
/dN+z0NK+x/h4h9ajAxFStz42gham5dNY0/9YSFxD4sGpQbYTuf/kfZlvY0jSbe/iAD35TW5SpRk
y3LZsl+I8sZVJCVuEn/9Palvpk1nsZQXPdMYDAYNOBTJyJOxnoDjffto/2K03wIZMzrG6lE80eCZ
RpyATVDi6o6P/NdW33BkzUdJk4NkXFPlYDW6btBXXfT3mPBbU2c48p59d/PbhTfsOgFHO/oX/7z9
39ox71Bv9ll2pt43XnJygMmggcP/ffIDLrTN48y3JMZhPR7Epq4FQNtT+24QBbdj4ZfBCE//eYXq
mq16oPDiqPeXZ/ZbKPMUGUnzn2Rq47ZOmKBPxVwRH5OvnW1/aItt7Hw88frCONcB1Xac+eStbdtE
7S3qy54cZy/aayO4Qzd145z9jqPfX571/+qHbUg/RcmJcTgcaCzzat1FzoKoyLnb14ia126m0KP6
u6VgneFPUW06gPggocGn4zl31EV/OPheGr4iyYkMDPRbrdxAsu1d4IDzLkidbfGLl0Kbzw7+c0MM
ds4ekG4cTgZ9IHH3vceUIB9DxiXyB9yznX+Lv8+WQZpeMATFOFGDBU8Bxi7LAAG2ueG8GDpPDIMv
phIrw2mAGCyWsxLMou0vtvJ+IC32HOP/0UFYjK81ZFGa+BmLd99fvSyXiIt2rksWiRc57+/PGGPZ
oyvW2lYr+yNC0Lxcugifu4oXrs8nqCYfgIEoQY+aLKLZbQcUh/UCM88C3IYtB5bmQ7Tvs2dgKcVM
5jmiSYcKA7i28Cp69jbgUXxRxLll0QwiGVJZmTENocfF0YkI5Z29rcZ8wmZyWAz89LHcys0ZauQE
ycPtHh0rlMfwAbNmpMVV3bh2eg+az9025DIG3/ZEMNz6875mtRZZIo0Q15Da2JYrvtvLuCUcFW/D
unG1lwnY5WaTZ2eakwLJJvWx4K36PeWKc0/2DhQRvBIOB9KNaw1yIrC6nBH5Zki5ha9HOpgNB+vh
Xgefk0y+lthzscv82yryTP4aH0wkdvUZTU3XWqC+jAYibYED2oB4w/kfBTGI0yZifWlpWF350Que
e2yaCHZcw7jtK2IpNGMY4jk3lTMM4ymswYhibcSXdFfY26tveFujazx+44pdGe4mR9cLcpxqArWO
p/VawpN/AH+8n9tlgNrwzg6UF4NnIJx36vpkTkTmmjlIVolDDBM09tqNEz9uefB022syrtmsiYwY
WwXa/AC11k4aIPVxd9h/HZ+x6AQhBZeKWKFgd+sQGRRJWmUopRIWf/ac1xDTk+u7x8VDuv58LO4e
0Jt0UcjnJyF2g0Zz8IpZq3CX7y5BwDtZjiuMnTaM5TSITkt69U5OuH+98x7v+wO+I1JMxqKwOc4w
79pdI4HJIV+UdCyOVG0h8OqERAFYOClPMOdjcl4BNk+npVmM1ai4DqAl7h11bdZkLByRd7d5YpgY
Keui/xRcPE8LUEi37Adi/16iho+7x3NBOXfgGhpPjm6M/wsk4RqV7uge9HG3LzbP8WQTcX2LLE+j
45ZdfAcJpbtF5rXhO1CfjjvwOr45iMVm485FrWHlMiwhXX5iYPyDowvv0zDOhlYflPhIa+gOmrjp
c4Imct+lXwaVtyeOMM5lZhNxybnAKsILdAEvwesj8qbRanUtc4SHN17M9ZfM1T9uFEvLe6mtVKmp
bXcHR8TyNj3ItKA4rwprpxxh60fVL9uHC8beGvu2npwzZZNzZZ9LYi9BzXD4kl9Omy/OrZ2Zcp7m
HAw2Kdd1aZGV1G0+/F6jBz23/YW3Vn0PpvgQ+yg/k42LcaaBfKHBimP9XOFMLFQL6IA+NdCucvco
Vzy+ek6orqWjM9hj7Ubd1ryzL8/ONvjaFeusAmyF/yM6smm7tsv00USnBGDLAUE2vGS0exT4h6Pr
X9Ks/9jQdVpvgiWnUpHOjUq/ZPobbWSGLe/RtcaRwjMXxidBVJdVZxrHYjNzHeikerzwOsc5mKgw
gcslMcxUzNG2gqg8XRp+wEMpXtx/fccnJyWVVqbFDSTs14eNaL+SGjkpkLP7wuL25eJFwWwLXKeo
badTWpHBxhaSVUxy/8G/35weULnniJJuOx/XtMBEqTjv8mHAc/LoOINORvSQk9/IZCYcJ5tjACrj
WhTCsWvTERohmKxAcotgReXUdDjZNVAq/3RfFAEt+sUFSdLBBs2Nc4dd1TH5RDxNMEu6ya5tCA1W
5PEI++dDFgXb8Szs48aKSfWnYDmWIiOmMGwFT17uPurOJxI1Lqr2NFvC7ymedU8n8pjbFJ2FpMlK
fDONhOfA+pW/3TaK+frfRABzl1oMSBSYM4elYxbIe31D0IeqY0HIywa1sm3476xwIpB5okvFyM0u
oidIFgs/8tA1RSL38nBbr1k/YyKFGunE1s36UJ6rlLr1owPWOB5kzyY1Jn+e9ePjokisI71K+jb1
C3ItCXCAlGdrrI+O7R7/CRb2ITi7aHP8J8LxlX2ygx0yQzydZrMM3zqxTvowKmYy0Ox4snrDpzFO
9inUwehiOdJLw6vEzUL4RBjz7GqiVcry/wlz1oUnvgcOT59ZuJuIYNz0Qs8tK71mOVVbenhGlh8B
Ks89v4a9f0R0EykMIHRF3xxSBadWOK9YrfR5BhkWAUkPWnji2r1t1FxhDBoc4+FyUUwIc/b70+pA
wsFW0RnqqS+ieXdcBE3ncSTSn39LPRYejqUMUj1IzMGbX/kE2WGCgkmgLXjWzvtcDC5g9xpcadrQ
iyI6BnXQEuVrKDmvUCxBWGotBoy/Pt3WjmeEDEgIaB4pq5beYvVEhByzJ9ySE+/8GKBQUqvuLWqE
5SJdn0PLPqN/+Is6dxn+yzH5+RzNtzGyrno3nvWjhV3sGEBBXh9HCEZZ5wE0WPgHlSfKs4AlAx0R
UZK+fZTzJdqJaOZFzuVcyC4WDOUE0lJKW2ogTzrY1q6+i8nl/n3w+uW4VNZxDhc6CG5Ln59WmEhn
4SQ/Vv2B9quGr4fPxtNgoVvTfeKRZ8wnMiZyGExRx0ssVyMOWCERCO43hwGLkJbBLuUlY+cTNBNJ
DK6kcmsNmUptc03bA8Ern+MuLFFXw7oQzunNemwTWQysqAfloIkJfICTs+9clLnwMLcEiykwJocS
EEca59b94b1XMZbxUuh30Pr4FsNxWzygEILWgdoOufjMealZT17TtUhoL5DW2esjiV3Jx7Ihzr2b
d+InB8gAiQGFuiPNnHfLYoUlCF9KqB1IjOWJG+wz+uL6UDylGFQ5d5GIhe6Qd52hLhzrVbi//ZV4
fiHrxY+5QpWCCO/u4CLJ1ZN3tPiaZINU7zZQHm+L49gE68+bJrbVKBFVCMtypE1J9AduBoVa8Y2n
jB1K6dLhIrf00NBlRx4+6SiCi25ld3viPJo8QQxIVLrVGEYNQWtsE16kHCY+3l9ngKHOFFkxacI6
1MFu2ixufwgekl73Ykwc50K26rKR8ec7e1g6Z6doyfu4PC7skOeiz6OOjkhKteiycQazUw0dUscM
MZz52Tl25WCzA2/75WyGTvkWwXyJSNDlyiwhwpNC+b4gMhdeeEowX6MZMe97iOC1oOV5ve5eM0cB
bcPzhZQ+tuKhGwr5Is4XmneUvpVi0No08+GkXCBSfi2w0nl1774s7eC2kPnYQ8WCLpDbgkaXnTOR
RjOR+rqjft+BXOw1/DH0y7QE80+YA8QzxPEfZgFgIo9xH6RBObR01PFxfC8wuKMsgZu3VZp/USci
GHtTTn167K2efiqwCqCN7A6zEgtkG5Fvw8Oa86oR894Ytv0olmKBepllJAMprFqNlCS0sw8kbcgY
UFIR6pW9Jo6ZhtH7cocZjdQr10oWbnkNbLOmORHPGP9Fj8q+SyD+Lt7CRcGSr9sHOp+EmQhgbF9I
dLOXIspPSpLVOrHvvMzpfi3Ig/iBTsCzv8PwVfGLl4KZz2JOxDL2j8M24suonx/PzkgOv1IffbZN
C6+Wo9+sSU7k6D9TCKV1FsSDiT2GT08GvprpXO6Oz7ePkKsLE/TQFsPWOEKX0InAW4T2F5S9tZcP
jhj6Jf54+iaqUFOZgDp25Z4Sle6APD6kWN3ycO1hRMlqd+EpRC/RLUn0UCeSUK4aCuMAhbIezGRt
YxMv/4z9WFvwQqtrqejvomS2N0vWzOSojzC/EE2h+mcug/1aTf1TjOx5lRDscaGc34knbj6crZFh
NjvUOCYy7/j9c7Ay27RVpm3TXCQcrOMUNSFo8CtJ+bDbcZfvcCxFZnu2ajCy5FaE1Y9h3YeonB2A
HYGx2HIsZda7mCjEgMaQFYOQgxvsMSu8uIxJ0xckA5lvv1BFIknL1FH0MGr3v4TxvlW8weT5H7dN
9U9eC6VNxjKjX3Ut2vVLk24K8I9cDOQII9eoeXHrfPVzojCDJiMKhifJwrmq6cIUSyLldufL76en
TrFFlaTYmOgv5Y9zOLpastd5cd6shzIRz4CMNRiRPqigVT58pTlJ75cx7ymff/cmIhiMibGe2Wgy
2CjmikH2lId4yglW2hjL34q7c7hDWTyVGLDJtTIWjYJ+QWf4jX3PND0+OGf3RAKbA2wyTxYDN32M
FTpmCllPDt36ULnYBONUm/VrN9rmjlSL1ap2O0+/004gL8gdXuKBI/96aydwl550UG03sJ7Sad82
Lp6h2/eRpyDbk9UdjvVg5fQR2u+j5SJ1gd+evEDhjqY4nCoIg6XuBbbDTXVQy7sBr2xz1hmU12lF
L4azrj8WZ/LYfcbEq4NItUGwHWiPtzWdDzy+zZRtzTLzDB1G56u8igxugi0Z+Ur3SqTJOJJuP+wy
W8OpUw07dCnGUb/sYmMd8KoO3gtCO243vyssI3c43u183miiHIMyVaVXtZrimlfuk/rVLuuCLLmz
XLcdPvmaPZ4YY2GlTaeOcPgwAS+8q/Z5eeixo/v26XEeiCueToSce3OsM3q7vYev2395vsVhckgM
cNTdUBxrutTg5HSGc0nt/MFQ/VPk9kdSP1lrNEV1QcVjw+MaHoMh5lGoyr7FsSUJnDziA67Q+4XE
Hm9ohnOj2HpOp5zO55x+n/x3tht/B7ePjwNFbPlGKfVUES/4MOvI9wzvwIFajnGxvVWmkR9TlZ4S
+v5yFPZfQM12WwGOZbFzkNpFkOK6ggLRAtMfDWcnLCcaAw3qT89U6rv+Ygz0duzXw5J2Y7erMvWa
wgatJFpNtzvbdl82D36t8QBnNmL/Nmy2wwpLiWRLayngLPfmFpFSPTgfvFnY+ZB9IoWa3+RmqnWP
8a8DFATXsuS9UoIDH9TKKJ9g+43N7SCk53Xjfbi+XBNxoA5JhzSn51k4p5bYMsE5IluMwiTXzeYd
IIMMkhBjDksAMnQngo3Wh10dZE9jtEt4MR8PqNk2q1zQ21NH4e3kNesIyY6TzyeimE3ffn8ptkwj
S1UUK3RnygVrl56P62NP7C1fDOfKsn1V5bmRzU5GLDYs17pt3ud2j/od5rkuDk4uVO65/a28eIhl
sBVzRSwOKkQaATLGLsE0Q2DH3gevbYv3VrA9U5YmZlJDr9SgORWW6m52H9oHCmq0Tvg/xkRs25Q2
KOJ4bGF9OQpa6VOPHX2902Ox2AUcbyditktX9G5j4dUHuXG7rjSqk9uVp3kVRwVkKtgn5DwU5L0F
VROohzivBgd02WJM1SmyKmRYsWS1JI1IwwP1v8RX6CLBvhbTUtkpn2Pa96VsYXUK2EKc0hMe8vWL
jS1wy13qOVz+xfmyBag9/yuOQfnOqMwO+95pIYFOFG7z8NFcqO8pFhdaTrDMSLALtpyn8S8f61so
4911tShZB7qaZLwLvYUn2OMDVtt/cRGeBt9/GsW3HAbhm8uhV3qBnmUIcs67ReSgZZwyUp2wuw08
elyB89mcb4HU55hYYQsqyzqJIPCEdkg6/4YBTUqgST1lvCt4VjBO73BMf96R+RbKgL2ImaROMWGS
TyFEeuthwObN+2gnOyJI9e3tMeTtEf0L6n+LZFzAo3hsk0HEBwTBTEPM+xWlugPJF0ez+SfzHzFs
tJiAUW880cDjqVitL/boIV9UrS8pXTrMHQflGMtV58m3sxpB0eRMoCvCPO+1fFR/5zmJvN9V53L0
4l06NlSMc7EtVbqoCnNDcah5HkbPgwVZotdg92vTLRR4Brz2nnln+vssqfoT9YRailSzgpUcDCfC
Muok5WjFQy42TDQiLKI2egol2Lwqk73qo7L7NJi+7iGd7nBeGZ5tMBhSWXk8oPgGIA4x6pc+3za9
61t/AzrY2LCPlLjMtStEOXt5iZ3aWDn6Rim3zpg4Se0W4+WrwwK9PQXot5zCx9zn7Z/APU8GTOpW
rdP8DA3r1WHzVjrAkGa1el7hOQh4bbWzIb5hmNh5aWLtKevsH7F0Va7rDP2hDfjLsE/BA6UJMsC3
VZp1sCZSmG9WnAf1MMjgyBRau9DcY+VqWAWWLbI6PLQcc5xtVNd0xaA7j7BrjeXqBxPBMdEvdFre
AUb1b5UN+jLgv7X51J17tCfHXhfGnr75iEF4arqczzd336bimben1I4m6lwQj42qFTqzks/bZzlb
TZoKYMxDitILKMdRAQzX3pv3qS/agDb0orRZwhg/ngTvtsDZjPpUIPPOSMah1IcD6oHgKQpVtw7S
+yB8ui1kzkKmMpiH5XxuVUtMIWO/95wz+KmyIydqnk1fTESwhPp5exoyhX6YcF3vsufjO/oz4sb+
4K5InnuXp4JokDZB3L6TejOldA0YU4iWkXOPBqGCrKhPGugu5+CoObF4NRVGPZOJMPPcnZX0DGGN
i3Ftl/d6zAYqhqJpoP+XUN9msyVS3EmgnRZpm4OBiWypJSaI107QZSvUBKMXHH3mDGEqj9Gnl9HG
PaSQp6Qkey5Isi3Bi3rb2Gav0FQI8ybG0mk49zKEnLx9CG+tc1/Ll9SVXxqLpItWQ9J/gG5fQSTa
mX/kEkNcXxH2q01/AH3kJl9tiNtU14QRIJEjv7J+O/oEYaDkk9ENAonTosT9hgz8NoOgobABdSHM
XTvgdtcfafLuAi056Dfr4huqjNqypBuKbNKQfqKZIkvCeBzo94Nie+k/IJhtyOWZhxnX8P+PU5zI
Yi7aBQMGh6iBrKfQIN5rfW8E2d0ZtTjnBLo2Zxe5aALc2boHnkA8atw88vzBTn4AY6x5jgm6QcIP
cPavEXgQEWEE8IYNns8zd8mnh8rYqx4fKuVQQ04I7pf6Od7dvg+zd26iBmONVS6co/MJf75AnCQu
OscNTlyO57lczlQHxgi7pKpApiHhrNDt9bogqd/bqrN6LjFNa3dEWgwcR3E29TGVSE91YopjXFXH
qIJEmo7Ye57gNh7Z7bgzUDzNmAf5nKqDjD0xlOIJ894WpNhL9eH2J5p9vabKMI+walzOUoG8NfVq
MLKJ9fQqkZ85wDjrek6lMM/wUEtjjAYCSKnRnTzCHA52Gfrur2UQezyooLfjj+sLHw1NU6aJMSFG
mF6VmLPSFAhr6RINV0LhMwAgck6OGtYNMWwS0YqsTBUlFWJoP9P+7BgblaC7HLW5f3V83xqxicTm
XGiRORpUI29dOqiFn+x7myRwqT/O/x99+fNoOxHIAFCcyLmsxTId78II2f5NcVSnQOfpF0+12bZ1
YyKJgaBDIWZWnuMUcZWQbUjuG7AajGghCe9FVK6Br+lODCH3Q3d5F5ljKGxesTLrxoyOOij2neh+
9Fe7ZfClLUyb9/noe3HLUhiIAgO9lY895ITD0vIwEvA8biV7q6Fl8bZNzjsgk9NkoClN5bw5WjjN
pxx5ejTYeWfMM1q27/sb3LWvbWDat0VyTYVBqVpvq/Mxh6k4J0e7NvadPcWRF+WT7Cx5JzkLiRP9
GLRSEjk2kxYXwekpj4GyqfaCBpTnNnjzLjeDIeqoH8vMBMaLSDr0C2FThM375mtA7vLI3ZLD+2wq
49z0glRnhzPO8PiqPGPuS1VI65Jfrl/DwW9BhRGYqr9Foh1Qc+RmiGef6e9DZXu/63OmptIJ0p8a
F4vF44237nzlQLB5aty+iM/bJ17n8fyrMxHJ4EsEStBSxBJh2joG0Hx4AWp+YQ3EE/dDcu64yuBL
ccCs6LHRcLQupXetWyK46nPwcfsWzIVmExRT1Z8uAVoihSoacO+Oip+2voB5yoX4bLXr22Jm/TX0
a2PtGPY5aiJzveEYm+Yom+g89sdNwB8NnT+s77/P3OW8FWW91/H3j64D/mi6LKPzLg7mUG/rMe/g
ThRh7nEKEoo+siAITe62kz/Ey3g9irbekdN6i8r/Rns8c9r2/wJU38oxV9roT0UmKZCpgXybiC7W
OaMI/W6SZXIkHx9cVoFZm9AVmLEo4dxM5jBVrHPuI2p5J3imb+Xd4ZeGuYoWqdj2V23HoLHmj1xS
Hf54aXTLNNHRj9zblSBt4prKGEtorQhbRkGmAP5vgWhBItny4nzCgpwLyb1gW9iy+K/egIlY5jon
p7G3Ujkb4anijkmZ/fzLDrowULjArNH7ektD5j4rLXbxyBlEOfprRRSvdLB8xHvAkMTzJwqs9+7z
y8WT7Ij8Wi6X6Djd09AGLgyqXx8f4HKzNy+IpbYAGs7bO29fk0NgMCBGwj83K/yytRJoQLQN1iiC
LkNacO4O/Tu3ToDxJjoRNGsi/cZQbV2tZYXEC7u2v5T7KtRdjrDZd3CiFIM4g9rrR7mAUvA899h6
hGTCRsIBFjYvPT1LioiVbf/YLnNfojHpTf1CRYEFx/T3CnZSxLkbrQLK7BMENshtW6IPGPTHqD/1
C7FYCuMdXYh4nJufmoXaya9hEcpIYq0QsTp377yOodJ5ln19/pNfaky4E0tXV/PWR2XAqRWMVpIV
iKNV2tFJvMXDIrkzSxtZsTRzAoBiZJtyUIOVAma8W9KNU9snnkc86wp8a83mMsVBSaQ8hW3hEwzu
a4MNYdFK8TFdj/om3eP18e/CqIlI6jxPIGtsMvNSXKB5lBPvuBQzIsAH8d0U2zoC7aXjdhNwvqzB
gFUcJRi3ESAwVH04H9IBNZelGKbYQAW+ig9eNmk+XTBRkEEsNcO+0LGn8tAmn+0ud0EAMk8O+nCA
32DAJ6/Tc6UZEIIC6gEUoijTcvPPHOg1GOBBql7Oujamy4pDz/I00XbxkIH3lceJwYNSg0GdTsDb
KTTQ5gn+KHaqnEkMHn469M45tmua+ca9YzdkHwajR3dvRDsHBjtbGZhLAuogYyttRFB3N4uvLUo5
ka27XM+Ug+MGgzBa1DWicMJx5ljW4aRb5YHOXWL8xC4F8r/BuMHAS6bqMS42lXUi4X4tl7b4UaPE
jhWmRHP+XUz4bfJssrYuy9Yoc/pIvzZ+/iteg4BxB/qmgQgrXrZn3s3659kwGfxIy+RQDxUgaw3M
8t5KRLxlCI7TdBeE/9JDnmjGgAdmci+5AHYd2sSY3I0IqXGCvMExnv2bDGScz5ZsVjGFYSffng3U
RdAg6SBfwNs+wZXE4EY3yKbcnWD/GLG6phnBf7RCsSDk4jw9mRs3zWTQw8jjXMnUZERBCb0zoKai
JNzwW3g9Mzy8NRnwkMu6EDIFth7um3VPyqAm4COSufPMs10XE4eFdfAjtSrLQ4+zu/hJReCMpa7g
GpYdrcqW1BenPhGdNCt4Sx9hkm6s3r59q6/NfLeOlEEQwbCqKLvATJDswYiobish9ikXTuqCRm0R
He0IZMfegMZQOXVj2wzwosbwJWi8w2dK4toSAzKdJB9y/Yhbf1l63tG2LlgYD25lYYEKCbYq3lZ+
PqX8fRPZDcb5KI2VIsKekKBcY2HUAgzP64dnk2B3mbX44EijRsMetaliDYaumNjGfQ1oJ17KsZO1
fjQKuIOKU60VDAr6QXpX2h/Z+gNhDkfa3F2ZSmNMeEQSr+otSMNUDSmd1H6+wDvhRqhzecmpGMbj
HouqR1fK4eo0CCQHH2RweePVmGbNYiqFsdIyKdNy0K7+Dxr8U3C4gZwe1SxugXy2AXsqiTHAyzGT
8j6CPieUB9sRK98w127TRkfED1+IWSysG+V9q7kIaSL0+qMmllFoZXRJNPqt9k4vQr9VQnkSESB9
8IyQJ4p56jRzLEGxAlE0ubt3LKQvBtLs1QOkPX0U+//NCtmJA0NC9uJEP1zkJztlJPoBdV1abch4
/B2z3VHTQ2QevBNY0GOzgWYX/4gRstDDZLGJzRfodYyJZjlHdNHbYkjFGwsDLcbRNenL5ZeZ9Qen
P4R5D/NE7pOW3jxn7bQtgXSsKcd/vpAzQAL244njgM42wZiqaSG603R00zG3IzkIWirUDZxqTFDD
Wv/LtMT5lvR3/4lf32KYqxFbbSeYfQn8wmwXBu5Bl/eLlnN43hhHDnsbVGmUWpNeQcQh8TbGuqIU
ZIcEB3dbodnHd3Ju1w85uXZGgoaAWIFCeHc9yrR0Ds7ggUc2j745SAuEvBzv7BznVCRF7YnIWsMe
K7OASDQ2g8rmda14h6W27hYiKnEp3lXnto6zXbFTgcytUPpeMIeB6ljcHUGjHGwvPkcE73vRfz/R
abioY9F1NXTaj6v8SKxtBm+J9o06H7wtQtL8I/qPEbJjOIWq56LYw9af9oAsR0dHAOiNAjAvcLSi
1nzD2q+T6xOtNFOMdTk90vjREe27xK6O5BSoj8bya2e80L2w/x+bYXnaMa+poMk6eJwgdLx7wj4H
mmLOnDrMV/kjeFV4rY+zW/6mxsEAR9xWaVlI1Br3Xr/LIgduHlZ2oSb8/PH1xSXun3dJvr8dAyBi
E6MCrUIc5SPZO/A1A8MeHrkAMuuTmIoMRnQL/pbIGOSlOZz1k2oilQz2smGrudrSzmSv8Lnx96xG
E0lMQNLJuRqbUAoHqD1nGKDC8JSwAE8BB6rmil0aOmAlFYteJBOrKn/eMTk5lG3UqrjGqv9Yv1kP
w8vpiLahMH67bfdzdcQfkhgH4XzSBaE0NUgK93fe22P7/GC5n+8EkT5I7At7IBrXM565a5ikkkTJ
tHRaXGE+WCQm1bGKrfFRR67mSSCVfRxsE2S67tH5tavXtf+fWc4PHnjN+XuogYEcQDYUVUQj4c+D
TS+Xg5SrlQhA9qLlI11vTV4uzuY3toBwuf2uE00MqPyQxsB/XJen4nLuxGuKtsJKMtzw35bXkLeY
ZN4DeGyK687Bl9+njelh5K+2wb8ShAi1bn/mudBHl6G4DBYKydCvZjCBt7TX6q4cEhHVs3Atu0cV
hXB41SIkBl/Wgi5i4kikYMLo/kMi85Fb8ZKez1jd8VjcozBsGOBbRToYPU+X5y386id+omXG1/0h
kbmdl17I4jHKRFqKXCtO9EiZz5Bu4S43nvMkfkiiuD45zbI4jCD5zWFFPfKzd+PoyB/Pgd0F1uMH
3kGZEgza6BblvVLqzIOhy5JsoToMiieY8E/Bp0pWEOYVMCiNnL0eRjyuQKfjYtW9QfBCZjatjiIr
g0mBo2++mOgKeCueLd/OzvYQBlh2A0psO3mqH+zD3c7peWnDuZb3H7+Q+Qh9chhOWImFX9gtUZjA
qoo17G08+a0LrkAcjU1sc3VQiUZ3bZpvYGTseX3vc/D540cw3+eYq/khEXFMoLPWCIZ3UZPwTJJx
3S163n8Y+eR7MA94lsVWdbJKaIuou9/JL4dH99fX8Y0X3s9Vun5oxDzdwzjCtUugUbd0nMBqQTyO
am20XYcaUUiCwcbay9cWpgrg0fpY4bzGnhIYhPBk5IHNrRrPBT0/fg/ztss5XmK9p5/Zcd7Ul/FN
d8DDArbLlvQYeaQ5ozCyOAmcuZhvKpVtehGaSG4KiUoN15dNupWPoAVMnHt14cerM9IE2MyVuBeC
xRFo32vCj9i5hN0bD9pmgeb7q7PdL5kRJ2fLxM+4oIiILIh/CiLvjC2rFlavcWCUOuw3LIxl3Bvi
qrD04ijifcZ1jzKnfwiQmOAOus1j2kQpJnKQu0Q9Cd1VkIe0eKEQKUZa/GwLGOfAQIcN5eKSu2vs
eli3FGQgLQcZk1j1NRSsyMXNl5U9BjF5u/OSmmhovdkUBakcOKm1v1uefXsDzia7S0GHRRGWBvUo
2Zt2/vxvilc/rI2BsrqpRivRceeAp3tUrzDjhd16/HeLAyJX0J+8JkaWx2CZwMlH24tUk0MUEzP6
Ojhx5iXV7yEi8egIGcE6DWt5UV85Bjbj0/7QkoGwqrbUXoxw/khGibaQeuqHmqJLdKw83r3hvF4q
A2IYOCxKyaCf2qGLQ90Y0/orGs51QeLzIJP+7j/sSlF00TIlWTPYxiehE7pmMHCqxcWzSDFs9Oi3
GBqG+2/ObyKHOT/jLEU4Pch58pwoI8iSiOgdpnbJETSLBBNBzOkNynmwkuZET48+8Pmy814SvAa3
xcx118I9/D43BtmRMWy1KIKYzm4d77JRwgjkjivyvsDLUpKgXV8zF8WamyyZtcRvyeyobaaacd93
kHzGWrTnz8iLPzIynu0CAMRdwzZ76SbCmECg08GFIVkU7mS3sVO8WxFgBsuTdtxq/kx8Oj3Rq7cy
ud9F3SdYrwK9FLIOJTSya+7LyeclMHinx+C3ZkSaptaQItzBu3rBNDT6XdB+Yd+2j7mU1g9tWLy2
TmCApfauG7Yjf0YO+LTVGlPK3UJwgg/a6pLebbccqbNP7uRzMVhsyuWxGFJ6hr1d3JmrzpP37cap
f30Jzkfic9dXz5UgfqjJuJAH8yCdagMCQUogOc2668juq3sDVnHXjkuzuDhRjoGQpilF86BRWVhK
9Xok3iImBbjedtz84BwB4w+1GBARxwxDCAeIqp3Wo1tO06ONwWKL6HbuCg+HNBzt0/Zr/BXsSv/L
oK1DnFeASriBy1f7mtwGbBlKLIvaD41DK1t/f+J1oM0F+VMlr/9+IsIEC8fh2EJEZ183ACPaFkaM
tn8F4M+0P3hUN/OuE/JOJiJrUZJM5kocck1oBsyqPOrLU02GdfWZrw+/3pNg2ebOrrtDzBvSgibn
JOdaYnV5Ipe5FGejy6S6hdxkFe5Pj0hIKUskMuwdmgg5F3AmZfNDFHMdxPh8ShsBonJSPEoblPt3
H5wrPovIE22YW5BH8ak2TYionfVd/2y4GJXbBYXPyxfOh6gTQcwdMI9ioXXqBZ7BKUBi8kDyL1SF
MLdHewhl92QS6eHkdk7+6Lo1ZtA9YTsgzCe/eD3Nc1dBkXQR69NQQEJqBldlYqepkYiRpo80GVXn
tnIkDs8Jms37KLKMaEzC/6gslX6T53Ejtia9bd5D1LsRmnpPvv21HdCEghFgzjecc7qm4pijVbQq
u1wqiMuJ8/o6kjsf7NMF2fwKuB1DsyHoVBbjqAgXAY94Q1VDDLze3z16oLv2o0AFwwmS51z/a/Zr
fR8lG3wWSPyaWvF/R6nb5wOcIUTaj7F/dkGx+rFNeLmUa2zHQuVEQzbOLJRoRGxg4H6nRHnLx6Ug
uSl2tS/NcOn6GO/7JKuIbJaEsgzp+nLrIJX3oT+AFu13DHYSh/N150Bg+nuoCzKxV9k8CUeJnrh4
cE9N6PsPCfh731/sC1ohv+xW9v7VEK8+lcm4NcJFybSiwRmE+32CJDF53izlINpw3CeeagyEm4pw
OB0LiMHt7ySstkrP21b+HQu2ePItY3X7JHm2yzL2G4oex+iww81/jAldhOZamb3wfYIWcIR6pZ19
AsOPXJ6eOU9DkdGQIkk0Gawzp9mjFom9IRGCFQHMymQP0jlMO1Zncj7aKM3wDGbOJ52KY0710ON1
ahqIgxPVr86ZnQX2NsIY2+L2ec5fzW+1mIcwMqqqb6hhGg87NChiYvT23599aaeKMM+fHBUpCLcE
KOKcZTvZSb6+X6pv2HsfxHfc4a5ZH3sqjnkK41bWM5NCDZbiFo5Tq8HFi2334r0cF8v2NeCOj88x
LeKafZ8gA9yHbDAxIgEFUaguHaz/wQ4iShnp39PdATatjg/EdDuiu7yznQuPpqIZHL/IeSybRSI9
Pl18PMdY3pgPROeZPsdE2Db1U2U2SlXjSNvd4ICcAg0GHAiZjZwnihhU0Qk8HpuhvoxY8wIHhlJV
guDcpsOUD+YK5BHYzfd7h1XNH9xvN1fzn347tjtd6dPLuTJjHKDTuQK+HLJ2Ps9tnyse/5DCQEc5
ytqpL2EhT85rkRHsaY7vRfJLJOidiB26HYvn3tK/+Ofz949NsmXC/8fady3HrSxbfhEi4ArmtWDa
oWmaTYrkC0KUgfceXz8LvHO2oCJOV8y+E3pkqBNZlZU+V47GWCq1ifPsaipR/zBnS68GKgiouf7m
XN5myUDB3gzUVVR01rBQPfFca9VIMunaTZYtPktLvequeLAMlwfft9Vtqq1JMcqkb1u518xUWkya
LQaHCEOTTnd/nCSH22q2qYFXbDGaxJDTFvszcsjGq5049V6xbOCWcYKDTa9vRYRRHtowDnLTgYht
VFT8oe2fsm8cBbxYii+ysCLBKIleLec0qXE9A2RhHzjXhlaWcdDfJevYalzol21p/0OPVRdVKcr1
YOCOUE9TTtK+fCgzq6xKRzDtMDuNs9MPtHbNxAawvlxiclOJnaJ7uM32p3t+g21WpeQ5dmYoSJpe
T42DUfeyh1ZZJqa7gL74O8w40PzjckEx2Y5dAngp7Rq9YobscHSqg1bQ7gAvn9uTs6mwV2fDuIFa
lpcdmWLpWho0GfbzbCHVNNHfWsYx67yXojM6x6wInoqAW8hlOzQxVroPH/fH52NVUi723iJBt46a
8VVI2ulZNOGol7zI+XyIAXbW053nvR2PXJTGrR6+tQ5gB2MiYc6QygW18xhR7LqMLfXV/8aDkNvM
TChEV5CbALaFxq4717qgVbq4wLOxgjvFrnb+Qbnk+/GiLkt3awS1qJehfqL8TKj2fFt4t+3hijjz
ZqO413w1ryR4MYA3Pt9r1j283UuL3FbtjNZSnd/b6uVfmY0/ZFmQjTKVqhbbsKQrKff5/s4aA0s9
oa1iWS7yrwrAqwP+rFiubP7oS63iSzhgNLKce7egWL9l9jby/ycu+NmmhGoqkkzAx0PTDnOeRAH4
hD/Vi91wZUezEPBeflCsEzs+/QZQ6u3b2zaIf6ixxxjJftllUyMhubQU5YLj+LGMqCaljT4CDq1N
A7KixXhOZmaWM1HA2fkcB7Y2OKqMJtrKfW7fnxKshdnxLNZ2XmRFkdFhce3nZK7BnUJ7N5ct7wh4
W2d0ZBPFG/vn/HSbQ87VKYwii+vSL2ZlkK7usMv3qvskcrZrc6+LUV9RlsxCOoBCLdjTQwt82QQb
dA4n3tTgtk5enRwTa+VhrCpdjpOzkaaLHBSJMQaJbnk+OPqmy76ixPhJbQPsAtKMEpJJr/YSqV4l
eq2eC+tgeLvvlpXc759S5wneJ6/PZltvrkizblNHhkQeWjB5ej+/u9epotikSK10H1Jx6dV/3PPU
Fu8NME7UnGSlr7bgFudKJEusaPScn5bp/6eppU/xsfsoPm5L5WbhAagQ/9Eo7Hb5UNJDpTRBU9wh
Qkd72uBEZ7O2hJ3VlMfU4ifRNv3RPxTZJFqnDLkeEojpC8B7Qgv98vOuOjQfBi+s/HxSX+z5ihKj
U+L6P+dJCqBSoMLhLtr5pX9DV9I5d80Lufy6XLFVsnse90KIBqHioA2oXvHi20VMb30Io2rkolXr
UVpkCagO9X3q5oD0e/281AXiFL0cnFvlvBsWv0QP6rpIY7zQFp377nt7MGmDtP1pgKfhHrUPVOk4
FDcjtdVZM8onrbvIVMZueanSPRZcT58taOp1rrlRtsI7Tkb/yE1oisYMWpVTu8tSiNfcmywD2MwF
xRCdtAOI29voON92KiCFMFuDhbgo/Zi2feIdNE+YGQVFZFXTwgDPJ/cWGftoLO2+xoPlRowLT7dE
iFFHElrgM98EzwCyV3eATQTqWvythI3MHet/K6+MImp9ScoVHcTi1Dqf3I+KWGW5M+5sdKXGVvRv
ELa1lRJSGbemWLAbNRHieoJ3iLguoqYFC7n3kW26Laef7u6Nc2Q3ZJbNpJIiWizKi10cw/smxtTX
4XCf25UlENruLDiJp9QKz0DcTM8/uV2xnxs2bn0Bo5WCzI81rZtgpt3zCVtfzveN9RHR5HhYQOGd
dH8sqey+PT9xp844Lghh1FCQjUbeB1BDZxv9uM03ngHbgllZ3+Pn31eusN9LWN0q9bjH3j2jV01x
S7d4HkzHdNA5hajtafjILavfHdECuvvRWw+Xh2zXoSP1OQSGDxA6dvNOvL/rHWw8T639yzjsRk5A
vZlZxRpWbYmG0MjPdgVFTasL1SQumkrYY4A5PYx2k9gkcoWUDgfz5Vhj3frpkZdf2qxJrwkzT3js
Q7OVgk/C4iOheUQx8PF6FieALxy7N7E6Y7Sel5Lc9ArXVJm3XAWpKVUAG7oiM/h6f84uSWBJGbrp
VM7T2nQL15SYV5xFrQakpIWSiT531cpbq8dZHhVHOutvt9/xZh/oihjbKQRc7U4tEhA7YQQpqNzk
PbzXrllodwer0GFzKmePlWCZfefcKdYxd/Z42JpOeXZvKdCyr3n9HcxrFkME3kW9MF2HtnBJJ2qV
xwXF6Da/m5H0mg7zdqUgr8bMnMEvxsju7yvrgq1XO91y6BG2bZnPji1e6XhLX6xpMiFL1xZ9WM3g
beysDzdGMQAN20cuRjpPRD8bcVZqo1KT/yuip/ZJ2b0BcvDRsHiWenFAbl0U4zRk8RxouCwcoHl/
PieYxUbHbmguba0/+TXL5TpuUWP8grgvKi30Qc2vKabrj8d+9708PnKkb8vNW18Qo1HMqG/zNpCk
q5wchAvq0XNo+QJv4ntrQEhbk2FUCOlMuc+NRfZe0Jp0j9akw4U+fHMArQREoRMfkJp3V4wmmUcp
buJ0uatTa9sEwA/P6K++r9yQoP+Wm1XZ8l1X/LFNGOOQppgABzmgKJlufsKIBPbNoDni9hveLCFq
GqaeNKLKEmF9D2kmoaQAwfBazHt9SePG1vwxhPbzESX8GL4HN4Oz5SmvKTLaqZUKISwkBV7jqUYT
sYCGBQSTyIQ9PgqcgvamLK6YYxVUGc5dNyxCglNUc4vgEF9uH+CmPlqRYPRRrfUCtg3I0lXoaHUm
34C401kRFt7+K0u2IrTI50oh5bOYxlEPXgbLTh8Kq67pMkd74qKybXn16/thlFIbhHrvR7ifU+9T
eNnHO2x3Tu4fnxb0IG4laFPOV2wxSklQhDYeBRW2Sv9RvklYCJFJdiLaSJ5wcRN5kseopjDsW1X/
FIeT+34/0wrigAoy4A240QOPLUY9VWJhAuAAh1jaQCma7WKnPwtHqAlegXB5LV+U+ur8GLUkAiC6
MFqyZAzP/VW6HGX7ebG8t6V8M/O0EgqN6Qkryqg2ohxkkFBWd6/n9/f7A8YwsOrUc1CRfLZO4e42
SZ5mYhEg+0TIezGBZAAB8lwjlJWdsHbju1MZUwRD/8uD1BhdMRh1p5giyL28ClQ9oLsAHRu3WeKo
I7bNJdSrsZVikAhjOvwS0TVh9TJPIrYtIyrG+jJTrROT0UjBhEUyCRB/EVH5O9jGg3v49RBZOxhG
gC9ZWEjKz59tepwrmoxywgZHtQ0DDa8Y41/vvTfdCYD45/l+n07XV2H/wxqjmsZ2lMOqWchgdBOw
fjMtXSzXRq7Kt3jNNYsyuEWLUUxZPfRGhujhCjB+6eLTIzfo2xaHP9ww6iiSayKFlb6oPsQmr+fK
OY8hQH2Vs/qa3Ze733u+F7Ot3P/QZPQSdhzVwK8HV0g3vtYybUOqO+n3oKRPyFdzbOO2vv1DjNFN
s9xqYZuCwYXYOTrcfk2baWLtH6HTREYnjd0Qx4kCXnT3A63Ul8sh3y/ZcPT9FdjvZnHIbbrPK3KM
31Ia6uDPBOQEeBOvg1M+paf6BVguNofQlkrXURxdwJFVNG8yciEOYZ5O6MbAGK/tvz1kNhL7mFvk
UNmyUGsqjCSMmCJIsg5UUEowkdRXqaM42IfH4Wazp3BNhxGCOK0GZapA53OPDMBGrgf0w2Le9/t3
LFLnNYNuNqeuyLGGKpFnwPBnIAfsHdsN4E9c3XudduhhOU+PaFbQ6f0yykAvzdv0UBL64ExejaWp
GAne5+fH6hvwjm4f9WaSZf1NjORkWAldhc1yoaN9vmLCnmIdLJqGoJEBRvrT9DjvTt3SXWuCjC0j
o54oqLHL8D7kXTJR9R3eQfYbFYbBOd/T6HwprNS9Hi4XwOmPVvyCHB+xgNCemWhkdSTHyemdhdoZ
D6VvSyOsP4yxTSUZBbku8GEvNdpATD7e4JZ+WxNgDNGUd0U3lstRu+fGSkWq7P4H2VB641mjzfTH
mhZjjXpzzBtxeadoWsXgIDIguX24AvBWfPsRf9NocSgxbv9S+bwWNN4pLn9fhQJqO4ykX2Rcwc55
8y51bsvrZjZyzRijgOQsDZvp85ZOr+8hlj9fdMeDtMbYNM9NS2xZQV03TdnENjqgBzCnqLeSOI1w
Wa51dwSek+y2y6UZiWfoHCd206Nck2LOrRe7dsoxEnM9AWPw/T23gWrjmLvMxuQyR73yuGKOENDD
4UhykBJ3L+cP9Zq4HL262aqzZobR3zNpMXaegkL51DuYLFgAJThysG0i/lwNo7rNBaBfD0DCXvQG
FrYe0KDD74HdDC5WrLBdbeNcqkps9os8u+50vob3v+iPpcMJM6u/p/0+3vGu57+o5H9YYzvYZmAA
jeLcwSq9nl1gLkIX7h7gIi+De7yMx2Z9Z80fo4592ei1UQJ/AMa4Fo8BDY5piOZ6ilrgDusWraey
or8BfC48LN3MPzmyuJnLXNNntO4y5RPPMuhPO3QsQCmiWRVRAM/2LuLAesxrMozu1Umr+3MLccHc
S0ODc7vUSzgy+V+U7p+LY9RFagBtIq7AC9Ig2JpNkw6gkjHNXLvctdbxN8boHn9H2A7AeQtb3t+a
OUZ3lPDV664AXYgLdLzx1u/Fj+aDR4Z3hozemMb/qN6TbTy+mvTcfW/3aouutBi3BuTh3dI9w+Ft
K3pb88aokkwaw1SOwBuWHpyx7K+g4XceY7zzY3SJpvlJWS7GsqDpg4oKyOfgGk86th2ff6SDhWsm
dZ10hgIRhJwT9/CRHDE1MHtw90wLzzu83B2t7qSe5BNmJDinyOGQhW/WciJA40OlnFzpFBxNq3Ij
9wSoRQ6dbev/h0dGm6BULHfSjJM8oZI5tnQQliYKG7ksQGh+ZC2q4fx9jJuTGCsZYYGcZ3MURbMD
dwtqGnqPPoEKsfsM4xg/HnbemxM6n8MYDTdQ4TwJdoxVLMmE0vRyruNsuwe0FgJ140l4WPr7gVjN
rcbz7pHRMMkwT3qh4HzRmoH9scoee9gbC13+b8uuhsBFZxd2UN++VJ49YqGeU1kvkd0Ak5gNBgwk
bO311w6QOZ6DkXzekW5SMyTRIIoqIaLVVMaBNONM8JOFxfPsIkWEbgNa2d/I7ggO0XZLOdxtHema
3pcjbQ01XQIgIOEdkTxs6BWt4fakUGLdie7RwqCiiUYYXg5nywvD9LMuE2VxLon0N59yWob9hJ3O
EFq3e9fRoF7ynv2WdK5JMK+RxFUkKY0E6bTt+4/BfeIo503naE2ANd6zGcgkBQHkvJYgA20ZiJ8x
/+Rg5gT7jDj0tjTomhwjGkLRV60Q4ciMmvYBes1/cQhs9riuKTDC0JFwxPgHKKBqjMrdB80WDwgg
greFjkuHsdiAI+v9rgcdRPavQM4MretOf4TrA/wCDqnlk1nPZ80SY7XDaEqR5vpkyYZiTF1pB9Q8
PCVeRm0zNFtTYkx1V1ch9srOi3JCt6DUAKJdbRfNH9IjkH1tPtr9lnOwpsgYbkPvixpJFVxXRdUr
HDq+ReM8UzZnU7RlmJABJLqlQQ++I7xxZKy/oUfi8ffL7bviyDdbVcjLSon1aMQBTk4YuYbEXwi9
re3+0TpsJaEQsqbIfNwRaR2xfkninT7SULDqyKokoEnqqS3b5Xi9zRhHEbHFhaKezHxYDhFoHTFg
qY57i7fNYTOXt5IF1m6kOaaR8a6WjMfrq2apgKmEKvKc6HqHrcxcad8sZazpMapC7ZLE6BdlZL9K
r+LvgtaHe3SqZjt1sGaMF+2PhUSfq5A+Pv3kPjXeNTL6gzSzOg/TQtwesLtpQWzk6Y0tV27NH6s3
xmpKZRGSgtGJ5tJYy1q17OFuj1Wy6HLmSD5PIWqM7ugnf5LTcJGQ1/MIaEb3atiXHR13zz857sxm
cmLNGKM0mjLH1loFrwzo7sq++UHeft6W9k1/dEWBzRnMPVYmYLc0mDnD7ir7iGI4+OmyTJ6gbQGd
e7unActWT7zKLkfVs4mDnIzzLMU4xGj3yG2G5Kl3dmZWUvqkEjv8+otNfpzCA/LVqEb2V5VYaQq4
O6R5uFW1/+IN/qOv2HG2MPUNIgSfNgV5Maw0ARDsR+C8AbPlu2M1B55l5qhgdoBWAfT4qMeLR1M/
RA9PPDxpnpZih9gSSa9TNOoscl7Av0icbN/QM40CqgRU7YEX3yVwAnivmXuOjMIok2RUAAmxiCS2
XM/70F4Wd3/HsuH9Izp3/pfPmV34JPZjps0lXgD8m7Mr2dcK+4YJNoUfoKp+8lQVx0azO558MpAq
lj/fG3HP7+HP4DF5SK7FAbrq/8NDYBRIqclBVo0LORtO4uv5Rdy9mm4sWUFB/QsKYhG2Tt5WKbzH
xyYP9NqfARH7qY2ReXHvLzv1unOOx88BPS7SG8e8sOmCyoiUKdfB4YCmmtfz2UeZuXD2Zuw88vZf
cFwDg4lRqqxtZ1X5vDv/ofCQHuDVdTYr8yt1zKYHeqNAy8ESBgEtHsEyENXfUNt6QrmAZ1s2s6lr
UkyEkmRVOak5nhl6ugBMhtgc6dsAS1AfDI9S7w17UrCtB7t6lsVAPCghnnJhlz+hmzgMZAmMAhDC
Te16v9tZDjqkEMEsnRWcIOYTOflGZMHmBXoS9ySZQK6zkKhGahwbokeKEcuHHf3m5d/hdz1N357S
x3JB5udOnG2COKwPm/FQ0kzXRl0H/YTm6MBRbT+ivxEEcPjkOQwG45sAdSYSBGXRnaitZ06IXnte
eporo4xOmTRBx5alRUYRYsx7ZfeMzhGba8R5rgm7z0lCqjOSKtCp3Vc0jyDuvKaoRPv25dBS1aYo
rlqOtU8Ei5eM4ImLySQ8emCOzokC0q9LH477ccASNFiFcb9slt2Nj7670+iInSmedYfBB9qcBO9n
OlBuxmerdLSSG5NROcCkS+q0/5Qb5LP6A8aQDtclyQT8irc7glmkRVw5CpwTqrKdT4IilaZcgGh4
aG07Ota/jwCtv02E47KbjPYZDU2NleVB2O/f9rd/erNOsz40JtyRWj1K/CXV457Hw32AHjS0a/kO
hwxPhZmMn9ILst+YBGRezgQppfsRQdyPBw8gT+gwtjnnxctfmYwGaf25rvXlUk4I4tz383C5P1ww
tSrs7lpr3AF5iSMG3PfH6JLJSLSk+syYYTq3Psw2atjoOaHl3kGvce8o1jMABhZMMs79La/rhrI2
GQUzq+KUiPUiG73df5sh5AMfKvM2EZ3tevK1/3B3Sj1YQPeK1w1UiMvDj2+Ta1nCG9fgbnoqmMaF
njeQLmbzGUYzdoChEaBUWhQwG3p/AQrTDoFWSZf11MB3e+G1v2/L6Iomk/XspiH3/diXr/lBnHd3
k/cGXAansJv7xR17egK+D6+Tezs+XtFknnaUDqNidqBph4dz2VszVX9KxwJov8uywQUpkyMvm/pq
RZB57/7Q4dBnc3EBA5XKKDz7WMNn3aayGbCuiDCvPQ4UYGjJIKJa4oN/+VdRyOrnmeetF1oeGxp+
fkGXshMA0FzHjyn2FoTMZ6t+XnZq3GZoEwTHWJFk3rcyZELUKiCJ2dqUdvPrD8vKz/oBGCxWXbqP
XGlcePjyrlcEmXedmF0dylGgYFP7z/3vl3/Vcb9iiM1l6PNUq2IEwTvBXWiwUbSwdm+yjRTy3uaJ
w7b7/IcZNoFRJ4GIBZB4zQkdLCy6QdvSPfKtGpqEH+CXfP8Ossdlzxmv1Z/3ptnkRiiEjSJIoHx6
RR/c0ld0eKCeQd8CDFnygMG2o/EVn4wGwSxeMxIRlwYUWoB+YhcylvA9aNddi3E4LDINPrhHu6ma
VyQZBVLXCgD/RA0MnjDUf98/pXazC205phIiVuCTJEsB0UY7y78yeSvKjCapjUJJUeeTgRL0cj6H
D+dk78LlRL+OvfP0nWdJlowdpnteWoDzMnRGuQRJohVJhqf4cV0ScO359lPnXiKjXdSordN8MT1n
tE66LmARdg90KX1hjSHPU9l2v1aHyOgV3ciiIB8gMaf35tG0igdsKuVhEvyXRwAvEWhupip+9qit
evfmKJZiRUoUcPSO+HGGUB4eYEuPMXYePWI3I88V3w571D8UmTuSGqB3TAvFU3p47w8Yg4Lj1Z+X
6hQvDbDt7K1oMfdVRx1wB1rQwpiI/Y6clHuBZvkBANHUwfD440+Oy7WJRIY5h3+Ok7kzX5XyoNJi
qGb7o7tgpifr7AAYbNWIFSwHKh+oR0fne/R63D+hbP87pOnjEnrs54eEwkZx4tiF3FdL8edzGEth
DqUqJQ34t5P9NNDskD3ZvGzOf5HTf4h8PpqVCLVV7qOlGDwXyb78RmqX7jGe+oJeiNuvj8PMpyiv
6GCdtt7OBZghH1j8t6yOIBy9tTmevbq+T3lakSjVOsiCLFSQ777X4mWS92gPdA8QO46gbCcy/gjK
Z6lpRSlL83Aucxwaeg7wD/37iLGkwbZ53sm2t/zndlSIyIpQj43xcViC0El4Cp/8DtjW++DpMRIp
b4PDIkwrYUOQKWONs24SouiqIn4u1V5RUsMGezeKuvXS1CXV/n1KADPdKNagOhFv+mFREiwtE8ui
RfhVok4IY2BIMbfj5Ledl4hoN5JMy8xNK3PVYOK4q8vxMIQwyaGLJnpTiEQ+8XNWTPljA5BZSe68
tutfAmPKXNMUFA6Rz0jsCxVj2TuHk1OBq/n3JXXyVBZB18xeTQqhtzRlSgMrzXv1I/XTsrVJLOTK
3YhFs+kpjuPuYiqhYe6SXkv1c+EXKqFGrRiIEEwSdnajjtpPpS1J6fhEj94NEmNsDdO7WEM6mi2U
PJAB7pRhQLdiJUjVJatzrChty8J8KcZQ+V1MRfUDqILzfRobyTVP5PoxbSfBSQM/AwifrqDLVx57
hXZKkRZ2OXfDJZ667H7AEDlavnRT6JxeGaofcl4kH9nkR9fYD9OckrwsHv1kVlMLaGbaWcFWGCyj
6utQsao6Cl/DRBYr6veDiPnfcJhceW56c4fhspS4WV8k0RX74bEXHi7GdK6xjkl1w0gWjiPabj40
bLZraVi0iniWqih97DNhzu/ySJAyaxanoHXCylcxj5MNwjUQo+R1RkvB+6A3+gELO6ZXZP2SlPZl
VhSWMgmYGI/AYmY3WdFLtuAXaeSkfdc9BZXci+5oKLFkZ0SqYuA05QXaLcK2ySgWm2vPzQy8H6fJ
48KnkmSa38OoIMm+G6cY2+y7WXisSyEEtU6LGjsgtV47SYXlE3TuyfAW5UExHzocnkZJPyjtYRqD
TOJI3+dCIUb6dEB9YOZaM7BH81PBr2Q8kuOwkYFO6mnAtBktaeqLhqqFNoSuOJtDioU9unjp6gJ1
/Cw1o6e2QGrIaTIlV/HpBe5Cqsy+wXFJ2Xe/TEeT6kksezL2hmcWkfI6xqkQVbPlUjN6J0UrGJAS
tCjTqZTo7dlIdBHnjOo2InhF7ytLFWXxbGDxq1OXc/WjQ9qmsk30Gf4SyiBP7Lw3UEAjBOtcHKFu
pWsads1Oa4buV11InbCXujTrXL3p63HXmnU32UqajjnF1kf9MjaDKNrCRILU6cd5KvBTTTCXtKsU
HTuc69qYONBzGxpLNzSZYC+hBHXC9kPEU1+GuTYN3qCVVjvsNCV0++qXkOb/j0Zs0cPoIYMvJ5kG
1InBOD0G5lSxTDMYPSMOpMssaCM1zUZzp7gUnRzlChp1YxvTKjcwfiRAX3S+LriFjvZlkZiBM6hV
3HKSCxt6dIFjBB6jTnQkbRhPZFTGRGvVbPQwfDVZii4AClnTft/2EBj3H5wrKlADYIJkHbaBMGp0
7Lqm6CJ19jSduEZfWKHeHrtGQ6fa9Mv0Q87D2SJHRBHpCoz96TKbWJ9nrVeLORC9QjPIfeersauX
kOCsnvqHIpt1S4lG0bnN41c5giESVZnApANSkzUVqdHoQzMKsxeVsemQrkM1uS66I2nUwi4IkTgX
x+RrPs+UiLgyVZN0RCPK36apb8YClxqKXhhHuhUEank2e6G3CRaJHm+zxjh4/0NKMkQRitqAXWdc
FX1QFLOWY9ETiT8diJZ/l1sD6EYRUP9Vf57vck1qrVQSKvc2Ydbv+6RsGgaGHE2CjYysCysKeRRg
aejsYcGcZVayIxr9fujMR6DCWpMa2/J47dvEmpVDVDQjjbDyjpZ+/Hj7Oz4v729NrBBJhDujiggh
sODn78M2RaUxgVcieSpRRAuLIxWZ6oPW03jMKyeUJN3pylqzoC9Ha5qj0jLjvnGzqEvwX8aAZkP/
q4p01eqkNj9lnSicRXGen9uhGVzsS65t5N7SQ16P5j6vwvIpxywknfLJd/Msru6MoGifbjP19eWD
Jzg2uDy4Nibb5iOWkVw2cid6yjjdlXL1rS0VHq7ShpACJ5gggMXdiYbKnFs5RXUHv2b05qBtz7I8
+jbkOfrQ5Y6H6/yVlCqClCqhVRnV1c+q/cpYZsCRLwAHKXtFUqnUJO20b7I5s1T0S3PewxYpDXJA
TGC7wWIwwaSYa0U8woXwTOJog9X4uyHjvO6vPjuODEYfi3JhW7Ex92+B01UzxLGaileLUXWS22Zy
xJ5olzxTmhPcAo1qndZaZNQCy5ynPuTQZ4NHvLzlAwiBDw9sAENjjFVtpjVRfEXxpNElyTBR34zt
IfkQVNU2J6cxyp06N7QUB7cPCiufDrelc/sDTGIYimqCXTZlZGSGYmbacgJqZndj4CQddumJ1VFX
5xdJfK6k6pDrihcLxr04NLSPGuf2J2xcs6xDmSugr8sKYdRe1YH+1EtQe0XWP9eSWhxjPTVUK/R9
qeYc+MaFL96BBDJ4Ltio9PeFD4oet7Hail4mKph5jfV5pkavqq6eNMPLIES+08h94uZ6nFnKbBYc
Zr+aL1U2FAyTm7IMoWN7a41wFHxIk+j1jWSeyBT1DqS8gWOrpe95LhQc7fPVpoAe0SVsclFhqUXG
fPmSIM6VSUQvymNtr0t5fsSsXeoagdw/pImf3Qn+oN4bhV5xlDnbQ7CItrKcs6yasqR98UZk9LEN
mLQTvVQG5FRhPk7x9FIIgBPvBkD/mI9hEV6bmFizWnFueYNrkDYMTTQWg8Za0ihQw9EQwHUl5otT
YPn9WxF7qpbQUi+tqNndFuH/wusfgouMr7SigmqBrHYgaFYDFaq3xEjcRsnujRLgJXFzjMLomFdV
Tgdd4tDeeD4ocGu4X/hiiArkv0nPSaqEmlDJnoZthDbWpEhWkvVYgoFOFQ6pr6ZMVXVVMyC3BALF
AgFPURR2SpXLHjK/pXX7CNnc8iIu6x9nbVhUdlhigP5bbywKhOI0H7ujkWvn2U9/ilFzh1lhW0iq
Q1lFl2EOHfljGPpvsdk4gSg4fiLSUJzpHP+Wq8kJBu3h9vdtPFwVrju8ssXphAn8+5iNSdPLeGxl
jyih1WuFFVXvcY5mMQA/3aa0qPy/nSAcxIoSI0vdDPjPfAAlPXRKwY51KjyE6en5NhUeP8vfVxIr
FpEmVmSQvSTpbbE/t1rr+uRQmrr9LwiZEoGGl+Besg6DVlZmM/q17OWNeTfU73FbusaApJ/0/5Yf
/RQgGFCApukKBow+K20rjtpKHeNuMmSvy34R8iszJWR7ejsKHUUBNk3LWYm89RgQXyKgA0SoqLCZ
MdPX9Z6ogeKRuM33gZ49w5no97cPb8M8E5mAKSz/E8ETm5GVEkGTgjSRPKXxA2swuuGA3ebBTGtN
7mgRkdnRtLHZ14ZeHqay65wJvuh5MMz22VT1nnPGX5kmcMWgzhViwHiyzmwbCmof1onoNY08076Z
m51c9QlHZL6qNAJnQF7Sw6JsoM3hb9lMEh0mdBwlL+vjw6z557btDoHGcS+/Ggl4sdCXiiLrSE2w
uC7tlAnJ0oDmJXLjtFnhViVBQm8+TeL43a/kR2Xk6M+vb45gfyPOTTR0+N8stkKmmoPZqxLCG6xs
eZTKpreT3NeOhtbNnjBoI0enbtwWwT3Bu8NaR3DJeLciDILSIjHqqUkinepIL++ntJFGjsL6SkZH
JsrA+mxcl4kb+/u6UqFO+rAZVS9UM2InIxIuRZcZHGa+CgWomKABFYLAn0UmnvUs98dWUT1j9CsP
kZ30gVdpPlZNozi3X91XDQwBAzWk4TQCH41xmppMQl0wjYknlG28I2UGgyLm4j5LZWU3xf30Egod
z7hu8acgCIcZFPGwPuuGK/U1+rqf5UVLvKhW+8wOuzieqIg0sErVpgjIv7g0ZDVMqGSoL8Qef19a
kU9dOQ8V8eYMoIJGP3du17S8xqEtpnQTji4iLIRRbAhnlkk/V5gH9XQgMBbzvZkEeymWOfpi674Q
XBsKVo/pWJC6NAKsji5Ty5bIbaZ5kRE1Vt+r6UFLlWFv+EW4N1tk7CujDzhCssGaiXODa42yD5FN
RuoLVRt7s1OJl2hlbxthOJ4QwJV0ksyWQ2rDvdRBy5QQHyF6AA7p3wwqE0lq1TeJVxl6uiuySTil
eaLtNanuvE6vg0OO/O9+EjTFUgc5PmXjJHH7oxZP8m/HREdWCvOMKvKMEiT176+Ixj7ADGeueaaY
w2kfj60aOGr+pqWelku0kFoaaCgvUCV70rk+/dZ5w9IaSxZZQVpg+fvqksvaFAN/FokXJnpE4yYc
bTWcQgrXuOSc9yYphMIo6EmGiRDib1LBKOhC1xmaZ2ihIZ6I0ozDQzxFqUxNoR8VDizqV/1pwJ8U
JRUdIZqqf2bnVpxlaRpWaqNonlD4/rVO9eZXOfoix/h8ZWqhArtNUNBbAGb/ZqqZNQHaVdQ8uTbq
73JvKm6qoCZFo6TpOA9ykyO4YWipMKFC2UHvQhdImgqp7pltOAAYVWmGwh0KTL5zjMImIU3XUHGV
EASxYzBSZZC86XFTMKP5S+rr2V4UxJLX98J0Ev0f0q6zOW5c2f4iVjGHrwyTxFHyWJL9BWU5kARz
AAny179D+b3dGQzfsHTvurxbtapSE0Cj0eH0abiW8+uGtL2NpAGuoGBgWoqiTGkmJDQip3xzKvBy
2bSVHpqh6Q9sMOS7iE/KoeDSGFBMKtikVM63bZ6z51rJ9jrFkAQZWOLAojXZ2lKvf5e7tHul1Vg9
WPFg+n3Tpb8s1P9WzPzCqWu2rtv6jG6RFRHuaw0NIvOkJaGVR8QrI2Q7zdz4YmTjypEv2ChcTmgX
3i6434Y4T4RZHGVSQyVhh+dLcRU5jt9MvNVZgLRG8rMuzfqkx6zufc3s42Jjgyn1pU/BubiyZJFX
aj4tuI5wVKERqFuLtZYyA/WATGM7JDYFpRSVOcYdgVjft6N0U1OL7DCEgPhpDoerGaQm6EZyn+RO
8zDEQ3rMUvtFb6h2l8Hwr0SRC8cB9wWV7pm8FY6t4FnICuudjkV2aDNzPJkRSodlHlVPE3IhK1fj
+lFEsAWopwPNRbZchPd1bE5CFVV6HJzcM/OfWhe5DUvdsnJcUn3auDhgLVJwAxEhq/j3pXEZtahl
Rmnlx9K+Nx0MX5xc01oJuK73bq4IIHmHJDfslJirxVJQ/ErV9DgVqJ7mXPmlK/3kmRFSSrf9vys/
XUMmBQkOB4tCrCPWmLTUKdBWVGZHgsf0IUuTOTMaW15GDHrA1ek3t+VdJSVntIhhz9ExinewZZe7
F8tWXrK6K49FLutfRmRB/F5nFqjah98T6QxASLrJV2LNeVZlXqxIv4qDIB2OO/LQsA8oHggPA6tJ
pzVdXx77NNKPtJimoFI537Zx9zuV4uShjOXGi51U+XJ72VcaOguGo6vBm8BbIZbWNJZr0ZQ75ZHX
vTO5mhZVOgAGJFLcUUU5Z5NPXfObVnz87C2EYBgoJIIRhaEsI9zCRKIthp3G1ZFNBcAg8CgDqFPi
2tnQrVyMa7M4yzIALFRtWGBggy7PlhoFVTMtr45GPRC/aCon7DjcNEwDVB6nWI7/2D3VD6TjNHOt
KFEfFRAZ7m7vtIjRhk+Br7BQxkSND2bnY+DMmYsx2FEMuEFVHSelMb/oErAlssFnhIGlYQPYdKTD
WGxkuWRfcgNzzdwkS8cnsA5m7uSk5qGTDGvTEeddjaZiMznjhpuN5IG1pvpx+1uvrvnHp6IggLoI
8mCi9a6S3nBAb10dU0L1IFPt+wJe9rYqbO39tqQr5wGSYIdRbJQ1GSVxoWqGqkyqmJJRHidHSfza
7DMXoX++Yoevjcl8uzDURLcNjM4W/dbEbkmdmDWCcIN0qV/3hYrkbGPmT10r08Ezi87g+9sru95D
jErSVLgqc+kRDWaXSodYfMxwq82w1qdo+lLUKZiMC4CA6oeKl3QMPitOR9VWhmbhPtuOPH/OmXYZ
mNc2dSyzw3RgQENZKKraR9mxZcNN5DhqPw2mmDFiuFH4DQ5eMTELBZhiW0ujbYWRmmqJS2SbYjyj
6cTRimd+vY86lgQZCt5PuH/C5YXKTE1aJHbIgcPzDNuKE/RdpumXgcRGsqIo1+p4KUx4BZBbiw3M
XrJDBviNi4gKo8E5tT9t7RG6AWkHLBPAMZbomtttGU95L1lhAta+rTY1PYytofRuos806IMFZ8Ho
dHB7aGa6ggG6NvhwQ5GLQp0EzgJc6ks9aQkdm8GInXCyuV/15C7hCYr37WnqlW0tnW5r5cJ+YrCO
aVqqotvyVRYx6sZyoPAQQ1Zno+WOhpxJXmebqbPiLlxpia7PMY4DKbI1p4wul6XbtYIYpCpD2Ux3
iYX3GoxwUuCoa2WtNUHCS23WtoaBpGUZZmbvq8WfcniyqmTlrbjaNqwGEaJsKBjVB/5sIdYhZGzj
hPASqJ6ObmhZngqZ5Su510UhH2gopLQdRCiXW9bEUiYR2ypD1idAGxoRS+7lqCiKz96peTEf09qR
rkBCTzgaw8mQMnLsMuRRQvZD7iQeyr7tihRRr/GqQ6fhxgBzJaPOKpjbuMsxrQCh0Z05epWSegzj
yggNGmvc8uiTph2ygKKzAFdAIgYXU9i5wRwtowLs7y6TH+2Oe7VvdZ1/++aI1AsAI0CIOdfjHCRA
gPK4PJ4xG+cfO+ZdpEWZL8c0CrTSIcGkW8VLj7joUI9O9NYhYD1MwNFtI21KPFtr9VeZmdGTyZts
W6DRzZcpYFkgwJY8nus/y9LRWtekemSueA2iEzt/sQGkhmkDxIk3aD6isycIQR6h9lTgi1+sKtgY
WyXoj/232/sitrLO+4JMN3wTC8n7ecCyIEVDa5idZ/YdAHi5h7HV5V6JHclDSabZomrH/WJs6qDj
te1TO0nvzbblW6kziwh5QUYOpWrXAbHK+N5qW3K0pKQ8dXLZPTs973eQLO+nKSbUb9pI9rtOcZhr
jsxoA90CEtuNFUBvV8yX6KBgUc6c7rYt4DKRPBWsCmDQ+cQn077TMZmsrLaK2u4l9h19RP+lIPGM
5BHYi9ay7/rpDvADTxs0N08e0v7l9jEtLghvKdKESG2j8Hh5SpNadF2iQ45ljK40mYFTJN8rvQ74
ZG1ui1q4+YgR/xUl2BcwYZZyHtv2XeewR5KbL1a96cZjZ4DUVx1WjOaaMOGgJCsF4WeJdYFCXor8
o9Q877q1/qSlzXPwKioA4kHLxaBMzVii9YBn32X9hDGXWl7s27Kxd/bI7nVrVF5ub+B8Fuc55Vn5
ANEAGx+OCi6W4GHJvRZjMDrEDY3D3dQsmN+oydq0puuLiwLEjPBWLHVWdBFjlCLxRR2w/oeDmlS1
lxgRqYI+7vrXNuqtwqPWoP5oB/RmeeAAi7nH25ExT+ZqN3pp6bATs+Ui9ptoiNC4OCpaBLL3MtU1
kBiN03ulxuVpKFWqBlOWALto1tNEgrxUsuqO6bn2u1OrJJd8ddR1Y1MmVFNXHqErC2gqKI7N8ymQ
pQQMULhduabzyaCGdAfAff21t1xzJyueRLekXbnHVzEtvAL4uiqKmR8upMjMU7UmLWybRSFIKbtN
fV+7xfvY+AdMSVl7ia70A6hbeQY1O4AZAzY+p07O7LoysoRYCo9ChwI809tPwN/v9MbAgO1Ccjvl
e19HfqlR1Mjy1wn/i+LO66wPRmkNZHl1/S4/xRLCxRyJG6VMhijspEMuUzh59TZTt9Zgu5ZUbG/f
i2VhFt40oLlBxi8IG7pyNOJujMIke000KejHP318ysrsrudvt0WJXiVOE3NOUcKycJpzD87lFkvo
DwRufIpChda+Sg4cXQlj/HBbyJVZMeFIoLCJOQbwkuFcXgpxDHB1y6WVhE1uHxl5IUq6HeIcR7US
Y1zhiLAcSMJaHKSU4AwIVrJ3HELinAPtpUh3hoVh5Roijq7Wyi9DrY3blJc8yBQj2piRkj7y2G43
Y2yj/Tq2+y3aZ9QneQC+vFTgZNd61D4SOPgPrNCey96xnoEkxvzv27vz8cZemEFTcVChR2F7drnh
El9uj07Q6ZEMCQ1jNMroeyUKubFH5Td/dA4KBs/+aH8R4m/IU/Eb33xb+Py7r2UjloYRxuGIeVWz
IHGroEQB3Ayyb15bhtMTeBwduuWDW68ASK4ALVgeVvp/0jCT+nKlYwKsOTg/aVjTX3FU75Nq9NVJ
31qGvbEc9A2Nd31q+8Vrnj1l1rSy1kXxKBMDso+6IGrGgvgazTrNKBs0VPLe1esS6DGCQqbRu2gs
cmuZ420wHg3jW9S8slb3Ywoo3e39XrjazvknCFehVNLUSA0T+z3+iOiLNXYukfy+kz3ts5CoebNx
pMBmoOI3B/yXmx1zS68QcdOQjLuh/sPJ5Eb99xxNiWr01UjX+o2vL7mKzPlsq3XEw/LHHJwzYz0U
Wpc1KotDJQl72/Qwo84vAN428vfbW7jwAkGSikAI8Ctg6sUAxSZJpFK40WG/MVzVq48Zmoxj0638
dkVhr60j8mcAMCArDzgIKimXWzhIlWyXuhYjt6XOrRFuLn3N14SI7bBIc0IKrPCclUG6TizOUqWd
UEuMknAIeEgOpvds6kHkS34DeoLbe7d0SOeiZvU8OySaFR3rM4iqy9+S5EVPhXPXNSvh2FVHybwg
IH9tGDU4XppYfTLp2CZl0Sahuq2ftTc5QO+c21ibp/o94wA0Fl9vr2rpmM7lCceU1qOhUgZ5JUiY
s8rPYhShxrVE57WpvFyVcJ9SY2yp1EJKMgVJsAHaSQmaJ+e3vpJ3FEkCPvRhjjVhkS2kckUvXLIi
zSKmkaBp5NXS8kc5KrelFT/bTbqpJsdLitZr9Dcnqrhrd83DNEp/arSNSmwlG7RgMBFGITpEfA2A
ApZ/qS41fOnKynMaWg/Kg/li/zL9n6Uv7xovwp/bh7ikmuey5kM+U82Jj5UzA6/CtjhUKjqPrPem
Zu7A17hPlrQF9xkeAqIORLyzL30mKEvquM7sgYYmBi8XQ+Iyg7sRXfF5rgrR8yVATwNS/yBrmsOP
SzEzMCAq2omGKD0/0UfzANxm/pw/9yclrD3il2nhjhgE/vldBKDRAu4fBQAkPy+lxjoG+k66TsNI
Zq4EXwXdyS4SNb2+4motWq0Z+aeh5xCDLUUn1UIwr0BNk/DN2JijO90Nj2hrDNq9Fqz5w4t6eC5L
eDWriXIlkyBr8ObR8d9b9xVegosAxBtWHuh5gy4dIpRrzpalXm5g28hqhzxxEraBEfxHvxwQKtSW
gcXB63X5y2WlV+OIoBmhpd1jqeSYMATHzP+8CgA3+48QYQWIDhVz4g3cSSNyzap7qLTSTZ2nqLFX
dGBxr5DPtxyEadejK1S95o6TMhpSK6duI9EHWRrW6j2Lzz1gWHAq5rkRQAZfbhqvy6ppMtzXUe35
tokVPJPOZPgNQLwoVNg/R5BVonpqZEFXcCcgg0NXlOLaa4PXCrAfmB1wlRHDXH6CrhKOkd0y7GBi
xL7k2HcNmsaDWNb+jG1l+ByMrisv9ZKVwthY1I5RnYfnIZhDMukNJ+l8kamzRcZm2iH4TT2KudMr
i1swvPBuAHgAsg9N02JB3KxkVg9FlIaK8afE/sEl0NLGmztebyvmwpIuBAkHGcWMVTqVaGioWQAc
+YEMRgj+iuC2mIV3eo410aeizMke0QRG6Knv8yRNw2Rw6qAiRTS44+S8mzRvPZQlY5faRHG7wh4i
X62GVTDU8jr//QDh6CYpaRDclGnYKvKbKslbJhsP2SjtiGwOLrf1e2pqr3VU70bWRi6KnUBS0jrz
cspin2e57CbAKK+YhaWvmsfMzOEAoAhiKboogcoDF0Maxo3hWpwG2fRsVcZKmnJJmVB4Q/0ZuT0k
iYRYtqZazIBmm9feHuv6R6w9KGqyc5CouX3KS8vRkCLBQQOliaacyyuZIA+VyE6G5WhNoGDuBvyF
tv50ccdEH9uZFNFgM80aSJunIQtMoCHi4qvS/i7RDP319mpm1RdeHdSqjBlgiwYLNMxdrmbQeocO
zZSFkuoUXtNXJULSIbgtZGnLzoUIixmNrtKjUs7COPO0QAXz7ed/v4V0HVJhaNaG+3O5iDxqtLY1
KjwH7ZuavVB119A/t0UsqRdqUogxZWD8UKO6FKHUOQHzQw0R0X1Onnm6Z8Q38/1tKUunATgsHhvA
C1RDZO6tGTEabsAiauVU/UaXGaZBGGhIXjG8S3ESILL/yhFe6qatSmlQ4jSs3jJ4g1LsEqUA+wtx
5ajzmlrekjw7ZFXtTmOYWfF9oegr93Xpdb34BuHQyjZjFaiYMeITrNK/ULoyf9vfqrvG9uMyiJ9u
b+zCO4ouYyThgeEACkF0vREVJq0x0DQspXBM8geedZ7Z7oY0DuJqrX1qQd2RQEWqADVBPKIiRp81
iR5htEEa5nxyO/NP1BZuZhkrl2pBI9FmAxwtqv/IoH0QmZ5FE71UxwNpRpyh/S5nHWozG7DG4BDX
kK2Ly0EyGB1cwK6ZsmBZaWSzuuUqnmnWuGoZedN0GIs19OOC6s+V1LlDaW5D1IQLNtRF0lLLglm1
TWhj5Mlt8x/sGI4e1WugeHTg7C/vcDa0NOpaMw3r5mcyPfV9gucZwyObL7eVbelk0DyH/maoGhw3
YcNMSnQghB0sBX6wNsRg9Yk8LduCWWvlIi8dDQzFjOJEwAcilssVGZHWcAB7s9DIMUlZf3VAqWPR
z0d2s6mYEb0zI4mIdk/7ugfVXAshJugd7cCJHpT4WGdrOJN5W4SnCKWkGdM1F5OAtRUWg/4S3uaQ
06bETZI0aJpkn5q137VhX0aHmNkHtESsuLtLIR7koccFaoEX/aqPLGfNOA0KHqdQfULvAHPlbfFg
gwbFZ7/6FOC8lUO7LpnNSIp/BQrqUckUrVbpLPCkBpkvfZ2CItD2t3VwSciMUwMuDkESWv8uNzM1
JjnP+zELJ+Ux5a7lqRWQf5tfevV6W9CSHTfwKiJ/CMQ/8r3CraLULgFi1DK0rbh5YBfP6SZLXetl
+h2l3rhWs1i6W+fSBI0v5KqWkDeFMvYR8OXvesTcXm699eTo/JtEdTyXNBusM/s6lZESG5KOHWR3
k5Xt+Hc8jcUQdKZXpl6f3iV001Y+qw/p5vaWLjxWFzs63/ozyZWpaTl3VPQ3Has45EH7q2Wu/f7f
CRFuWx9NUxJZODbebr/TH+m3qfTI820ZS+YJzcoIneH8A7ciypCbmDljlodtR3+VaMNpJ/Q1ma3/
34kRng6plXk8SnkeVq2xK4p4P2Xjd0una27T0nLgAn7A1hFliIYQoDeiFVOahwM6lV2GRptNOkRz
ocFYy6YtvYZ4PwB3mmkQ4ZpfqgCgI4BCKUUeOho1PYWAKMXE5Mrb+7ZwlwC+R0QGRCkSQ6IHwaPG
cTDnFAa3TbzYQMd/q3oojQIdtyJpKbNsAhUJxAWK9yjSCNfWsms7YzbPQsoOrI1do7tXs9e63LIK
8Iufcn8Yk/c8+oHSc60Y3tituReLa53ZdpDMmQlvhBCEkqbU+AB1L+WdhaCtSjYDSeYhrrf3dKGm
ipAQNRW4f4CwoXvy8uTiFlSM+JuHoErc6N7kv+cH7v52NeSti8DwUpRXVkQuKMuFSEFZpjQaU31I
clQ9+o18GAI5SNy4cx+VQ73n28JbY2xduAgQiA5vB8EQMB/zB50ZKEUpDaeXYRpJlm9LEHehOiXF
j7eXtWAFQaSizyxv83mJFEHMrNAB0pEsTDUdTbzbKcPYRO2pIy9Su5IyX3gs4daCYkNHJwoImQSD
29UA6RgpblsBlhq3zyMK7j6ab/NR5/uKIZ7M0Y15TNCLuXJ2SzuJrixQoCEti4SC8EwjWaOqOf4J
LT3s+98spP3nASRoPANyHTV+6CUYzi4PS+tJWcVRHIese68AyJcNNEWyQ44mVgeF6NuHtrAeZGQB
HAEIbm40E+45yMZaU5rGJJziyivqQ4uRBs24Eswt3GV4h3ChAeVFOC7mZUHJmaupoaMepj/lE/Nl
44/poKbxefTI3PH1rxxBLRIrhmOooxxmGc8msXwm/aDlM+DdKzZjQdNh45H8n00jdFBwCG3F4A1Y
ZpMQBKWBjYDBTwwFpXkFzmeefp/6Slk5psUd/Eci0MOXOqG3ilahAyEJKyvzdIT/Kn0u6tw15Wxl
bYsKcSZJNIdZRQulICgptgRQqkHGAs0fnFkrQcqaHMEGOqzmM7dfEuY1Knga9Y0cYeQaecdSbQ2e
DPIzOgCEyNAJlwmtbCQ17IKGE9ImXW3fK0CvsjTZSK3upXEe9MUIWB9YVdEh0pp/nAr4T8J/8Yh/
bcY1x2dBcfA1ADKiwQcgRvEY06E15IEi74V6bTs+gffybWyf0APx0Nl85SAXbOSFLOEg+yhKWaZA
Viq3Qab/0IrGa2RrJylHsB74CAe926ZkSSCiZ1TyP9ICIr0CcygaiE0IbKTJSygJCnArABmFeL12
YyfznXpaWeO1Emnziw0w1AzzwLZeXgsQ/BCu5HgHpMr2yjh1u+6dr9VXrtc1CwEPHPIpUMkrp7i1
0okh1x6WFdlkjnFPta+Jqd/FnD/EeQdaFmt3eyevbzsaBfDIoB4Mgwa7fLmshki6AzB4HqLl2+3x
mPHHyD719NNG5VKMcAV15mSdxMo8RD+C0gUWu5+qe3MNabe2GOGFSSrSxU1R4a02gywzEjdpkaXM
68xtnN+39+36emFBc3EKFUALpWZhQaojZTaVhxyoogeSVC9d2bgVb7EsgHFjc8UVWNILEBcgCQ9n
HEVUQfmIzCR4lvDGYwp0QIIEm8Rfar3z6qb7g+6p9cTOlbrPlgNlN3jEc8ujSNwrRVbH5alioZ7R
xm8B8/RBy1XuNMbXOIEWRMH/AA8EsA8IAsRQwwI+qxxjpQ/ThOjHnGdvnEbqZrIMtr19aLMFvgjb
4RYAWjEThsyNUWK2siGmKtV134coy/qSVflxtpJamZ/jGxJEfEVOMrNtKqwFt1VyGZNZAInNZirS
bgcAIPUkuVE3utE6Pk+58vX2Aq8TVvMK4Sag9grwrCHyhMR2qRRwZPuw/6mrT7q3VywXVCzAiYIm
02swq/e2wCvF/JCHVAjiNhSIxK4pOy8xSc3GejmmEv2OgagC9TzzJ2nF+l5dN0HOrENnUUVfkxgN
pCrk8E1k1K6lniK/0e7V1cL+ojZa/65IuGoa06lKHKwIGl+/gEV2n/x2gs5tgsT7+kf2083Kma0t
bf752dKiKInrXobA4/TzMfaVw6cxTPPegeob2VNUnvGEXQqA1x+1Q429m36WiTd5peoHt7Xgyu4K
EgRjWFbIWuazFrTmXQYOU9Ia4DEFHfLP23KuUwWCIMHAoxecqbWh4Xolz7T1k+ZR191uF5LercDZ
/xK9cm2bGr/WSKNWBQu+XWXU0ZRFEGw8qE7lyt6wiWvvddho8s44fGt+VO7Kni7q4dmpzT8/U4up
q1MlVnBqnfySakc9esm0FRKZNRGCqpckkceE6thN7bHn74N9LLXvKyc2RwtXBvFsGYJ2A/s45fms
fHCAfZCIObGnv1Wtm/roMCu2RF0xFEsmHsyHaG+HC464VlgTKNGpBqLVPpQT7soEj7FWrYhY2rZz
EcKS2hjN2TRKhlDl7rA375KVx35tCbPNPTt5jF8oIANL6Oh3tXug/fPKmawJEGLKWFOkttbjISTI
YFR7NB/U8b32Yzj1R/tevvuaPFAve7otdGXTRD73rIsAv7WiIcyK2i+V2iuBcSzMFezXohSwd4DQ
cM7Y2PPPz7auSsBkkBU4GsI91QWYoPls4AEDBMqqfwQI6gVKniFru3QIi1/Af3jUOLX5tu+DJtki
+ri9ZYtGB8EbJoHYKBiCauZyNXGRERW8REM4Kt/lmXN8gyyXixlVmWd7+ncc0srqlryXfwTOHdeC
wD7lXWPNAr1K8+TEs947cL4MmCaDLNuKmi+5DufCrp4llg42LQckQ8c/juvyPz8+rw2gVUL0i54O
uMeij24za0BXHHSuap4Kinkkx5Gebp/RwiIuRAgPUllWlZWC1DRUlW9l9gvXtS4fWrAJPCrlyrVd
eGQvRM23+ky3VVYxycZQlzDPWiRLfmj2N45xIcpaDLosBwVjlHM/BlpcypmN29BruENQAWewvcJG
MhCzYHRnTQMWPB+s6F9JgqGb+TSU0cJl6krqpZjQoxdSkGqeRLhrruzegs0DQ7SNrAw6sR3ggS5X
FcmjOtpVNgAnz9xCn9wBGbTburC4cZjW8xFGgx1RMD6Gok1dWkGhB/mQ19EGBIyubu50nu9uC1ra
NyS9UZVGJw1q+4Im2DU3Bj1jHBQCzE34Pqte7eLbnKNT2Of9e6TYUeKfh0XMWJLLbctKOiSJVnJg
7ftTK7mFElS1B8xK+ml4E2j5ziUJi1JpGQ2y3vIQ4w3Aa6XR2GNNsRZIX1ekZzGAK+Avqo9wjC8X
BPKoyDKSnoed5lWhHJByK0s7brpTtq335Vqb75J9OBcnqN1g51YpcRxVrKV35i9JjfxkfFWjQFG2
QCqvNGksPH8XixNOa0Ru0+EpFmf01M9L2c3JU8/829q3uoXCSTWcD86odRy0jfdoUDM9y/H6ezk/
xq0r9YG0kr39iP8FF/JiVcK9GohiDoOBPSyDftN69KH8at3XPnE7VwEYPnZ/gZv26KxcMjGdC0Df
XPzEZUZqGEVq8TqTzjQZiy1+wqwA2SPb+U+z1zbzf2OPNxuubuPDyuYKV/uvUOC2PkhNkfcX1LMa
HTTiqRI/cWChdL8qa2T9o1FP3AHEvz6xxgkUYehsvn2mH/Cmsz2+kivoKa+jztRTk59aFeEbKMqL
YWPgAdDJI6oAqZ5uBulVqbZRf2TOfojAF+W4ieqag+HH5lueAhpqDF5CjlJxV658ndjV8ffrLJT7
QKJowqsX/JLMxiilqcdRNDp1zeRXVt0jgZPZKE3sQWljDZLbHMhqlvlqFOuHCoBEB/0OKAEiRXpp
LDJJR6dihNMw4n5DTfCEgJPCJKNb2YVPHIzqBReJlgUSuWsQFCrHqjohLFXAFjCxxM0n7c6KQAP1
OJaHCkS8tw9taVvg5gKZhLwZOCXEN603h8Iklc1ODb/Phxx162foKtcTL+0LjH47RZU7jKGx8iYs
6Cj6eDTQx6H3ASwz4q5YdYGZV1J/muSXVim3k7lty3rDizzQhs95pPPJQxZ4rsBogVYvsZrsODnw
8Lrdn3T+UOmx2w8vqbQxVaRd79BQoT+vbKkQrv6VN4MMgXkATZnIhtnrUmFMitafxpSVXziP1KCC
XPQBYzg6ekkCLcNYkgSH+UWNBuuQFUW5smThyfj7CUj9o/sSuV6g1i+VrtKzTG0Spz8927GKFKLu
yui0k35lU+Nla62XH0Up4eIDJwrgCmycDOZBQVo2OUwqcnM4peZY3E+6IT1nVidhFl0amSDb6MoD
Z9B4rWpGP+pAzlugOFyMDguScVJDabIxMs/URm8k4GSC/1NtmEVtj3U1u2OJ/TVVY8231NH0JgsE
0T2pCq92YMwwuLQLtMb+0ShttZVYrGykAaMc9bHTXQb2pI0uj8j1tUyDvTG0elp5WZYUGbYWlGNI
cgP1KSgyj+U6SvIUcW9WvIKu+0mX3q3hqa/vW+3rimLNBvRqnwHGxD8muhdFxcrsbgCLRzmcdBI4
+h7jJ/eOgulJceVWw58eHHWADL2O7eDllgTo6VqtVcSefKgVupOhUljwjLUR1Kpn0WRJ9XCq9Q3h
9pbV8WYe61mVPrjy7pppXySHHOVeU/8psy8lAx9ubYJY5K2g0ePt3VhScRP0v5g8qICp5uPpPQtl
jGIyet2ohpNEvtfs5+g8pJXbmK5V3q96YEJM+3fdqCygDAp0L2C3l+sGN1U+xAUbTmpH34HVc1PL
BBls8mD+7KXKw1RXpq5ARsQs/JVMYa+jhqtVqfbDSSPST83eUrItKzyh0aHM2i0wEP7I+CbB2ANS
TL7arUKqBEfwfz8AWzzXEtGsJ6QppqoD+aHSDadcv9PpvmahkR1T9oAJrF2QcK9EK0dT3SkUJnTy
i+O0xtmz+DZB0f/5gvlYzo5YGjA4yqH4glFqd0pa+zLCk8rcJxJ3MbwLYes85SreUMPNje1t9fp/
9v8f4WKyiXDVGkYdZ95lm6NpelWAtKP9Fkxfv7S7FedkUZdhPf/St2LFwkJJg2xjC1lW/q2Wd136
pQBYbnzWyIuzImp5U2c+N22Whqa/S1lJHHE1kZvhNBS/h+RoggCYIIwpfPQCISlQks2fsvvzn2wm
kl6gAZ45x6+8jLIr5K6HMjPYeBvcJRtD32YVxsx6kuP2xs5m3Z51u/j3bcEfDLBXJvNMsBDNYEqP
nZXGACWewGn2DAbAr5OMunsFWwF7Ec9TW0vqyglGeEWYPrAfhmPV2TsHTtDQUQ/DGPdUP8X1Yy1/
UQkDq+wWQT8gFy5TezfVd/Yneb7+3ruzTxZe07YeOs5K7BWIWrK9jVRDNOw6aa0BbGlrkF8AeeBM
VQi3SLjfMR9KNmEGwIk6R2MTBwXztLZy8xdibM0Ik339DE3WIHTN3tuvTnOSCqDIJ+KCMe9RlY4l
/2KWR1nRDg2K8I982g7ajndrPZwLVwNABhkdFaCuhtcufCXaOmOlkubd2ObTgZMnQ9tjALQ/6g+1
scYZtywMfO9gccWrIoLaSTLxVMoN3MMCvLK7SBtA+O6a6U8ZDc1FT1e8tPnbBeXE2v4VJ9g34G8V
MGTrw8lxm5BsN9bo3lb/lfWIlWTKDQNjluXhVGWtV8tmMBY/okO0NSY0DA1rfN+zYt5YzoflOTPX
tVQNejtiOXeG269slRjAz7fifK9E10OvtC7F5HQ8wfQLAUJItdpt1un7Iqr9Ru/8tnuQOtfq9jZu
CuEykgo6IA3NQ0Oag5p0x3Rcy9WJSYz//SY0LQEihcYOsbcRtLZqhGYg6KZcPjoWqe7jMZuHZ3eq
5dnDmH7rFeM3nGDrYNC2wZR0VnwSxfr3G9B0hg8AlBAjdi7Nea9XzIk1qGxVP8XqM4qKGIhsRpGn
qysh29KLODNl/CNKcHVpzUun0Uzcjtp6qItd91YjMTQmbShLh+RnY/j0SEBqQdZmXy8qFjzsjyga
JQXBImopIU2jSBDMStuVnAETWjnt1lRsweGZw8N/xMw/P9PflhcVHW0ynORxZyfjpm/vSo9Xjcu+
RWzbsAd2Z08ueF6yEXR+xQ9lZYM/OoGuLtDZBwhn2VUKbTIj5qdszzf9CVMNEjcN2Lb1uscHY6Nt
vkvu5B+p7I7+fZ/tOg9D0D142+Xu6bbhWL5uuo7WXRDMAr8jeAkRGXOGtDoSV9k9x3RmFONl0DM2
fta8Ubo14fS1+nP91rWdq00eme4d9tx5jHy7/SEfWNurPTn7EMH1rtOynPKkRPrkoS/dN+y/8tzm
u84C5/s2xzzFDCfybFGvR3ynDsBNPivN/3B2ZbuR40r2iwRoX16pLVdn2k55qRfBLrskkdp36evn
qGbmtlOpSaEHF+jbQAOOJEVGBCNOnOPUo1mxxqoLB3QK7BRi3C/9l9w8/33zUN7DQwhYGZQxZseF
UtSio6i/SG32FhnF11Dvw+Tj/voXnpcoNAMzDqZuEPHOk3BdqgdFoPgOaS9wJEtBR+vzkaWWqZ35
NegD14BUi3dt6qgAg4qAO79rKUq/XdLQ/gLmBLqTqpF9DCFNV4ZzF6/aDyuzvesNyY81ocDesUY+
QKo12OdSGDqZUhvP93fwr0LLzQkCzwSSHQPCznO+Cb3h0zKqsYXIp1qndoad6IouJpA9zgnd/A2n
xel/W3TL7yp7GE6ZGxxe2XZwjF+NE2xzu3EEt3PSP+GHoplVs8U/W/s5cmJzLSFYSs4NPGj/81tn
HgBkl+h25vAAVAyhbk96Aa9n/wgpFSaKRC82fvBUH/8/FasrszPP7oPcIFJrHGUuP0b8r8x/bqWt
np4U4GGScy7Ay9z/KIvf/8c6p8Tlh6vNmC6wUI/7i9ZGwy7r+9LOmrbcqnq0NsK6VLTA4lDqmUTv
cE9niyvBm5sEUdlfMrvb1Y7opmfB4n6rz9PXBdv4QXVSt9rcX+Divf1hdLbAlusniHcK/8l1/h5C
S5GZl5l8KKtQIWEmAWXMQGZ63+hyhP5hdZZQJqAm09MQSxW7zO43Sj0C43kqN5CpKtMjaGREH9VP
m0vWvMby9/zPHs8flUKDTNNHi+/CK/VJxLthyGyd61ac4f9xPf4xMw8GMQS4mjrvL7qBcviZGbrZ
8rvIJ6L2Fby3aUg04Zlbyz2XSvgoj4sTMR/mUJU5cjbxRSY04CS7RPwmSAxTQ22xjiARGllwxlul
H83ad4DTdMs0sADFsGThXKXvRvVRaFvuI+D+iP0eBFamKq89WZZaTFc/bna8hZJrUybhKiW+HVC3
ah5retFla+i2CTDSJiSbQVXO9rTRSQ2+GOPfF0Cv7M9OOhcZUPXl8OnzNDAjcAMfmGbXeWlq+Voj
dPG9hLgLegy0U1C9uPYanJS2rVwiavjymzhs1OZd5UBd4t6/Rf/H5/7HzCzd9NUgHacu8oVyjoyZ
d7QMZP25Tk6YhrALTH4g5RHRM9etGGdNwYHQgdvJkH8k2obPTj2XkzjaC6w1xUhYueNrezCLnBEn
F7rY1v0FhFumzEIz9R2Fyx4bJN7392HZcf7Y7lkw6v1Mg359g6jAModGB2Y8FAV9z42zQTdpkO9H
/l0anxJ+R+uN3zQWSAR3nH4ojDXk7tKiMfuNgDEp/N2IpEZ6WPdKNsC9aEX/IUftZEfurT5XhUOb
JMraLk+Hdp4z/DQ4O2lVbcg0LJT+EjxU6lniawJW0SZyomyXiGtl9aVYgRYcD4bciXJuTuegD7Uk
9pmPG/wRZJ9VuOXBvdwUmtt93v+iS4bQi0axRzQwXzkfP/E5BdoFeTdc+qKwxhxOjGu8vOw2Yxad
dHnNWy/0wQD3QFETqmaTbM/MMwwM73O/RQtxzDSXNV7XJ9C+ak292UnG3siFnRT9MdJ/OSL4Ny//
aXYWBAOhlpgSasMlAt0CNOqLN7Y2QL90PH6YmPeSR6UfspSD1F1bvXXtqSx7yJg5USwTnV1KthZd
l74bqqYCuvWYh8VA9czvRX4hcRk3XOoQZRyGZ5/2KDYbvWs2ITpq//aQYIoZPFrwf2gKQ8Ds2lig
lz0NQ4gLysNmKJ1W/JB+ZSLR2ErcuL3T13bmV0xnNI4C2OGMXa39GrW3HIN1T/cXc/uauTYyc+V1
G0PXjorI/WWxMEXZ53dcNvDOfSsLD3eYgSbV1CVBNXVe3oaG3MC3wAxflF4we/0T2U8vguDTHjkr
AKBlbLfZmxh9ccNLouy14WtABSEPOUtBd72Q6Sasf4fRtwwIwLBL9XwjylsxswJEmq7pwN2/si23
5/f69872HrDZSNG6ER4nOw/jY72prFYlwPSrwQp8cs3S7AMkAHRgbgCWSm0b6lumFDYLXjGgZPKU
B6phBby0gEHByhAgUA7DoB1GXq9PLxbFhaw3sDIWH6U23FS5XbbPvdSTomueU1Cv6E5X8aRjIwH4
gsq8iclDEvluzW+b1hTSD5qC3K1DS2krrk383ubJKtw8+h8gVNLRRp39vK4F52RfiQP6IIJv62Ux
EJaDrLVl9HvlTC7crymkaKAkANHuDUmQlAl6BTiMeJFLhOjeFDD0ktna8GwoTxAPyYtTq4aEcc9l
oGAcjCjZY8491oDjRH+osqch/Z3oXxoGgCCF3LxB249rAierVw7Iys+ciy4EQg4X5svipZWZ6IDf
0661Itqh4MrO4VCv4eL/DohfR3bEPwBBJl5IBKW51g34rOKEAdR32WcE5bSCnFTz8/NTNj/Ph9fX
1/f394eHj52HEhv505HY/PrXnwX2UcfBoNNU15nPxOWhqnbgvFQu4QF4BKK6vaMAkJYcAzdy673k
+o70lLjjRt0KdnZSbd7VKIl31FvlQL6Nz5O4kzaRWUPD4Ga6NzICXY0hJXVR0MAnTg0JnwBMQdx7
tVHt+8teKJVj7BrxBHQOE2aSn0Lcjwe/EFItKhtNvfC78N1wxg0YMh5SWwXh8oqlKbzPP/DEXQKu
PoD3b8pyAy9RaWgM9ZKR02CCZtl8OwXkWyaFdT6870LSkZf7Jv9iPG5MYl4EhBxT/jZneNKAEc9B
7KxerP2xPF9Ozi/naMXmYBoR+XS2J8yQkotD4FaeqvNmszE3O9t2CcXircf9SlxdeBBiq3/8mln+
E45om/NZrl40EtlZa1UeAG/RhW5Mszj0uxjVpN0aBGjNqDSrF+NEQ9+zxxbgwfli/ho+i9iWXqXD
+ACNqPalhkDvc/C8su9TmLqz73OgIx9RPMHDAvtuHa1fx5NzOqWWcwpNjvwqyOe06U4C/S6SbcsH
C/v+TIn5IZLstHlUzg3ZrByEuUgHUs9p68GygVeKMRGNXZ/yMo3VYOgr9eIfm6ejUx7iyDm8io5h
uxiAMIXvR+Ag/ww7bQ3Gt3jofxievOyP6wVJFZSHRRgeBUs0s6PxXLZuwfD+d2rp7f62L1SZsEqw
7fwdEJUxG3FtrAcXQhbxNW5YQsZDa3jdCCaEcx8c/VctMulTCCmnla29TYEBoYVeDuh1gLeGqMu1
TbC6cl3UY6o8xxdVbC93s83Ksm5j87WJKZX5sYdpBIHazve1C+/KOwBTbepENme25PUV3bSNvFmF
YqxZnN1UABEaKQ447dJbrdWZwYZ7KPfME55EK3NwQDfp0V9xj3+7ErM7A1ZMACINKLdi+Hx2RFWh
GMQgrrBKEI63+9A07ML8DC2QP5sxQfvfyZyUPBVusSvc6gg0hDPtQeIGhHeeYivaUKsnZ8UtCbXp
IyiHCSPTr2/wb7kbWTHhzFfA/Mxur2zjI7etzcDxzXBbAGf9zDn6yooWT8aPBc1Oo5qUScRppXax
cid49LLT2kDT3wbBbMuA3NbBdQe2xUno8/pgaGjT10mraZfakk1p75+5p9yhDnbMHjfsV2iNm2BX
ucJr5ZRE32dOuA9J7dYuw0f0n0TsA5iSN/5Dtx5XF1wgejV4vQCDuDD3TvU2SvU40i/Q7bIb+1e5
1ZzxINokuMSR6b/evyMLpTFgI36Ym90RmEviMaX6pbExqAsIu6PZqAMRw/7IrMihbmgjpyaadd/u
fIptcqxXdmc3JfCrUC4lLFN19V29zR4i0pMW89SvxbZ12wffvm9wwZ/+RSUbUAAAPcN8iG0soW9M
416/+C61pE29x4d1+E2x4nPWzMzq2RIUmFA1hRmkgZt+GzwaLt3kpvZ+fzUL3VwIXQBk/b/LmT07
YijnakXX6Ze3dNuS0GGPQI4+BUf1MLoN5AY0hEgUNd+FNcPTH55fHdB4QY4a0xcgv5wtUEUqn8XK
oF/qQ7FTP9RdbJW2bGnu8Mx+K+f7y5wO39wYeOxRvZCBjdXmNCQ89Quha0PjIhV2JBN4KDTRAsDo
18QOlrJZVJ//sTTbz6CWQiiLUeNihHZnKiHwn4dKsljzrNqdYIorKd3kwm4XpkIqADQrcNvTMfoR
mSqMeNRjkhqX9ECf1WfRWtOPWt65/xiYd/uhyiYM/mRAPXIbIKifggPvyCuHfXnX8NCA8JACyrV5
+R6gFENr1cK4yEf+o9iJX+UfsELZ4pO48qZctIQsAYAhDLZBL23msZvElxut7owLeASKJ/pbgxaV
g2YmqHLHD23l2C06p5/WZjWOmqltpPiNgfLcBBfDMEn2GDwKx3KvPfDMLH9Bxw/i6Gsv/IXAN6VC
/1nkLJJTTHL6ogCzxgkD3s/yl/DdrFHJLjmonzZmwdXIck2IWGsgoQ1b0n0oD/qp/JM59QqLwEKv
Abr004wMXqMY0JnDDoTIh6RNkvoXi1UkPnfeVjwPlqmY1UGwd9Ep9u77ioVCEQwCVCagFoNpyzkl
X8y3KafXMMjvNFK4IZ6kyr5B/AzRFQZpNxGdBBgAyYT6o9nsu89VOojFvf3xC2Z7CzXXAMpA+AWl
hcGnR6LZoSN9Vq66fX0QLbAcvMceddeU6m59CXAQU/MMmBJQ2Mizh9qgl4kAVhz/ovGj44vbohR2
4x+u7pz7G7xkByLU2FvQzk1889c+q1SLqmryirvwRr5DHvq7GANtA+6r1s7Fnl9JEKa/duUhZRQX
IFWOYpcAWp75kNUgMWgm5Ey8xBycMOvK1MpAdW+LUiOt5JvyzXdDGR7cXWhHQYpoQtBer0wMAY8Z
Rkm5cOODUOz4fK/TbW4QDRNbPvfq+18RZCHokQfMJHge+7OSEUX0kKWZmuT2X3zw0Ww0/zmPzdET
0MHG/3+XH1m2MfTnrjR5zAYF+6GHfJPv+IHVVFYNkL8KHRoQoyWkeYW0eN3aaoHEPEEPzOvZXgpW
EDo3IQGrRAhFXjmpxN3EHBlaF0k6vSjTUPftohqgGqmhjEgxQW7HES02oZgHdtEM/srJWbKsyxON
OgQ9wBw7nawf0U5WetCkcaV6UXsOA649yLoDScy3VY9NjhQjcbWKpY+KMaw1+pc+7TTJg8IsUiU0
W2Zxo+PKIgAdvQr4DXASAuF8CBawnZJ6kkDyYxI6TbYD67RKj2Owo/opNZhZCEe+M3lhE3LmCObZ
T2PYj6NTlSRQz0IDNGb+Sww2TLcl8N5WDpe9xH+i4pjUPmYd3SZ+DxKzVcDyZ+p78S3dKfIjr49O
BLX1zin1g4R/u385b/P4vycY9E4KSn8YwpstVJVBAFmPKMdBF/SM91MJ7DFI9poiDzZ5VQ9WCTl0
i5VSuy2U6rGOVZAWDcVzoCaNJQq+biqGb3VJ+ieZVgjxjcyspUSLiCglEilADEbaVOu393/3LQBk
wtoZQKYhn8US5vmkFIqdOgZ67EmVHm/BdZY8iJy6DWOQxUcAsLc95Mckv3eMHHcNKXHuKAn9t0rB
cFfQTIfmKx6DUyV57tzaDEB5Wo7+Jafgxa+F7JHiysplB6FxNHTwJZlan0PtJRJWvM9t8QWmdbzc
wdsMhQF+ngvKvioVfMkHXpK5fmdKm05wWt7taivyunoHOKbif8ur00jTgbh2sDCLNUODBO9giIdc
X0qVZRLPqjTwaGPoNs+hXdT5vG8PWRu6VSRA4bStqg1E3uWdGHKtg7kS0tAxt3RIYdtGV9Rr6eTN
2wJy9WCCVSCUCbEFZP3XP0lua5BY0yrwSiaj0kYrU+WZYk7Kw04pZYPTAFJoMZBoukbAjxCYqlKn
jijd6oO4hlC4LRLg14C5G211qIDAdcziXUD5KAfXQOAJz3poJuw4/OHBUDSaGLykeGfJVtfZaWRL
/kmQ7SpwAM3J5ILwySnOfosHEXPS+SaBeFFMKLpjX0PrKnSXKbYm7BXJMowXzQtkU+PW9nFKT2ef
dipWYjYHcRoswVO8++FvEwVM91nS4US9+CoJA7x3pUPy2GA+XjZIVb9l3fewp6ObqGt8mH8rtDe2
8fpEhwr/BNL12vYgdSKI4vPAE/UHOA/fCp4GDtA4Eua7RjfFdsPkc604vG+JVvkRP/JP3YtsD72l
0L1garYsEumsXBLd6nyr5WwDZOZrTuc24OPT/viR84DUFIoWFlnggTfOOHGV20u2pO2Co4K+YX0S
bHkPke43Kdhojxy8fmkJJq+sfKa/jaHZVoFBALdwArFO+I3rrZIwQdk1ih54Vcfs7HEoXlJQvwau
n5mq/11zhzZ3i+Y9HSmR5EM4/C55SxVcDbigXiFC6qLG0NoQm4NMMeFzO24tmXPHAaMJD3FsU/8M
1QG5tDm2aQwixLbyKH2hQ+o/G0813ZYVpqZQ3OW+ZfUxxKh+Ixyb3Vi/awbpoZkZbaNnNkDbIt3V
yhqG8y+H9L3Fz+oIMpe0cgLVG089VqozcBjo7Z+i4Gi0JttF9LWAVvsmYa8YaULQxhD7e3qm2YYp
1hgegtpRlVext4YvNdgG3JMMZHi20wargcc2qpPqx0Qqn+BtSNp7GNcepukRM+rOmuqAHFz75ctb
rfViti3SE1CGUPguhoOqOfJ4TPN9DFxpRFpuG+hmjsZx9pKWVq7ZRb8v3Uh7zN8wpHI/Ei5EcDSa
VAD0kaKhtqLMCuKDVtUBz6mBVzNHLUxg44tgC1rx1gJYKyZi5Oq1ORyzGuNqNsbfKjPFPNdO1U11
OMprRMFLYenq58ziQ5xCGaar/MAbjomM8VinYlaHJnrIkyx8qQdTlm2ZZ5YurtFOLNzOK8sz99XE
Yj8mMhd4XEqSJAbhS24alUYU1QHFTJkmBJPZK7t/++RHbozsH85+IlMFT8/1ZcQYtCSXZRB6Nf/A
IfLQsT+GgU6qHHiKdOKLs1k1EIxS7wQkza2O6xgOW0Nf5fe6eWfhl0j/PRw11dfmo8kJzcVCbqTQ
y3SlA1tZZDwojdi7RasJZjdU6aHSYv2SCd05qPl6nxpBb2XJAHakUBDfMrUxzIGPmSUWQvaVc/4a
1Pv2aY9fCJVHULaLYAMDD9n1XmEeSYuSKoy8xpc2ZUQtQytNQNkrzc0rJ2xau+K2KW0hy/VEuZe4
PBilwzTAlT/v35nbJiWa3aAgQlqID6dr6syRq7ksDWqSMU91GSBNwqvmDEc4Kyabor8VlQ0qhu/s
pGypd9/yLUBosgxpVAkRFhBGZZartMBiiJURxp5aPKSGUwZ7Td1k7Kz5nqT+ptoxqYiPcQv+oVbt
Sq+s1OffcvHSY7I+TCddggxA07eOB7I69k09j3YwBWG12pSUr1AHp0q48gC8KS/NfvKUNvxICwQ5
ljnkXcwT1UTyerghh3ZVBRRPDD2Gkqam3GfhSqxdOM1owiETgVgBirjz6gSXAuMb8WXslYBEHKo1
EpjpqM3CyNWfn4WRSOxK4NTx54XhQRteui9N2uUPrW6uFfb/9oSuLaEKgXkdgJFQ+0aN6Xr3tDLx
MylksTfE4y6gR3nYCaV29JtD4RWjbHfZez5sWhO5hcXJ/uX+ebstgKK8A4QLOE+g4CZA5vrafCJy
cuOHfuiVglWKhHaEDZj4dNr4mJaUJKXLr82u3J6Xa5OzyxUPOucLrRF6kzIDExsSSwIGsN7HUfnm
UGS6v8JpAbP9RXFXQ88LpDrgFptdqD7JelD2aZEnhV1shc1YET7jTa7TmHnf0m1TH3sJjT0g+wwJ
XmOe2WdFFfSCRqmXpftBfQzaEfQ4mDUTv1HRUT5A3BinduEIlHQHVT8ZtTMewWNDmoqk4p6tdXCF
24CHGilkdSZ3L0wqcNffVqtzSkUupl7NHbuJhkE0E+5JefQdbiR5uk1OOlqSA6nOkmeo57LfBDnK
fNDoSle25ravhK2R5EltXIH44c1zPOf7pMzAKeWV8leeX9ryseLOUgJ9ndAOIqL6GOqnntJbEnrF
8s6H9hnSS7ERIfNn3/9MS8dvchjAX6L3g2BzvSssK/pOgFiB10gS0iGjSd1SojVwudm4oVoRW0gS
1t4vS0ZBYgTuG3wLRJaZUYVVoZCEEfPiUNc3clvx2655F+p2DxTSiCceNVYqNwsVkL/8CfjyUGvG
UmfXbCh8qBYM2NVR/i0P20ETQE6P94ZckeS5RzJeRbbQ2PoaLHjpwingt8EIPj9Vx2Zpltg1OcUj
nHqa2o5HAUwgLMGsS12OK75riivzm62BqElAgQXkhPNhG6np+EHTQ4YCB7RkoHJBu5Ugs+ScoVD+
j4nps/4IbT58M6b8KfPCSiCCzkgzIm//kgBdeOHT90EiEOip2IH2pF9pTS2dmJ+mZ8mQGkgG0qGC
eXquaA9a2nMmjQVAknINz10t00HPlCTuv78bGl74mF1SgXicZ2BjGAojb1TMqweKgdmLLxVWKAUm
7XPcx2TtiN5G2UlpRkbCowAnhEg+296sZeGYYY0YVxWcrNNFSFL3xW4UxicoSE+U9hqzAuSqG6HJ
gQyjGNWVwyayaq4EFYI+pjYDxt5pKvVLo4MECigu2iejuDrSPgX8m8OGdhMK3RjvAtPN9U+tQYyR
J6OAz5HsGwVlV4zqEV16qCCuNe4wmspXLlvltZncwtwqtggE05CDQuVj5sH5TBkkeVCYZySVBU5j
iEg/Q4MkSS+odUul0+CF3uv7ircw88sHa1nQUgDBDN3UGzVAqjFnm6l5X8xHMY89PmujI5fpGKHW
4/hM5dBj4PM+pSPksBTdT8wh797/9VlE/QJ9NyA0IdX9N0f/cfcUKWB5n9ex10CAcxj2kmJ1hS1D
7Cb/dd/S7eg4juBPUzNXyfUpxHSkKvbEI2Yut29a7NS+/dq8RSYIBOzYwRDmLmemBt205EQhhrQJ
TupqN/o2pwXiV4czg67fpA48u/LQNpVGFsWJh/J0ZWWiAGYuBr3efx8Ar8zMHHShZ3FCO5Z4yUgx
pbwDJ1Mo7sEe06/VOhfeUVcrmie3YhGEfKPDlPQsumNGtFf9HUq0OuQwzNpGCSxy+o6g9/W88kVv
S74wPOnnIBObZGln+TsIzWlbRnniAW5mo+D+MXjVkTrf9FQRh1o6wCWdVZ3VPZQ0hz3ix1rytRCc
rn7A9AN/nt5BjQBTTBOv5FODDKoR2wEbUuf+OheqKdfrnOUVgZwBuZ9niZdbqn9uOgsUayKkT8EZ
6XDiprqI5U5NNytWF2LT1eJmzlDVqxLSD1icdvoqfycEvSlmyW+9iUrwtjSlnWkPn4/3jS7ECtgE
JzAo3PDg+1to+bGhfCAG4DCoE49jeFGCQvQTQQOU/k3LzKiNOLfpxN6U02wNUPo3UZo5YTzHgakB
sAw11bmINjo4ARpFTezFYLE70brPBYTiQG5MHnIkYOLkaxQTu2Zgotm0VM4uUx3uJeDZUJM+zkrl
kGdZnZnRwJKXMKDtF+OMqv1qwx7MZaQMpHoLjZh8NKW24cDUYehliKmSAkSsRo5pB5NKYU9N6Jep
KQRJRpCMRFBOV83QyJSvXo5DyelZJmeoNxqKLcR9+Cn1URBZTU9LdoRkcp+aWaoiXMhKnXbW/W+z
eM8nhjCEcERHdJyuT7uYtYpS5EXsocxQc62lV0QIwJ3gP4Kttzso6GbrJotAFdWZGP7F2Ov9HyAu
RCpoWf3zA2b3XZb5lEI6CK9oumkUHvjSJoIIMNtV0L2WTAba1t+geOwdHdhT9E0csAcre65xcrf+
U3Jv4Qv2Oq6f6gD7jl1Pngv1iFbM/+NnAgcNjlHwc6O8M/PwHaZih5yOMajFvqMPfkMPXCiD2bZ0
osZqO0ctSasTvKDMImjMUnnj/IcEMO3WNMrY7JG5s63v2+hh4lCUbNv22zJCOkAKjfBrbPO3vF8I
izJ66wAAA8qJZ9v1V21QPefGXoi9bNgU6r4pGGGhg+KhhEFnKn03XWTXKPy3VCAtexvA0+3vIuhU
MMwGobtZbHXpxRhMtcOo2+tAnwZgHxKrLDjSrXXkl9wDHlh45eOxP73rrn8rF5ZRN1Aj9tDyb62g
UXOrSAafGNhyG71WlcRxkm3Kklujzlp470wwQpAqTdM60AG5tgwFGr9gqoxdUvlgU/VSBRTCMD4o
SZGvRO6lBAFdSQg0IDUHodksX861IlDKMYK3lwQZpNDNYFMje0EPaMezYq2XshhckPFCLxkAfvxv
dqk4JJ9RA5IXj08wAyUYDm1IDc6s+qIODpoF0SsbrSFci2mTs5j7259mZ6HT18PIp0WTeIVK1OKs
KceG3+sOLijH9nnvDuXKq+cW4oWDDgZclJ3RkQW6bPYJe6WohBDCZt7QokAB2BE0hT5FINkr0oiv
6JTo5xCpErW5wWorU3N4hFkg/g0QQo9/hGHnyys/acmfAUwDrlgNuBq0r68PFV8IXNRwHBKn0Gh3
IHMFrqRWnkWuUo6Q+w33QlYEJs8lkdkAzrvy9lyqHUhwUQZeZeibg0jr2jzT/BDE4Cz1IN1CVPqm
DWj9yRtO20mSm/a1GwePpV7Z0Zog1mIqDqOiPLHlozA585CykABi1MJyp5C+eKz41DIgn+BTm7WJ
WfKZWamvbX3AoD8JEkdRK7hGPBRzGzP4o4AuXwgpQ5COPfTRix5bvG+Cou++G1+4htC5RH6OuiEK
WvNryA21QoVESD1oApuctA2qFoQZR2MNfLPQPAK8Cc9xY6pdqkCQXH+GomhUPWdS6sWH8pnbJqQy
ITFEnp6Ep98lEdeIHpcKhlf2ZqeuG9O2LkPYy8gxdOQ/00TH0/f4cGYHlbzmUI72KmjKrUbvhRt/
ZXcWaNJUqPSRiqnX/sYjgcn7NPxINVfJcvBpQOum1ImvHEHgxffPFbf38XNyK2Z2j7miZp/ldhav
wEwX7t/VL5qOwI9skxtl1cebNPXQQZ9GCHKr5ROc+p4I4XfVrzKJLNoDjo0HeSUmPufUQ8MQR1qV
w97QY7Zyg0os2WZu+NzjmwN2b/LEzI/TCI3dFqa56Yj1lez9irzcP9l/YRQz3zvlJv/5HbPrl7SY
Rw4NnIA9OEqIQSR0iwm4XnHuvpt3t7IOKfCuOdl5z93n4+NabXapTnxlfxbGq7SVCqGY9p0A6wqC
wvKAJ01G3X6X+Vh+iBdjZD0Gn/fXvdQG+Wl3TksUDQ0oKCKsuzEHhWACHy9wM/btcHQtaXvf2MLr
6crWPKxCID3WQ6xR1/YtKGJpffaHlz74XkXNLNUvr0zNQmmiMzkbJCxLOiWYvUGZBmPD7b7q8O4l
pfxAf3XALx79tXL3suf65xzNuy5KECCpCHGjB2GTFaTJTP7Iv/Djjn0DtjNCeh6cLJldPIvqSjFn
0Tn/sDzzYTg+XReP2F1eelQF4Oyo00OeazU5XvRZU50bDLBAVcypNspO5WQ1AOBT4fYTIFJxEgGT
EKCR33JQZ9Wmxg9zyg/xlVfwUtQdgz6geJmgg2iUaxTg05G5vbb//JiZu0obIQ57Ad+Z5sc2tHu8
azgT0gWYkY8B6tknFrdWNFs+xf+YnP77Dw85vYjBPIN9lpSDQJ0apKnyG0DHwirPyEJqj0P8j6WZ
TxLFsaRGirPkpBZmHqGOcjJHf3P/Ui4178BhCVT41LwDzmy2hR0f5wLL5dR7cTJCT6FVHaHpVyfE
3E1uBxQnm27zbILnd605toDQQZj/YXq2lQanQdlDm5yu5TTfaMlhpDR1JsbybbpJR9P8Ex+zzy63
A4dVpnV/4ctB/4f12faqTdextMbCy9+VnUckVBBUL6b0wls76C6UzmNHHlGFt9a4zJedBBr4AImi
tHNDZh5JXJhEHZ4zsfQb1Nq9lFlqgSA3Ygz+SddfKpAu1jGmprbwUmUMelW6cnEW4BYQAcagEeBR
Irrvc6ycJsfdkPJl4vUtoboLJE5dHQMbwC5cX3P4TpgzUItn7ihvDZcdwRJcmKkrO6q+TQ/C95jY
qLLVexpt0rUptSVPBmoCFJ3gztBxmB2Ljgat2DE+8QyhxghphvpFMaQwTXPQgNRr6MWFd6wMVQ7c
M0g/66AIvr7QQynIBeiLURbuh80IYUMC4NIjJtjd+wduluqg+QsBjGk5ILFCRW0eGkoBKNKqLvvD
UOwjvwRbNgrCxXtZEMn/0mNHbsKVfH3aqB/ecbKoYQQP0gQTDBpPy+uVjUXJ4ibtoMJlFcecfOzW
Bn+nmHLPwOwKVZLaclzU94dOOmZKSMo177SwZ1crmKVFEjovvNxgBSrr7Y5Rs8kJKDiYIpFY1JAX
5UG+4hdmx2G+aX8zph/+vQcXD2s4mBQKKPMpRzyAodyy8mXmCcqNlVkuNASxjwonNMQAhXWkN8mp
Pw/KbnirbR8l+ez1/tGbp7f/Yw4Pa0h2oqs117iswf+dyB3EvTozPHduu4XIJZGJ4laO4spWhFZB
5YJh9PAw9hBs4zCQnWDC/uv+z5hnm7OfYcyf1xQOSc8hbX5gdNsOARkl1Swws9M2KmFwN0FDNBSD
efXlvuHpHN6e0/9dPlp61xdhiPmSBS2WH2/zS2f7780hf+JXIuncrd+sbpZ0gmWIjokBbT29gk6E
JTRE7KJJz/1X0bxJUWbzgBlnxqfMFDKg3Imub8fWSmXLx/efpc6ezj7oqsH6j6VezuYak+bKMUJ5
9Hof/SwtQfWOPx6IMuGgZIwavaWGxxpLpZxZ4b06apafPBWhDa6vMXUqCO8UJAZcHzrfjdsWTtb6
W5nl5ji6GOGpjYcKAi33P/ey30O1GF3UScls5tExpNEOtYEr3PBuBSznf5F2XcuV41jyixhBb15B
d62uvHthqGRADxIEHb5+k9WxOxKl1Y2ZifZdUTokCBwcl5ngHvDQYA8TLfzvDK0cLLdzl4MtEKc4
GhWy3fWbcypg/8+m+te7rFysMkHgpkhxZARoS3KcWi1yiBakLwN4Pa8CKID7v7/Tz4cUNUF0oA2U
7NdtH1ejvZnk6nTINMzpQoKEC07K4b3H1JIDToHkIhdRn52b21nd+v+cnk9mV65eghfGqlKs5aTe
eJSR8oGaCVHouVP64wH5PzvfSnypZ7sqN2HH8F7cMi4vlSGe74CpXXZw+jTQ5y5oBoNIoeOfGQLf
39f3xysNc76Yk0M9W/3WGm4smgMsBi+RqQCuKeHYfECIJpJQZdCzIVKmOyXZ/m7z5+vmk9GVAyz7
UWAKEEah3HzlKhiVTQFUZDsM9FjWnoJxUr83nXKr4rymNbJ/dgagv04z/vm8cO8o0joAAa3nSDQI
mI261OD6raqODXHbG0Uoku5ZayNTHcLembft2KKFEKTgb6yhm1RoNwMQg3rKtgWFdNaz4x37MtlV
9Mz1sC77fnu4Zc98uvNHDvlBkD3Cr9lWZCVVILzLpI+NKUj4ccSSXGvztkn+TeWWf8wuhIhwyojU
1sWXumJVIsfFbEJ9SWNh+GVFj1zxXuRkha6r/Jv17W8WV/vAmFOdyx4WrRtlc5tcartpp1+2gbfN
zoQcPzuuTy+3vg2rrEzbCaa6KtSi2ySwAyu+CCEBG5cXh3N0JD97rU/mVvde3WZ1jtn/6aBowSx9
TQb2QflQqqC5qv1zZcv1xP63dVxdhKnrFRk4J6ZDU1tbKfsNbTFmrhPrYIPhJT12poZfujdQtq9R
6aJQzkTTUuI64sZ/Eq8uIGAwx3nQ4V59Uhtyc6yhOh6lj/XhaOm3jXFm23wPn2zASaFM5aLqAzTn
yjWzrpkMyrT58Ij5oBAe8Vxg8d0nwgDGVVDrx79g6ODr+ZNzZ2RzAwMOrW8V7ndgYkTdLjPDtmXQ
kX7Sm+FMLPrjOy3CePDBQEiuE+AEdKRCol95MB5HDDHmPrQ7Lvtlxul31/sXZPk19sQrfTK0+j66
KqCvOMMQTrfuiz8opRub+d4INJLtnHAKs20XvfMQenktZiIC73L8c2P/J18QQ+4WGtq4TP52PD85
OKBi7MniWGDd9qnPfXOvBOcmf75f4HhRyIgugHj8vDV5iZe0XW2X9nyoXD+B7I3bhloedGdZt3/8
cp/srM5eAR1FyU1rPuS3qk1qHisV4Q9cvep1diYWWqMvcc6/vtPqYlC0MmuE6syHKSqIG4oIBFdx
Qcad688XRIJnzVv+8HkIiiC/iBv4t11NdtxfKJ6SsxH49+Dl6/OsItu28FihVS6eB6lSmUeJ3UHO
8cxb/2wEPKsIGMA0sh6gbqehNOgII7YZCYwzzBJfUZxxWz847OVV/mVlFTt7mH9tbAVWzPyhdq7H
uK4iEzFQaTyPNPScyjcm68ybfU8MAKG1cQ0smuSYmlidRTN1ZwhSwaZTRLn3OuaxIy4az/eAyP/9
2P+wSdFGxmFDPqSr6GR+9WizVplG07XTISkIv03AT7pPTnznXf5u5odPBZ5Be+FGR14P5fivZoTm
zl7RFfLQ5CrWrD813kFmbfi7lR/iIxStMOO03DEwsr4A+kaIaZS5PDjsxK75ocFbVc3G6AlmYSeo
JoDlv8R/nTH7/XMt9BpgYcEm1OxvYx8OAkanqPF27lEhp3orIjVkoUQSpITvfWSk/gzum3NFre+f
7qvV5dc/+UrA3+TYWLDamZavs32N2bHJt4xbmue+yDZnXnIJTL7eD1/NrXaKuWCjLAFzsoiS9Ghy
kDDx22HcJddFGfeOEppGqCxU4yk0PYc//5359Q6ihY1RPFHJg3h170YbSQGmHSIIZ/GYRmBVyRCA
n+uSnfmua4Zh0QIAxepaHuqs8U31sbUf5kcVtaBx/Pj99X62BC1gVLgxI+Wu/KXZ9SVuCwXbpL/J
lTs1eU75h5G8s3M0UD9kWPiMi4A9OjbYrH8VoD/tGtcb+qyZU3nIeydo8yws2ozgwlVQSOyGqGV+
k5TA3x9mTblqngfRnSH21r7fv8sTQJtNt5ZB/TUsRJaYWJ9FKQ/ploUonLN0g4FNHiY36bW3S/wb
kHtfpe/Fw+9L/D12W8wuwC/gXkA6slpivVKF6lHs3xlTSzbmhmJNQhSECHQwWmenX/9u7od746u9
5ZN/Wmi96kXFXfiiWT0q8qZ7YT7qp0DyZy5p5Bb1kjOXxs8LiwWFRAPm3b6RF4MnpWJOw0DkGoG1
I0QvBJO3yx9bkyTkLceQAj1zO/7ogz6ZXDkFtzemjo6NPKi+tgcb4M7aOuRcJWI9/oW9gqX8l5U1
JTF3aDGkElb6sD7p/q0kqS83p+s/A3mioGhAnu6XMWgrA8M/E37/uFk/mV7dxA4A1aJQ4QKEbP3M
xKyF5GDGOQECfma/fL8iv76kvtovni00i8GSCdZanQZ2JQNLRoV6y8pHcIs1qQX++1hXqd802haZ
gj93W9GfcbRLVPrNzX964eUa+LRteVe73eRhE3nJU+b9KaYz5+JHT/fp5y/2P/18VwLKl6bt8i2r
5tpN7kvjpLdBYZ7LfX+o5ACeBZwG/gKVN/LOr5ZqbiVdybFrpgi8RvdyM5FmIzZl4ESnmhg7zYcj
iEDSBITYw1nrP12Xn62v1nGkfTcoOazbOytC98CvfOiKHPnGCTN/8vEAfuLzwDzmINY19yixkzOl
rHXj+O+xwcjkEkciabW9lQcCB5/GaIelFlEXKifMVqNBbQVoIm/1GbVZjP0Kh6DkrJcRRHGZf7bY
8ZN7AGkjsKVQesIIxmoR0P6auyEd5IHdi94vrvltfam/OENQX4wP+h6Qd+jvQaB3P57OkRXYP36A
T7ZXG82xSrc21V4e2rAlM2bd+ZZfTtvkA3S3Vyi7mAHm5WLqvzw1/r2FLKj338B4G97FF3d3Lsl8
z78uyQv1n+LbjmzB90UUzPeFLwfqT+Hhgl/okeWL+OZu3NvX52LKn/zO55VbvMWnY9LL0tFZhZWD
tMBB7KsDFGnOOJxl/69POsai0dkHqSsSyFX82HR1OZedhO+m5dFiaQXer87dKKpaYsJWKsdqBPDZ
qLvBZzZYZhzWbive52gPUSP6/WF+8joAiCIDwRQlIFary1mogza3mS4PWfvqpKe6PONdv3sdvCSo
hzEMhOlsdR1zlBhkTczUcg/C9DEs2R9qsOf//grr0TgcN6BfdLCULoh9HP3VO2R6Z5bOmCcH9669
V0EBiVFYv4wmX4307RzYBFSUZTg+/G72BzcHsyDABK5D0xbhgq87xUrBf9npPDlETRrKh6ol2+GP
eYuQCkrRcUPmrfkAnAt4l8AnpFxOZzK7Hy5n2LcRWeGAw82s53KUihpjDwa8w94rfXun3ysXxXP9
NhF96z17xzFgt+2lABtyt7F841K9ODee893JgI4DehSmqy6jIuvRTEzqJUmj28mBVmClgRDIfGkp
lyiQoaA56mdSzL9lyq+n5qu11anRRKMB0+Mk6FAzopyyF4UsXFJ6PIZWlF2D8jQqYjuYCMqC5Pba
Dii5vHjAdO6F5leX43YK1UCPhljFUIAMocYU/L4fvp8kCJ6jdAaiA0ymYzD563bwUlk4rKDJIa1b
YgK1f05xaI0l+rvPP1tYbTiwc5aJmBTvYMZKZD12Mbtrwu5uePDu+AW7qWPtMj1Xnfwhmv76WqvL
PKmA9IZqQHLorsVegpxchrVfkNo/N1bxg6dAOQS8hGCBg2bu+tJ0xyatJhf5z6SDtrO9qEKjuDK1
Ap7+9w/108H1VIjYwhi+k/43nP/k4hMmRuGkmnKoQM11TC+HrbEvb9ixUYm5VbfJJr2YD9aduaen
5EI5nKOPXb8oOooLuwJw5N4yXLXm2NYqe5jaxlAOCkp0NHurm4GUEKrlRuez9szL/mQMQQCqdHhX
lLJXeyZRZ91mMqdH0W3rS9wum4pifq4Gel2e4RNZu4PlvT6bWu0UMXMORHRBj0aSbCHtCKKKVona
DoU6CmHHHFUClZ5LUdbJ5droKtCZZtqAnwrvx29Pbh5kR3tbwNtii/75fdd8C+r+sYQJMKB+wB2y
ngJDKdKooTeG/QBF34PuN1EZ5AHfo6RbImiByHDICYuqk3d5Tgn32yFc216+8qcda3e9mfdAvRw8
iHD19NaW8Thu6DHbTs0HlSBWzd5+f90f1xXhO9AV6OeAgeCrxZnpidMpWFdNxLoVtJNK1MecUeIk
1/PWyf7dkPnvG8JpouMNH4pr5as9Vox6KQtsHpmVN+XEgnaoidZRlNW2xl1a3ejZHU0WSH/LTnl5
VTqN30G2YGGSA86uedcxG/n7EnyLK1bPtGZSKrWJQ6MGa+ClBAXGU7Lrj8XdPMJLFAd2APDnot8u
as9EObccP50lELCgXYcAaampfl2OVIx1nxYN+BExNnzMX5uH5Kk59bHjU+gPSSPqUqIcjLs5Urbn
hIjWU7e4vWD5k/HVt9dGMBK7DYy3kMOowmkvTtWL7TO/OGYHK/URnM/7IVRvLpTLAYjFc+wX6xAc
9k0dkwAL14aH+HgVgjMT7rGHnvmR1nHVn7r0akoude0cPPGcmVXYaNTjrLU9zHQfw076Z7zhOhz4
+xLgfwZHxcJY8DdL+nRkVUvLagRIcLzu8JRkfEv74kxB72/55XNItNgwLND5ooUACrs1DDGF2A/y
7CE9go81biJ3J4Nq1x2tzVEJ7bfuyIDc3XmBPDZXIEI+JajSbDZoN6BJVR499PT//QPz5XlWN0BZ
u8Blgcz42PH7wX1GH5Aw8ESCuO/Jbe/mLsDm4dDO5m/doejJAMLh6s5Cbef35/jh8Hx5jNWd4HqZ
o2Q6lqUE97QHCIdnXJkKpCV2RhHn1hlr3/q3+AoWGiyQrFqk0pD2fz2rvEqBPmVTdkwZlNIKX3sQ
NZlnAiJrSGjIikCnLTRPU4iCw8e8V4O0JQwQJX/z+2t/a8L88yAo74KHFuWXv3HPpy03OuVspPaY
Hb3pRrdIbVyMFBrSGNZPN8UJxc+jdS4F+Is6XG1BCyEU6PAXvAdqPl9fXpswvT55cwb2vYMTtROY
LCLu7HIzyq6memN4kdmCgAFKOm80qkjqHpAPMffMN/hWXF9e/fNjLKfx06srECQcqS2zo0FfRq3z
G8yLJt2pukzA+Dft++ZWb4IGYnngJlCsh98X/oe7EgjnZYYaIAn02Fb+cuIpCFmokx8L+8EFZ3MC
BmUtIcUzg+xgBpHKujlLJfUtrsNcAlwLoOc6KrTfYHGQ92qbomynY0UYCiQgbvY7Yvt6OFzavnzE
/37+c/k0B6DR9iV54KQIIKiE+kmDOQaJaOX9ryyX9KWPgeJNT7xgRGLkByqC+z0NGhTKwMYGYarf
12pdbEWq7CJVR98ThSkbTPFfP5RsvKLvMQJ7HJrbTKEEIudWeuYgfHO9iw1E+AstBajM1kjZMk0H
mrBhOvZOQ0YwmBaAZ//+GtoajgsgzN/anuoBGm3gPVYfvRfKWHppOh9n//m4H4KN/8gD+QpOlQ2q
nrr/ZyIPGXmusIKPZkhOgOhAlgJzvf7p9gRyYEK2z7fbV0gJBQ+LCtPN1ZVBgt1h8J8+KrIbI5PY
5BKlISSwpb9ZhmoutBj/yoOPwX/56MMC2pelP/of9skE9NDAf74NkYXf6/PoxiWT75JiW5ILFNms
E0r08cGIH8bgqSZ3h5KEvf/7mnw7BqsVWYVwLlcxiTpTrEgsu1tLCdTXqcbWVEHUs/XqM/UAY1ng
L57nq7l1X1IZ2NibDsztj89H1Q8Kcs/I9vj2vI2vj8HxtOUh/jyEu91LfHjn8eM5lM5f8e3fnmCV
W1XZlFejhiewn0XAD7a/fT5F71F0GQYhfD65CQcS2yQm4Sa8OPj3m0NIyCXZkfglcP1zW/Inj4Bi
8/9uyLVsrz2bJnUknqYgbfjo+Gf5ic9837XgwZDaWe6NMCCg8IJ5BVxyH/278mr3IdDGNTb9Vobd
3jyV2RWQ0GpQP5r03Lk795YrR9+5LojyWzwEay5VDOdi1llfgKIEMTrExNM3Jdkz8JQADE0x+4PW
cVEDA38uuDv3GKsQtR6ShNYmHiO6r3Goj48nRlR/X5AjKI38W4LD52MPPEbRtcD9f4jDy118uHkw
fH9/d4UT+Hbu83+/iaErAD0DtBtQWAY/gv7VsybD4M1NBnbSSsd8zLbr7jpWB+1zVj9AWoB1eVCp
BxDf1PNxTHy1w7R9B0wXARDBy8sz38lY7v3V2YCS6yIqgMlDMDyvzoajOPloKbI8PiqQNgxA47Ov
A+WiPE1B7RILCohQ/Qi0mG/cLRZIxKB1TuAsA5C/B230kR/FXX1u7P+HNQJ+C5IVqHSD7xTKzV/X
CPWIutPqFADGmmGIGUwRR1xGRZA0iRp7eiJC3aJtrM2TCEHLKF7NWve2IOauLgqnLINyrtOodnWg
EL25iseOKUfVsWkoM/UcWuT7TYlnNYEAXMqrqFatdvqkm9Jhet4dG/bUG1AXr27y6RyxwXcnuhjB
l1rYnG2kKl8XpHW8tB08GLGXqu0tCCUk2JhcYp8jzANJxvctgf4C9oRtYPAV1+fqfpiYzlqDK9Mt
ohpw+5QY0ZPQ58kgj91T7YWaQ/4q06lUIUJhAnqtKOJ9nqGvHAOalEB0eK7qAx9BGhxkUGB65nWr
Xcyzkn2wsrAXAebRQ2psAONbNgjHR48lJ4lS3z2vxwZEdaMF+p2BD5iiHLgy0I2Bpko8KjqdYq2X
9W0K1kDLz+10gv5KUmLQxoK+aDxL7CWSTEzRtqU1lA/tMLqggjf4BEzmaIq3dsrde87a1Ng24F/u
ffCXgqVbd0p5r7Zd14Ehr63Y3ByspgNDFwGro5p/pIaTUGD83ASqbhgx7UYZMdOq2TbrvWqOssId
dWBs+z7/M/eKhWDOMLgIcmuQiCSyGaRSNhVy5mQujAwUSU1hgmDKTu02KLssty5M5rJq23k1AHFa
k4EqskZVEr0BTPVpyN57EN87WEmw97eFW8W6tPtsg4fA4I1CmXgTFPsG88kmA9406aBYUKoYhoNQ
Ym2B38gWD8xNJhxnS2T23hwV0PlXII3ZAsc/XbdlwQGaZVZzSEtbDMHQaN3VVKn0QeaV+MPNSld9
Bk7po54XnsD8knRvWkf32jhXVaaQcjbFGGjzYAUWK0BpRpsuh35E4xZg3+xH/j6B604LLIfxMoA8
WouryZjzPJozo0iQ9anWthGV/t5Cb0eJa7NW0HmuFbD0MHeSUe0sH3oyesciblmJFMx/iqAxNFCq
28RRgUTqhQW0uF2oduzUXPMCAFE6STp0X0BvVjh5HbUG1Y5lt7DTj7xoTnWdljf4XawkFPQJWVTx
JhFEziW/Ykmm5XsJOU68WJOKOBubRPOZourzxmk9sR8nddZADaXR98JmmbI1GBhXtxkXehcxAE9y
MjPVessZdyCeM7LSC3XFKA3CJ6D7uQFaGD8drGTa9JAM7wlvO1ULPLNIX1nl9q+eMQCPlCudAAWB
NQFNw2pX3CudNgBubEt8NEpFr/rU1jlYPlw5VGHZgCQ6sM3BQ6HaLPhdUeiOCqUiDzoQStVlRsA9
mw6kH7IEyKCxb6/GydAfra414zxV0w8LSEmw8/DZips81TTfYl39YM28wzHI8FmixhQsDQwHzOng
D9X6eTdC9Vw5OoDHusdOAXQt1OqMoYhhSVP30YwZXqaRe7dTotpXI5byqleFF5f4UrMPUvzpbQBB
KPQDM1TJfU2VaMdlTBj30szyu0oBrT617DQh+uShnNUPFGvAEuw14ky9/aBWo4OvCvnPd8AjaqRJ
HMSmNM9w+gUuwIIYAnAiDPCLDjpkCRjtQNDTeCVxupIBNjSNxb3WF6LwUa7mf6Z6mraaUs0ZeHqs
dF87qdeGjTtQz1/gapsxh1AJGYHIoZA/T5CRORZY2eisJPqFLkbQtFV17UI6N6nSUIX8HO53ZinH
OddQegCrcHvXNFbVHwZXL7FQRaYsglJ69VaKsQUxUt/jGTNpl64vrErLwFyT6VBoZipIywREEW8x
19GiHZIAOgCuWQuZGngbrDeLJyNoV8bUw/vadoVRxIRrdw7Ai3OAAoT9hzsCUZ/sGHR7UjUrbuus
ml6asS1S381mw9qYc+62x9LL0JF08gbUbSOodZY9Bqfg6YLvlAQYFFLUNtyV0EurDqUjVWOTA6X5
p4eGmQPYV6JaoaG1NDtg/LUDzdecoHODbHAko2oUGuQyZnyDYfRGO9S0fLaguuWNyJJNKRpfBafo
o60JZkIZoGcD8fisemE9UR3km1nnXvV5jQgzL2i/re00v0+r1lFip6+rB682FL51vY7FUp36JgYl
IdNInkiliEpWee4xTb0sv4LIEdUDpatA5o42zLifepov1SEAuQDct8tjJ1tmx3JSxI3XFMoFCsJF
eTOCzwoUeGrPNMwJmosOl0EBsoPPf0Q7epyJoUnxp+sdT4QoEGQvE4ZSb2aWdwbRB9e6AkGwaH23
dvitFCV6IkYzWZYPTLEB9JJTqUPsImSUYen1qCdndOqrrWkmHdilXNrUsZKVNqD/tGW3vEDbfaPZ
vWLHnTUnp0nDPePbxYCXVszK+TN1dVucpNUOwq9KIAxuVIujV2EaSdscp65xj40NpS84IgfHW+UY
mfN5l2gQzRgtOu+hnphCQVvVoIrVzUZdhzUVHlrpCZ7e17A/G9/G/BKWMc9LEHpOUBlHnAGFOUg3
W3JfpS0EOUxuumDp1wVtfE1HDdlPDd49YQzauWbZmD4hYxtzXM8aWLEtL5v4oRuTtt8UlTJdFRjR
zKM2UxEBlZbH0NORsxKqag+FGDDLjVACSF0dx7twra1ORQP1MD1XvXsARaRCXAoppsCqeT8QVxHy
mVoqFiHBQoOFUBnNF2NoFMOvgf2HGGhT6VFao4pLEk1Npq3VcojxoDmYZYjP+5neoAjvFUHVd2CH
HFIwbsEjMbvc0bmgztWQedhFTaU6wh8adYCLWGazA7hzCyNOqpPWwOphc/uJ1zX3LrVVyAp0k4IB
6ZKKPDYFaD1ClXL6MVnF1IRVbjknjBMtdRPDGYugHJVSkM4eWxzQDLNiQYJSKA+Ukek9tM4dRYU2
uQErcU9bTDvoCgKaifNU7PAt1JNi53Oy77S+SjcQVVFoPCXeYMeDxsStk7l17g9J06lRa1dFu6dZ
puyVhDZvdW6V17M1QKdKpCWGCmQKDFDYSWYYqCkys9t60jSrA1PmhRuB1iDUBAkACp/M0ActguLA
cFWaYqA3zChafnKbLqW3lhD6XSWYC5p3dM66vS30eZCEz6A0A8auVbP7WkwqarlmgiYTog+4GzG1
8wixJ8So/iykwFiHaPoHBr78DzmUTQ1yJFMfNw21C9xkPG30KBFtiUgPESjmeCpjSJEjM3uI+kLL
IPAE9tuQOa3bAHgsRmtDdZACX8va09PAbdoamVoB9pqbZEo0GqhzArUC1WFjQNWkNA/O4Mg8kF3f
0FimnGH+E1Sf3hbpDFJgbSqG+kWhnkNvEpyhiigKhsKCsXdHFVFWgRgKwYLrjPMNK9igX9R4KhYM
zmQ8COyOZz2xtSZKJP42poJWVyxDgkk8DPM+Gpoypb4BOM11p1D5agnVTUNIGlZXFfqGOza4yFSG
rCxuaGLlYL7tK/XamFy0gJf7FqFlqbtvKCekz2hzzfN1lRQujeqKtpDI7bmVRmpay8ZPey2FQkTD
aO5n9QAOFKZ06hFidNOrWQ6uS8asaz1I1GUJRu1s+BVsfA/08xCiNPGrOq3eUohqtFHFev5RlSy5
a51B68IWrrH0jcxyIdvtAq2HXhOnWZhUjpGSQVZo8s71ACY9bqidn+UOvcgxa6SBfqDVL3GH2CUp
3Ll+YvM8D6TzBqQUczbiHE2FhHpERbHKxB2z1EP2UQ7zuyac/EorEgmon6hePXi1RRh0gGOEHCju
eEQZ3oNeWzbuf8WuewALjPnoZV2KzEU1FlKVHLdBI1Lvqp+c6r6ZtCQuah39HMWz4kKq7gMFIf1h
UOrhCiqHSeKXZgK9PGPg2rOXqqjbpH2b43MI1wzU3DKLDQQGHXxQ1ttp7FC1FWHa9lO903u1GcLM
gk4hmVQJ/hF0+U0z6EzBxwssEWLwzOUoqpfgGkSvqW2UHbWQFofWVLT3id6jBJ66CPWJLKHDQZR0
ApquE7o7hWIqPCcsOEuR3LVgWEMwkphZYPVMZQFSGQlao16iTYRyOjBcpZM2qa/kjte+z6ODNTc6
moINNs+qPB5yrxNwW7h+jki+GI95blVbi/Ks2BjKYOqBrvKmu3IwmVnhYOLOKmOTKkMeAO09RBB5
Mkq/VsGlwwYThRSVLpGGbpQIz9QJoqfIlJBGE6a5UJbF3Wk/9nVtPRgiR9LRmCNkqxU3b5FjiWG8
UHruVWS0i8JCBwCDdpj2Hybuzwzqm4TRRoYWPDW0zjna7dCSsmqEeiO0Uggoefo9tYC3rpBpoLhl
juyg91nlIbLS3F2b9RPmJG2M2RLpKo0khepNaDVmziPVM3DTdfXcY+x2miFsYZm1dwKHkNmQsqU2
2lK9VdjE7KoCeqnlwkuLvsj8mlCnVIkxeGUepMIeGLAeTX3FikJ5U93eQYXNGyoQfQpe1j4YGMHf
PWA/MUSpGRj5LG5edeUo3NDsuNORVqETJbzSnaOSelbmzybaJASQbXRHWpEhEh0xxP7B0bgBC4Q5
mPsWvwa9x8EqT0CYIWmvjKJ6H8D2c6EVKa1Dt+E4krldu5lfImqifpkVhgMpBMcCgiKv8UyWOcyX
qprmPFJ1OBp4lNa5xc5Lb4YxdVGpU1OqBJpXgt68rHV+miZGeVhK4JFBvoYFwM9g42VFTTUPaVtk
yKAGF+JSUi9KX7WbevTtsa8vehutBarloP5F4CYpUtlpAFP+MKqQsQUS4UEYZX4NZQkbVaYM4bDK
CshZVotWDhQa1RYKZzgN0G00NSxWpTfFe15xDdrxFoUbTAfXm0PPlunr3HfyWmSjOQdGggIHfkue
77GyHEzOms0uKguJK1bdUW5mvTRfNGYwNVR5bgNlqRWGHeiYOKBEg17kPbz1VAUFzQuxSZx0tgMX
id2TWyamColDuzpVmZzs0FPK9GlGsoqiUG8Ji7QNwiHwVZfuCbDcGnwE5Qyvq3Ml865HqzdYbGZF
CoJR21L7cOytDBKTcMGbCn1UzNVzVmpEN136pJnmUO+QTDAtgPNB1TJzFWSrGKuU0PNIypaFzqxR
LaSGXWyaMZ+dECR26WtbDtUlQzU63ehtYbSbtura5qbxQBeG+LHICt8bGg8Rc1tVFNJtNc8iN5XC
DFxWVMNWaBV/BDO4i5uxs8BJXlVgGV+uUIeYUm2QBUMMO/VpZTbaRpZTW8SQwxZGpKWId90M7M8+
A2WMxOVhaBBZVzTtZNMcnnuq1e7EdY0huC4UHecegmngbGSKnh4Y13i/t3iPXBEAQXRHMB7rIdZH
+X5jjyKZ/bHg0+IpdWBkm9QELXgqKqMhNrYgCu1TnmC5dLMZgi6dTNfnGfKAAJXhe/y4KQbUBvWm
lFr9g3QZm3zRcoZkTEGj8lQpaocqjEAxingTsB07w9KmDBGV4G4AwRcHiC7sBN3XuEk1SLgAlUAc
J4ecB0Xm3MJDdXq9t3M9UQOmjuWF4VVeQ5AcwdtJtTYNfzSomfuGQzHtXnSUOWHCZAGGlapuMZ0J
7R0Nri8zwlHLC3lTjwyxZL1AWshsJErrd6WNDgLq62jbu0hP3lXJlCfZWkKLbETXApdmYRrQCge2
ndR2L7xTk1IvQam/cE4Np6OHIuEERrohKfAaEBIDHwnjVHc3pWFVz57Wyntd0WfgPQZl+tArOSGX
MXpkJKYJTnY3mZNrr1Ww40e9wP3nGBTXeI95ggcldwfkF1aBEpiHslWLk1zPUePCRRMP9DfwehIo
ywj5dIPRsNLs7GMPei/IAcylA40cPYOP7Qt80bDMFYjkpLPT/w9F57XkqK6F4Seiihxuje12p+k4
3TN9Q03aRAkQQhI8/f58derUTh4bpLX+uJS2c35edhXpH2XjUv0zWiRhkE1Xq/jAeg3Y09h1/5Xb
NfortygFvZFJ+GbmbaEocmE2ItQ35mUes2aMaFcYe+7QIhJ/TJ8WskyvEz7QoBIc4EsdXcUY4ypL
rQO8AEMxcI7ZluWpEpvnsXeZDH9P2I9Pld3y/ZT7bqqP9OtE0VPgKqfLnuPg3zD1hX8wsT8+jkpG
wIPtuHyGQTIQiuzv+jHP57E9biMQzaFtyC5+LPo+bS5pZpbgHG42Cs+dZ2CDm15IXrKgiswZpseS
RJJEmlSQUPn10TNB1F0MZ/tzkXSDdwzblKjlyMuytpz3ZGyfks3r2nsbdbI+LEFAfoqyFHzR3pa3
cbnNq/4TNTqYjsnki/xUhMhByykQbU6CbBz+zrG58tvs/WzoJVBxeNqjelGlUaH9zE1mvgkam7kF
aJdYy7Ce1Ze3egXT67ImZNXLgU5b2XQ0m9lgSn/Y5ApDOnSQt2PhjfZ2Gv1mLqctiMaTJ9fkUmRV
tx0FpoDgIGsRXLKVBeRUFINob+QmRH6A+CFx0NZe/m3WHh1gc8NUNR6M42g4UrEZ4Q7duLC9DXxm
rdXwOot+ADC2Y5rddJrs2rJjsMoPZsudAuwfI3fefL8d6VLhlSgDUftAywJe9VzMClf+zF7W0HhK
KicZ6l5/RMoptnJTTXy/xHOmLnV9XS3m3vGKVVwRSN3BM1HLZULpMphdNh9XGbqvjqdsLM0w9Ay9
U96CexbNdLQm7O7AoIWHVMaLAGH4Eqkm6LkBGbPi6Z4iJKAcB1b6jfoAq+glrfeLSqNwoaXV+Rbk
W4wPull9PkKyIicgQoJwnn1s/+RNzhlYb/4HoE6/HQMiXxmYJJZPRpmZZMUCs6WmuZKpDaRI5/8F
bUHVgDeaxb8Jp4yrtdsQ+h+J8PDlhUFEjGXAM/rH8HMxFWxxk91kW9Q1P9ZIVb+YyLambDrXUnA7
zVO4XEYXtC24ri+8uy6Qsz3vhv85wCPBwOXROodk+4BNXdNucmChbd2yI9r+XJ0TuaRv/Rz0d7Ye
UkzGUzwnFLTikP2ojeunF28wdeAf7O634SHvCuqPXI98enZu2yCs1oreaVCVEnwlSg7+MJr9qPqK
4OYMhPjH1jompHHs7GudiupH0uzJn7nqdvmjl4yZzwtXSPIecmlvt3vVB80zn9KRxekvCVcbKXXh
vZ9UYfVlR7Xzg8l5eggmK0wpi6EeS94vQ7RZlM1kZZIT8lNhm+JhiGX+Ptscs0DlG8Fw4rtKvm1T
bznWhCBLmtFoq3NbDnoURCfkSwoMX/l5PD7Z2C3jbR3qMSDmakxn+TZsXsBvMZm0feq7rvOOCWMu
v7Qa29dhGFs0WGxL5u8gO52Dj0MYsObDqIv0QUWStqyq2X1xrqrGK0ruPUu2yGqSer3TnZeFHNiy
8Y4e06q9Ixwk+A44rh/njAXupmeKoLFPmS553HarftdDrjbs4DLW36LBJyMhajYBeM22yOpdjDkc
Pf8mcSt6Y+aLTp0bjuuSOXNn4Ko4pq/pEkxuwfooFrVNH8uWDi3Iw5hi3gWAx/e5TPFlcKsvLtqM
qJMP3iober5DCw4vIs/j75zWnEWSwISGqqadH201nv+TiTftiPbsfdI+cpFYqq6j/frJYn60um9Y
hmA40uwexG5ZThVV9Nux7vNrczSgKpVbtIwFZa9NOr0qlqTh1OYcpEf6qar5TBJ8Xd1gD4m+xxlj
Ct9b3nrHVg/bV0OrL0PkOlWVOe1IyKhYtmbobnWxxPLeBfmaHpuOxshj2mvRftqdM/G2q5hvKkC+
LWgCMPBIJ/8iP/UR1e1BeqvrWKeHYozyn5h8gx/CW6btb6vrrPoDVOeyF+7XiC2EYFOEiUowJTUB
pWrxOGYQWO3AGCuBapjtG++yxPEI0qWakRjfCmwLRgCt4uZAx1Rc7BeOKuWXe0Gzzn/KjLu495JG
2HMzZfJpaYO5fazSzfqMMD2MTVyvAfxGo8KhbOdJ7q8948iH1zHnlVuaDu8w6RA6xBOPm3dXtIXJ
P6chJA5p3hkpdtKxhttt5/cpp9wX07Fe/DG7SYUdk6fCBi2BIlO//A7aKEWWu9mhP0xU2qWXnBDv
p8wuXXrYFh2c0o7W7SpsZXiaKia/E9uZuFdzOkP1VUWXHGI6Tv+GTe9nj2acV/4ME3gYs2rq0pJz
Z2nuosgo9ZqMoYPpGIWPy7LrmXnrXsQg0y4XAJ06b9hIQqwVRor9Npzz7r25JrqfBi9FA7oaumXm
ddxeDUN2e4uuAZRBckWmh2kaWYyayg8/+ErzZxYN99hrm36Zgp/sMMaNucnavcoPWSqWn3tS6Ogg
koHJq5nTqOZZyGaU+lOrwUmtSl8C4EwBbJBmWD/mOXcHsICNCg+beu89yLt3QMpZcepLmjbg9mq2
6GLaKGeBzIgVn2bEkpJxVfMazeF2yji03+02yV8KFO+5M5pxzPPVWMbUtt62AxDUadpY+Mqg13ym
Nh7UTJOm8f+TIoj0IZ7m4MfQeOOvOuy99TAZJ15j5qz4uLJ7u9MSEjdriSCh2Y7myM91kExsUy6T
095sM/2l1zkTGiPtP5p0ZzcXaQPjk4ZN9dEPFGO08orXa/bvk0P50DLSzp09Ns609mj6IaXAOo7V
WwERDVSl2w05IXiKLJdmKn5sDfLK24Ed4NuOk/Ctbg0sXhXM9JRV1mxPg6dAooOtMb/qKmPqb9oB
9UYAgHa3yK5PzzaQ3W21WMKwcUntBFWAaPI7ss/zjHpxcYEJSphrOpE+21lXv82wrp+IfSCIcihx
WLZqj9+9jkuexWmdPiK+SIoPBFf7wVOCBpJEtuGvdF3yb8swTxAZwTz3pZdrw1EbhepDF371EsSE
MOR6L963vOp9GB5D8nrQKvD+YR0A7lwbqBe8bUl34nhkOBF1nXyuoW3amzmj46CJE789KOioB2cl
VXRev1En7QoNSTPGnVFlyiB464pYjIcdkuZvnUGFHMBAxfe0DiR4GNjhK3kQ0p7Q/y9F2Y+bT7Zd
AM5dJgOzNKuEqfilmy26y8h96w6za82fxieUuuRuBq8NEjvbC6OkicHqYbVLLPMC7myKXXeelsp/
nqvZzw7WAXeV+ej4fdfYt/pGTXRTHXSLMcjZUMAom8F9703V/WenYpZlLXUGmdTp9F16cozIaYvG
D4h/2tkLyypcymXIxxv+1OG3uolbGHHbFjddxOAAFVHhfhZt+6rmPVxu517zUMU0fY3sikS/8ZJv
42WaO4rT6SPq35p52QVls4WTp2QlKar0oy3/s3cR7rNVVPYVrUD/LPiYT2udWJ6I5UpusBvrH6On
xwfwgfrvZpqFDZLh7Zeeo/1R9CFITr6ldyK4GliMLpK3qGkSbBtySP+Tbg+Lk+nWVL65CMaNZ3Cb
blfNY6X8OPxkxbgi5yZDaGZqOd7PazMs4G7hwljkh7fNsFXZaYmSDTla2je/isHpFzoa+aNqlubt
DEzpqtLZyP3yYinleVvV9APBBMNPXidtemS69AjKBxa4s+FGrqblAidQ228pi+rFZqdzx+T7ljXR
Pv9Ed7pS16Rgz8VN5CGkLUXmzWfP1Wq+X5cCrjmNtutT1s1mB1cIm/gCbRE2EOa+ELfrZOjcc6mj
tqbR3h5euqEQnx2vWgxgq5LoN5CsDr7jrI3UT0bMGqGFJcoHiJl/cu/6zpUc3MFPcHiZ3mi3tP5p
GK3mC1Qu9dim+E+D6WcozNY1IL4BHbROnn2TtUyFbTXNd8nOQHsMKcb9mUrI8WPFGeWf5NDHCCcg
+NGTs4S0F9azypa5s1Vx3ndNPFPcg1LdFF0wzJjMthmsIrPjv7yAhwKA6/RHxm6W87SnfJEG9WJf
8kLoP0OeC4FCfMfTVKzWC+5mRnx1jsQKFn4Q3Sy/yxqu5k/OX87up9b32lJNlOGe6C7MV1iJWkTH
nRpFrz1sMCDZUe38Cx840+LifqqWjko8YHTOkyp7TrY0/m+dN7866TyYApj8NvvK6XYBkvBXH1IY
Qv6cJp1nL12DWQRNNHspiiafHORtiQ0Ns0qPIAe0+nrLKbGOQ9Z5oJRnPMrpcuKxAxyAso4R0+2b
xFVvPF5UuXniORr7tn1akhGINAVEQQsRI7S5Y3yNSQlrx4rU1jZGRlRx5YpySOJWlpEKNwbYOU/e
/KDYaVqbNjZKxBy99ziIbLbsfEUDohb5/XCOeotVfovRHUF+ZrIHL8yD730YXOmOgaCdW7fZKjuM
uUkDzu0i0eXQFOxAK4N9fvAykFJbQPWWoPL5b95jpw/dtGqISaeX+khUSb59D3vFjZ8Lq70T+qmp
u1Ot3+WHZm9gxwxCivRkUpbXkgM1W7FK1Vt0JDydVXfdOjEeexFG7qm2SwDRq6Dp9pMXLt1+Wiex
Nc9O1SnRRgtE1HMSof5rOE9Ntj5bQDV7lMm4N3fjZET/pFK/8W9MPIT2tlAW1F4sne89751zzaVN
hyJj63TyMV/GWpOo7RWm+w6O1xv2nUmNr5HaWn+D+Imn9j2okr64zccM7mUdvCThGwZt/qybKZhv
ZCCA6ovdt+8RW1p6aKiUuCbwNstwdFtht5uiGjNgvM7Dgj56k/uLYAxUjCrtzJyB9DP1s/d3go9N
5K3rOfAqOR7lmG+u9HZFq4yNR1R5G5+DW3Ye5guEK1MSxntWA0N2K7eStJW7R3OnaU3JU8CiJjFg
ET74E7ClsLIoV5ok8pKpw2JBEiEWOaF3HH25VtP0WosGmJ7r1e6noE+wTMxtcRUV+Tbdbvo51z9Z
ceqXzNWQIWHWLmG5IGKYgT1I3jrpXppHBcm/n4U31zX5CYwTP2RfjeBXaSO8Mz8tGjg5QP1SDTjV
+jjZaSyQVIR7cUabVs0PRUfv+IEGNNudWjfyCAkdORgFw6zIIiwyvgmkcesH7/Y0v5grE0sKfxzN
39ei3ehfypJ2v1kbtqij64pwP3K0RLT7uUGYJ4Vv4HGmiUx/BuFuJgKX0pk3zXDxltXckh5bBwtZ
tlNNOGlxqGhAbN+EgKQpqxh/AXnZ8LvgWs1ePW5yjGGMsqzH8uiaVN4ilnTxnVzQ2Z7ArFt3ntYC
MyjAtwvOTKd5egLHkXgM+n6vbre2Vk8ePNZ42fCzdG9rAZ714edTE95Jrp3m7yqzXN8HG77lQ5f5
ibtstk8fgjHTzU1dObGXstkCYkpTtCiPlRswaSOrJKxq3XcAusbLd1ZueIX2u+dn0fIQIlErvunC
y9ef8RRxa3hxbcO7nRmHxNcqVqpU/GHFcde2g5FEM7ISDDUE3Fh9leUPaEWy4mZ1UIyXYdBFD1ya
MsmVeuHduYEMXtZDJMI4OJNj2W2nOUqqgmdNZ2gykiVu7mRueTYtEit3M49+Kv8Fs7+3qLUipG56
KgoBLbaMzvuex71ITt3qVd0NQg3XH73EBNMTJ/LwPImAK3AMssk+D/zxiotUbqg+JO2k5tUn4J2P
zlVVPfa2YrR1wtR/Ag9j9kPQZ5zKKTC1dw+BSE/BAOSLEnNqgu6vdWlI68MyRupUuzGGQAWKr267
FmwA0cbuIKU4tN1w2p0dgrPPuazfPVgdfWVuoPyYNXNUieDUVXO70gr7BzDCSu+A7ibajlJtVXow
0HjD7QoZAKFcCBWePVl49pz4CRnsW9jl9V3qjTq8Segaf89k1ZLf0/OxbxLXhBh2eHQ+SaNb3GnF
dj5AlHBljwfgGLBdVC8sGmzIKz6rzJvWI+Q4cnzP6JSro+CiRp+mwquaZMn0xRtXT93zsqNlyHcR
97/lwC522MI5SE62MGF6jM2agBQF4ZSSm+Zkd5+Ombkv5o71b9MeuUw63mNH52dHrZEvYq89e1uP
ZiRKxjguwyVB8ssNyZXqTxsrgaqYo+ceIvZmRHzsDoKBRx18k2vviLaO1Ou1CpHfteA+MBlotLDY
FLCfp07OafezH7X/JePZzKAOqtqPSC9gm5TNsp+QxDEVbfkYvLEbEXK0zV3MAdgtc/sN3kTYGydh
e247GV3fZe073v1OuPSg19RxRasYVe7cK0UR6+77mqUNC/idV3shD8GegG+HSd/thym+7lZqDaON
RFW5pbchChX/4u1jBysraoYxL06i6/SwsIfiv06Ko6xQTrACDjl5ROte07M6Lct/YqSysU67Lj0J
6JWXfUzBa4pV+viAq2z/4OTAajSzg75EBXzozVwt7rv1Ghz+xSiXVzD96anI57Zi/Vm2t5ZED3vT
zlLt54HFfkdQOEf/ZBc2yQGgh6mmDaIthjXdU/jF1AYIjIpc/5d4yxZf6nQN+MMT+tGDD20twR1Z
4v2CR9EtwrspfV02yLZyLTolykrqkJ+29s0jIRmG+BWmk+ASbEVBWKHeNrphnW4+/bYIf7KZTd+M
QOR9WG3h96VBdBxcVLAmf70w7iaU46lQpU/HfH2Eel0wFWbd/EjKce3KvOnamqd01N8ztIDjJduQ
Cf1WIN4r6sCMxxYBuWjvgCjimehLYfzD6sYcYVnNM39CNmY101/IA9er2QdZWFL3LzPDToMmFcbe
WdcGYYVrlmC/QUzmPxjenv4oi8QyvvJbQD4lEYOrWtrwhgTQAnWAzEV4khHo2nFFtMs9E0dbe6n8
UY1AD72WN3JsCf/jdcVanaW6A87JG/92j3IPa3sWDYa8hjy59/0CqaKaaCLhLuDSQmTgmvqcrl0e
liZk4OAFW+R00n6IItGlcLisV1cJYRquDm/ayIUJsWCDjeqOige8MhvLDnOR7y6L6My3BsG4BIxj
jiANqyMKQ4Eu2xNjcXfxiiKYHmHRi/cCCcBwyuLVQyi/iDQpV2/Yo9sORaq7gzzgbfB2hNUnipOY
CGw0S6SsHZBQmbb1jNpwytz3PGU3KoE4KWG26QCN3y+Fak8qFXFQ+rvxIfrEOr+qjt7YQ5Ll8qdN
kwlV7Waq9BKuOZ9ZueVbpPv8XzJ23huqnOzZVAq5wbQg+Lvjw4B9uS4chnJKrUF0PueEObECbH90
Nifyh1OTPx0yuYXLoU+7OnmGr4gakvSEJ0KYljoOwtsBmo7HDn45QIyP0vik/CXZvzc52O0B9Kkl
k1pHxJz28bQO5yXdk28Bv05Rsn7U64kctuyxW3LtDldlzS8AcjGUYp/bpYzkWL9WnWKwFzxkd9Am
vAZRwmp5lu2yvDUU9tAAs0Et3mhdA/tui1/9SGu552cm0b06imoCoVMLL3uZ7bL3H2UWbZdoX2qU
t5uWTNytBmbmS+i9H1m2KxbQvsVAY2wUV18aXuhyLZRIkG3wNG83iS8WVP+qd2+eF+utNDnIx5fU
kWJtmWbC+Mi09QKS+DmUQTT67UVUm0TxlSq6KLIJj8k5CkLl7gSn3TusTP5HJWgdb4d8Wb9mFBXN
cU5iXrQQtbG9tCoT2KWzZTMvI5VF7iFstqX5zGLb2DNfs+RE1JH3YZY5S09dzZFczoNO3J0d60pl
KD3i6MHi7DBIs1SE3bFNsuIAmLCbc9ZXRXo2bT9e0Zm++MqmIP8t19BNaIJl9O4JtfyIZ49GVwqZ
tu4k02rdyrXd85dl6rsGtSS78XlIu8DDzF6TN4WcY4KslXkfVd+QZ7bLUZuc2DImkGR+g1tJydsb
sdeUmU2Jl/enCXhbb8L/WmPTPHdLEwWHOdpAHIeBre1bWOyTOk5169DGWG8maVzqPDxevR8zQIZT
H6GVIX6RZqvera3gUFXTtjW3A2faiQVZ3ItM59xvcQ0YzYiFJcON/vAp/Un/xfbTu8exV0A3mTVr
fvJUODa3Lb/CP51Mff8V+xhEgKY4hI5mtYAWkVLcpsVE3/ZxSepGn9Jmqftf/IANQm0W1fXosMOT
hMvFLI5pFPe/Jm7KJ9/67gtFbp+U+Z6gZpoDkyzlvvjpr9VFc3LWHKIt+2E6e9+D/uqYg4jmwpZj
VWy/IwwNT/2E8uy3Up3zbhc00v4R9V4733dkDO5vew2xWbZpB7gA5wssfOpcL4ZbQOVq+ctEFPtn
nacuvOudk9OTFyjFEed2e92mLGRJolQUoHsIqj6611uyVEfkgmtKVo428WsyuZiIj47z4IICNqWI
o7YtyrwpNM2N2hfbn5t4mYdLstQiuzPc1t4tUDF0KE3IsPI0+ungyEXZ+Oc6TGDLa7YzoI+81q/t
UrC0+0k8f9hmSrfDlObwvwEKqre00G1w5F4cCFANsbgjtGggR7XIZ875PZ2+TZuHsjyFiTJnBNkB
n7raEMnTyOGQ2+0RhwbUuJE3s/LG+IHHMatPTrPOl3UAHn6YsVzENxyJ+1oKvLTepfADNH0ajRhf
bz+tZe1b74tAh/ltUFqtL8UyRPFptH71O13Qn7RDMlRHK6vmb+3iKjrUOmrbR5dtHrgM9qzmISQe
+TcAR/HbjBmbcO/8JH8dWPp9hCfo2/qbHvIMwTG84fpWGTyEp6ERC5NokjjexT2r/PPS6o3KvQQx
MOeU31iE7NG8nQe75NWD71fMx6HNw+mZqpSmPa5quar5ujRb8q/YY23gIR22TzvqPrgJAqUJwa+m
Ingw6Q4J5OS+RY9VjBzmHGThzsxBaJ/JppPEcjGv6H0G5G6AYdJdB/J2SybkDWMwAQvESUbSIxwd
/yUPybEURew9BgHobM3bGyRYkqGlp3cBASnPAlxgL+elCjkbCtH/bXnemjKHe54+VJK1hAlgi2AD
8Tsb/Uo6Y4Z3OcNqlg1NLZDpCaOYtUb9niDC/hVbLDERhgQbvnpuk3VzmLx8AMGYNvXed9ovmMG9
0Bvvtd/3HEtDPX0qTG/wRsYff+6TM+/K39botXA1VVDwlvJHqMQal0Zo6x8S6pDTHzQLTGhHW/S8
h7BxgodutzMoYscsFZbWJVt+jnKCMDDqZPt4dtvi7sNYsf0gVNubJwtIFZzywhFstArPtn/iaQcz
1vmoB7qoYADFabH5/rE1Rf4scCopxuWwyx59kEpBqXml6wcTsvef0HG1/WPsK1m/uEjukWJ6KlqB
loHpakNCObr8ZUPkbL5DjQc/Fx9y6ESGhzecGo3ahaO5ybhc95R0rFqu5IbIIGneSZvrzcUE6Kxh
eJwTT1EVXh03OO8s+x9dGadq8LgpqqHp/kCt+yB7yAbW4jlVhMW9DTmBkSVPH3cKAuv8p1468d5n
0Dt4aYQAkWV9Dc5LX6Q8QVWjwxIprH4Ybcbyuoyx+IYC+mqtdktoD2GwJT9V5u/iGQKU4ckRtFwf
s2ARX0BWETcXNCTqnzUZ8U4EYO4m7Wj/TvY2xTUhrxJnvw1s/oAiAZZtWLMFfRQ72ADj3PYFd/EE
+18l/NX/QH7r+jYFShrPbYpYiUkDqT0nlw7mI8bPQDxW9LsGp5aBFxlMPhhkkYMfCftUMzC2tzbr
9vXG96X66ibW+GO6R5th7Q9Me8i6Zv7nEpd+Nf48cTTIoCs7k/fPY2XzHwFmkK/M6xRSxDrAYhhk
+ZIc5TpiD1XB2H8pu3rBfZsEOCUQs7fmFNbFcttbndDLjVoueYi0bdcfnUrW6sBrm9HpAY+qjlna
onFeYw/971REJPJ3coggw2eXfzJVU5SbYksg5amqMaWh+UcRWVSb4xfK1spdXRtbc+CrZ8ai8zKZ
S+zf2mdGT+iZnRYR2J/rEoEMDmJ09SWPpxjPaHG13cEjMc+XHuxRgwtyEyHmuFy9JMpEj4AVegVe
HfQf6fIMx00CCArahJFm/8eM5D4cPNt6rqeJafRcZyho5YFVyh7DtBlIeWO9Y/eOe7di+aqon1jm
UYbHqlEYLWTciLexSJsJ8YhIValNNxPbHxhvRLFRyRfcmzxsRWj8O+b0Kj/63ty80XAQe/d7KAJ1
7Nxabd8WkD5GXzUV8bEA368Zu9JFHHgpkHcoFehPqrSWtFwzyL6KqBoDOZe7z6pdG/u5ux0cWoVp
uyLuuj6mtu7jf6A1/A4dBszq4tPky+jNa82v5PYoLOENE37J2NAqEqPNOmZz7JG1Ya/4RrVfx6O5
jnDqLgWEJpL61r/f2gJreyja+H2u55n+xjxEipPW9QKcVnveSiHRur7D+UpUOQMuBKD/tqqOWajs
PfUwHdgo3+QTy3n/lOoKUxFA1CjKBNXseqIi3sd1uVxd0onnw+a2+D3jA4xmeA80sn6ZPjD24Ey3
PQp2vpZLr6rcjTRX0SYEtP/ifL6Ub0ZDVtzCqJmJkMBF/kE+P7GlJ4n8xhfYOUA61K0wIG2kzkHR
j1AMJg6wGCFsxCUx7up58dZpONbDyMLvFXyIUxKr/FcUrRgOQELRoYs4XBm/a8Jnae7c8XzzOogZ
YcJV3Gk9wfbo59LHxItMsATVLD7TrEh/S78b+f8A2p968P0Htth2L0cIp4+6YkwuY7uPmAfWqn9Z
sLEFhxzdIlAv2NwBQTnwCpcSqt8JrPkPp+9cn9HSYxrkJ3HR2bWVCw5JNGy873VBFDgT0po9truv
n+vW256bMJD+EQWTmG9SUbj/xIwn5dAlGuowZ0P9DoUxfceExDWVR0OfXIIFHf69grT8I/oK38Le
RyY5NWnTvxKratj452j9lkww9FclwArfscziLXZqCE+kpKGdrHfX3VX0tOHJkz65LumUZOz+QVRJ
yRHcTsUjZ7CH/KtKQgQ/sOrt9BWjSCIBB5/P0v1q0UQiWeSJEHdB7M32qJKkwDpS07fw4vus4c/x
LHN1x9ll/iN1IJ4fWK7W5mYWifx0tKAlKLy6cXnvpnj0zq0c8m8t8CR3a+vzw/IHQVZnfJARogQi
VAhTF8PlsaXq+D7AFTljeBpcbE9CAmR+7CKpn62D03sA6fRfez8f1H1XpIDaOpqi9pvNlkTdVzK6
SrPXImhOg2Nix4rU73/wEEMdsdswzLD6wTnDEdc/84V5ib+jSv6LMmDdg+cP2A1y/pkBLAzZ4UXt
Ni9KOYTVE+FS7XoyrlherEdb+G0CURz8qFQVvce6W37tcWBnhErr1BziYWJNRatQ6AzthOi95rD2
BT2EWYbc51b5g7/f44cZ8xcM1ttbJHu0EK6bV3u8DmP6bpmyxvEzDhj98HtApLmhy71jN6kZCWVr
o+oU+oLLAiVVdYEpMN91KKNPkJeO3qBVdwSrL2mel3VTq689zyNk3sbf/AO2j/aX2gv9s5C9xwvo
YgwpDvnp35AJCQZxAcYpEUg782m9foXFWzkVz5BAUfywBI5dGFeRfhiwv2KSK2qOIxb3/lhso4sP
dS4QTRtwiJE7YYcdXKPYxzdBOmZ6jn1m+5fC2qJ4zvANofPLbP3qARqaJ5fagnCGiHXmf9LOazd2
JNnaT0SA3twWWVYqJ2nbG2Jbeu/59OejDnBGYtUv/tN9M9PowSgqmZmRYdZakVJ0F4DcQul0kaUS
UvA0CTTV2haLrFR2quKDQovIIwxnoKdn2YXqVS9ppLUw6BqIQjR9DXfdqoqo7osqy1ED8Glv5aVQ
Vds2iWGz+k0TO1IZ6Dre200L8PnMEyTcEr/l7SjSik7zjHprqCQ7iXLvRGQrkzXVCK3i/vRjYreh
TO7WqLK/62KcxQFCvAvCPYiE7ivRToLsEh2v4BSBnan/kLqliGjELuJAK0qkscG77g+nHB7B506u
gc+mNbHESpHlrngeVEsF0TeCKuXnmlr8ObCMJtij7dX+jnwoSiuwSgX+ITeUb1oqDKdIHDiEWZDl
0aYtmvxTH/bJsxHEI2WIrhi+NzzWv1sQKvpElWouqR8IuYNG9yCD7xfB9Rpmrz1r7gCKUCtN5Uvs
55MrGAw3saHdpTH7QahndznoylVQ1Cjp1CqIMMfidxqrAV/0WUNrArBVGXifa9ePgmcFKBetf/xq
/FzIvf8pSsx+AK1YNxeKw2XOURyh0zSeaLY7+kHU4TWvTrSNKEHYXeXUH/8YA3GmUyljeKoHF47u
2PgVYBfIcS8xGnQuKF0Z6RZGjQ7QbIYg/l6Puemtsk4AsMrT+EPkepcOMNL0u0H5HfUp2IitA50D
IYO0Ew2b7nT3BYW4QYWNGIZn9Pothu+ZoiBua0LMI7AI/wtAJDD1Wj6GyKsi3fEFkldbbpAo9oqt
C+DJAypeRcWPkXecGEyMlGdyS9O3EyUF3S8GVXkFdtIHByBLHv9a7/p0ryMukz2OcdLsirEsOSV0
lALOrqoDhaYv8AXlfrbAqOr2FI2Z+r2UgZ2uDOp5iOiWHZVuwYLSA5ZIBzBFZbh6UUnMf8H1SOpt
4pbSX9Q7CnndM/tp2A2055ma2XrTbjRyAMYeDamxocEnjhp0kTyn11vkcqbYRpQPyKezAOFklGP2
maKYPDX+uvQLTjc99cQEok2Z1iRaqoKmXBmqH/zCAzTSClpYbz0OyFbAyZND60C5GL4/YNgkelLR
BWhZZkYFsGxqkzDRirqjoQLMwuXlqIgGBSHVKohiHE4ba5X+qUWXzf8BccXzt6neho8gpxSLmiLK
RhxaYBk5Rcp+R0GloFXtN2gqaCH4SVuXQ2ZqDapoyPaYGx3sAC21fk/gqmNLE0HcjpXZaQTsxVA+
TKXkH4HM0EbQCYbyKdJki9J5D1vsnEldVTzRrIJllpiTuIEQRFJ5ipW0jtaNkWpf69AbEB0mOju7
NJ6I5cE8fc2lAVpLK6ejt2uFYEgZcTyQIltt1NIAyLw4pVo0wTYownMQuAoFJEexLYn3jWKQTmk1
emeUe8LHRtJhYq9wcGX0nEDcs0660aUSUVodwv22RVUUJPGEFAtpxCYLC801bbAqWvVzTJjHVzpU
bMHLrhJTNbp+w7xXxF+uAPKlQrqYQwPDaiv5cpDA6oERmHhP1oDGQvFgKqCCyRTJtxRvrcOp1wwo
KvDDgz3T/EyBuc2aFAvEqaVf/NBzfRTJAAE8OVHQ5lDTU91wN4HL+JzUyUpZRpY0NIm+UYBqxfRv
XnkFoEya1l13FDJLtZ5BqY/mWs66jshLDBBSULLacFeNIg1/FBRcssPoEnDQYVDz9KUL3CQ/+HhC
EnqmT3y3EG8SLxVN/YmvjZM3fwtt0nkX2RgsGjemHFkoVPZB3OwjgT7/NlU65j9PYiIUWzov8X6M
g14m+yHvfGVXU+f0jlYni/oB1T98plyNfuJ0Ymj0zzV3mkHEqaHrsDPQRPhcNHI4PlRmpLlHOEYw
rmQSVHhctERBREjc/lpegcWDmLVKuV0acSskkjWVj1J4ongCeaeP6N8eBCQ2+5WICAy3Z0SlAB2j
GFyOV1sDf5ZOersi8+6m4l7BPMwuSUHDWZJ0QcQ3Alvf9NIImdiiSwD4IvyktaX+Q4ZGw3uRd9aT
lI8pA41lypwD/UXoQnESEtnw7qQk4parrSLDHS6qq6ntmf4Ubxg3Uv1UKSYjOD3u+KkV2hbJA7bb
Oghaaf3q/cL7GfEBxrUPMlyk0EBlZ92UevUr8TvCx04NKH4aCU0kV+n4m4E7dnDnVHn8lo+e4O7k
KBfKHT28/nObGt0m1XW52taV27entC/RXTEBFTy3FsU9sBNwgXe9m8M7RQOo46wYEeqnLSfwNGa8
sA++AfYH3CTeAdmg0F3T7S53YzLWxTqri+xpGF7fO0XqPxUKnThQ9D6tTCg0qW772DVsv7Oknuq4
FsE2KRq137lZ5H9BdiQga2gS6xFCK5onnRpn61iVNGMF3AKYaqCBRl9RtG2yHe49x2epLfI/o+9f
KXZJ5Yq0nRJdJZKBTYUrSVlXcDGf6ePTn1aKWDgPvk+xtvQSyOtuazV/u06vSU+5QPk6BFRBqk6N
OKMwCDPt5EESdZF+yKRm31NDeTDHGtR0z4x2Bqgi4iM/NEpugrP2KgAUIv3ZgguV9OHaV/KKpXlu
PT7KBgVQ6Oml29pdRT16JbfSSEJSIT98iUulD7ZmZfoTUasoxEe5hVlA00CgbpeXfds7YkLGZZP/
igAohhAwlpFVUEq8FqkF2nLhyqtkJXPkyOv+ALsh93NBnCKS6RuNus0qw4NKwnu9zZAWHdeog2lP
foFqgoN2R3sVO5M+d+O6JE4A9DhnMYC3T7VbqHSMrapyDJUqM9g5sbwiARNQz0KtoXw0EBr7PGRd
754yps5+McWhdCJZbtpvg0Lfmwr6YIXEvTTtud80ayHMIggKwLFsrRUNHTG1kQlF4kUKKUWuAZ4A
clUQGQB1QWomwdkstS/5lPY4roZOML9Yz5O9pY7up1I04D3TvdWejVwcHMjl7bloy3gzgnT1ANLr
9W9o/AB4YIhQeUenj2RjpOArrsnixTOCM9bEWKZZuqICGcFZh8QtrQV4Toh3AEQGRAhwAnppPtJt
l5My/hIlXew+mHEs9IC8Y9FJQh3BAEsy+Wcr11A567RuPBYk7b8yeAaQ1YUufPLHUpMh00GPWQFB
bhSalYCLN6FEm59zZlUPmSi5MpNPrDJ9ylWPOkoqptXfVGrznxmlYX5BmZok6VQMhp+tlpQGddii
PyeUtrpVkLqK9UcXBZpHCg36rSdFFuObBql+RkZCz1etbyZkRXWeJsAFCuXQqyXdkyrVfG+f6ZU5
OhbNp3xtNjJzdUxg9w/SJDW0HjK/PeNY22hNiwlAmoQ7ELbT5DbllCfN0D1ABYAx0aFBIu2LAI6Y
RVINEFCsqp8Nvr95bOiJupesEgKNPGWUHZE2QLwC2olyHGxDXwh3etJABgtUw/8BZSAEElxZXX32
vV6v2J4evFdYNfqmzqHlnhF6l7uj2Lo9rRIYLUG0AcxgcnC7CGqgBAv4V0AN+Ac6Os1PJAGraE1A
0RoIBVlwHvlnOTsacBuEPVlLK8MPrrN4XdB/ytCEgElDUSJogRu5xFKCbTFjLNqUMYkTNyugH2gH
pSLIjh67pnvAy6HkqSnChCRCXA89mnbsmgvkfITMOfi5iaiJNwL+q20tUBvl7FVCCo4FRnHQ8aj5
kDNKW8JZJ0/UgEY4mowe0zZdbXnZztIiCIq02RplM6LNqT4MHe22qRIs83V4fh1S09G3g1iqf3dN
oVwSFV3r2LYaqjzHgUGDiFGluujiMr2hLh5A2iTqVwlJCdq/miB0V0pUfvkZuKTvwW0HSqA6IZgX
IDEyjUFqgyirpJ8Do9V/xTgaICAKPQpjbFU6PZ2O+CO4NiN2uhIcOnBwWq6bJI9qdx93YCi3qPWU
1dbqCFh4EAFyWLYYllEO2Fm3UNTsy7A5ZGkCK9lvS+XY957oWVSpfUn5OaZq+SinVPe/GqC6pEsN
ClG0y3Gozacwrwv30YIsSfUiFwR00kFrdtsC4q3wVVKrNmOeL3/tOTao9++soqSND/1FBoMHTTxS
E0d2veJaC3Uq7xtqCyYiTLL8HMqBhxS8KBNcF1EHvEeYKJGF5NXiQQBoE+17WNveBocMJKAuJdJM
q6xRG0gM0/9OhtlXW3Qzm0srG0W1Djq9aQEq14K3h1zsiXbeZgOsLmgIkvBgUr1Ht8u1fPfqRrn8
K8wFr9jnZpGbYNMt0hA4vvp3fEqNxFBNnw5BJ89sI6oNhmLSN6sAxhRfs5EXMIdIl/jRwfdDsf5u
igTcFAegwq+zYCiUk4Y+nb/LQkAITKhAQGqlUcljQnAcetEXtFo6b0LpauJTVlR5dmYIMDMmSkWt
qktlFYDeRvZM3MMU8gjaZUFTihe1yXW6001F1aPtwqB3kspXkwt1874/KDrgH6FVdLgAhpq50Nma
ViVU7LXuiOr0+Fs1Wy0AmFuHPz9WWpZuFa5llAzBkmiizPsrz9RVozaRTPBP9RHkcBM8y3GyTkDi
YRCIk7gaBe/FG+NNk0l7c1fbNju1IL8s3ZMnNWVARiLTQRgTMvsJhZ4aeW/xExhrN6B37a3REnGA
hByTPRMrbG+zOF5gUmd9rynLqhWZCUsMCYGvOFNEFVhWGxtec+ziYli3JSNQSoBYtII75gvCJABP
wYjObdQXzUbQjW8ppLW92Pry2YOk4C5o3N7Mj5BkC0wpA+8NEQ3VuZS51iCo42dZc6T/sW6HXZj8
sbyvKHUtbPat1vBkB7V3PjbyP+bsS4+d1Miwk5qjee3rl8we+r1x1IR1bRvSS5AeS0fxtgmKDHbG
OMdzsjSL5M5Ov7M/E82lAuLLyCxAQv1BSp3XjDTV1hD6ht/asdsALt/ROvGljW8tfGDp7sqpYlqM
x5ZZ+3zlRsAsPrFuGMCS22NzGhHOINvxxC0iBBYvpZbDKfhL3kndeZ1PwON6Pyh/5U7Y5Fm0cORv
vwMVOFGctnsaNf06Cv7NjIGyhujZIl52pL1z9ooNPbRjWDx9vNt3jUhMb+B8G7o0P1Q0aZU+hsJw
lNTkCqLvQWmeQvX5HxghV6UPQGgmz2ePR6mn1LrqtkfUbD9buvQH+vrV9JUFlez5WrgWxCAQAg2L
wqJmzu6rLliVaGo5ckrBl1J6ko1PZrFgYn5CMCGJ4Ep0SdIIGqXZ0DUpby1Gi8vhGTRqXq9LCKX6
rox3ACs+/mTzyz43NDuKxNBabRKWncP8WkdPkftXtn6WzfljK3e+2LvlzK5awNCCMS6l8FyVP+Xg
t2mdx6UpXUtfbKb4rPlRTLOSLxardtWcFR6vYQ0MXC8X/MbSWma7nwu96/eBEp6N4JOrnVz1t5ot
DHpY2pTpJ7y5kaix9arV8rk696J5JzZFDJ+G6r+8LfOtn8138VsFmpWIFcQE7VjKEPz5qurXf7fz
07a9WUoAW4DgSwvPCjSUSPhjAppnkz42Mn3ytw/o/66EyFKRRJmbM1sJAIFcyEU9PE9yZCs6Zwex
hor7sZG7m2LSjdd4FHUAbu9XQiYHqpmJKGc/P5uIyoaojkrB77LLFwzdPA/TcmQNB6MYVFIUZXZb
jDaVRH+I4nNQP1LeCKpHiPbrAOjgmH8bNMp2NLoQytyM8tk1vkYofCuJafe0ZnxglxZ6YB8vfa6m
Pv9Bs7vV16OKRi8/yB/ldYwOWqDJ9Ho9pxRySHVMU/nyscF73/rtF5jdMWZguHpFVejcWlv5R4rE
ZGLS2Fz80tOezQ/OWzuzizYaBVVTsF/nCCHTBOQyXDvgQei+WVt09SzIl1G/MWBAfLy+1xM5N2wq
Bq+eIgH2np/YxowkEXZIfLZS4Qx1EjDdBZU9+AAo+AnP0ZPxk1SxfUwO+mOCbhN18KVBI/e+sama
NOWmYE/VZ984VHytGYDtnXPHb9a+wDAVuP1aurTU6QW5Waom6TI8A002lNk3HiTTBW9Yx+eifqLm
u0I2LSZLk765K+OqblDWAsUX2wsfeD7Uw5AZ3UQ4o4sEWLqsz1xCBMarpMI0XGSmNYkkshW6EExo
DtsnvXuRsgcqgyEVm8bYmvLPvogv016AgBnQCct3VBo3Wpss/KqbN2r2o2bOsA6CoUf7bbg0UC+H
/iVACsFCY6yhfCFlm48/wY1TnIwRWyso7FgywzPe+6scGVAtcfkChvdE6WdVln/+ewM6f3+aDYUS
0zxTomYJxkjLh0tHG09R0OoWvn1s4TXMeXd2WMNbE7M1CG2vmaTmw4V4aKWbj776mzWf1Gjdod9N
X3yPCEhbWAv79P+wSyZmGBoBmDW7GxR9EUFM2+ESpac2/4YuoiNM5D3rLJjoIf3sG3Qnl8a73VxI
FstnNBgRyKQTQtj3G1ZBaClo6o8XAVXpOoEgwZ0EunJU/YU7ec8Ss7Elsk1mZDA55L0ls3DdsvMK
8aJ6Mtl9abvhHgFxkFILI6yXDM2/o5X2kerF4qVBX+AEzVSgXomELhc33teDZTofH5i79gyZAv1r
MmPO3uiB4gIZcS9e5CpaxfWzRfyEQn6R7D+2c/MgyvpUI1BlWefoy/JsqzQPcBLAFxEKvHGutWhb
Fy9eUaKtpNKfkS9tJj5/bFG+9R2YNIhtqEqQdMwdWgK7vVK7QbwYGQKrsSr8rFzd/JSM9HoShL8e
NFXJDhV9u4NajdJvue2HjV5bJnrFYXVKQnpaowRXeOV6YfLQ1wDckXHTDmiJrJo6/15DdoGcrdW7
FmmKVU3vwxY64ZSYWrhH3NP/BsncX7hp9z6kAgEGZSxOvKzNTiJomgzuiSxepO45/RaibinZY+vU
5SlfOIp37jS5LWKR1Flwh9J8EivlPyGrcovrhXx4lEubXNfXwXhQzN7O0dfpoed0I/pO47D+eO9u
t25yIww1N3GSBoHd++uWVZHM9I5+vBi6sEH/AP0PYdMmBx8AW6V8/9jY6zTE9z7zvbXZJ4XoL/Hy
teOl/AUyvf42/paexYO1CTeuo+7lfeshhbiyfiSP3kvzkh/Kzcc/4HXezc0PkEm/yVs1TX+dMPcm
5FcFxHtAo46X7uA9qTZAYnUlnLQn3Rm3+edTcEkY7mrtq114BJK1YPwm2pBZvaqYmmVp/Ic8eYg3
xiOEkYAIG+PFq5Bvglb14OuMZgiTr1JC8xfBZ0Ti6p8ZfGnoYk6tjF//yS+wKLRyrmWFIsH7X9DL
GnB4lEcuVSVwucrP1G33bu90obaHrv4dsjRgfN2MVg1x7cfG7500Ih5mb2vSJM8680tN4I1hRdv/
oqTVi3moDNtK0+dk/Gvm239l6fUUvvnOPm13OCv665nOVirMeRryh2SM90IHuclMP39s79azT2Uj
YnUKnRrP42xfUwXckxV54oUVHhrd3aAGjSpE/mS2C5buOgrKv7B+eYx5/GemKDr7oyom+KRzoWcw
P36F1QuD4UJ4boKbr4pYXBeZseSf7q7wjdnZuUFkUEmiErOCUW3KdhvUpS3o+TEO3RfXlQGVr32v
OjIXHLFoB52vRugOgRWtc6rz5dL88Skqn19iXhsqlIaGPJs+O0m9nLUZQq3iJe3iYGu1/V+mDnUw
5pEJ+Hhn751ZMiBNtCTmGWnzk5TIqQaclXWrNOCiEaXmHcjJvPukwWH+2NRrKXO+qre2ZtWusezz
Qo0j8dJpDVQvhsvY9J93qpB+AlVx6mRFsEO1fxyL8kpX6yEZ1eckHh9D9KxspKbDdZWAhtbQ2V8Z
FkoiqaTA4xLPHnrR/lhfvUBCyFAoRyejgojCBY0ZV/rtm9pWBt9oF7K71tsOVLZcLTj+m+YJI5kN
HlEdsK9M9dOaLc4owgD8aUlQImtIGyv1qYmaL6I2hnYSp0x7UtKfaCLvs0L9TnPwGJj+IS4zGR6x
sgOYPS687bcJCL9H4QWgWMoUYWsWjBF6UgF3G/FSE0usOk0ObcC16oKVO9fVJEDQTIAMpHvUKt/7
27yxGLsVCdIlWyHteui2WbcOzwCCw2KD7N3HJ+j2kr43NktmS5j8gqJ48sUsIVDk8mNinEZmrAHd
Fncfm7q/MGYH6PSFFFG2Zg5BQQxSyWH0XCCGdPomdIzv/gkpLgjzn/p/tDBNsWRZJHi2xNnCQESP
QUNFmptBPoqeoo+EKkgDuDgfL+vWsfAFCWHx5BYdr3nEh6xQPOoDhsamQrVFLsZtzWyrrZcp3kKU
fteULnIILWRTdHkKPt+8UYI0JHlDAnQpaYD/hTMW2F7Qpb/0QP/18aJufRiLmtIBsH6yJZrzrUKZ
WrM8LKUgMsBsILVz0C8IfDLOLF5oDUhTAPfeiWHMMjXT0k2JRGTmmqNYjSoml8iXnO4RRF8QH5+Y
L7VTjZfa+J6AIgiCz1Af0VzdRZA7FX9hPvvtxQYrqpOF4K5NWoSzs5L6UAiLjlkh5gCWnRAncVIx
0f/BQSGLM1RCGQnw5swK8mYSrelOvhDUi0BjVACFcmrLTx9v3b0b/dbM7LVXS1j4zG6WL1mMEzwI
wRVdV8BgH1uRbuNSvtkUwrAizv28x5tXYy64yNFdQuXPADhSiF5qJFXTZBfFf0AsrdSE8eqAvK8f
G753B97anX3FIaf+rhiDfPFo4KqJ+mB0OymvNx9bkeQ7Z/KtmdlXVPRc6cZEki9phpyB6SoMYgTR
VpVU/ydYKEM96nZPFlSe0PMODohPJsfIiILHAV2ChV8zGZtdEGbWW6rK28OzoM9uo1qncP07z7gM
QHeoNZD5orKz8kpDWaNC3Kw/Xvx032bmLIPc3OL5YWfn5lzaKHqkIgDYht8VhMWpldlef5VzTmwN
tcdrHvyiWriDt0YtEZa9ppo65T3SDH7UG98Gl6aFxxYZl6CQdkK6Gp9j5dIN0mMUPpn6wdIX7N3Z
YWQqVItQUCGR5V1/b1Bxwx5QZWddZKlZFyiAVMG1iPZouSNHV66KFthJ80lVJNuA9IvzWPjKd/Ja
UMomnMzJ8xGXTkfwzYotODRmqA7+NWl+aNYZzupKDbcSmLiot5t25/coMPLJGXQgJFcAjONwNKBN
IQhVIB7W6AmjKX9bWrFQc7r3ZQyTrMRSFFMn552d/QzqNFAeyb1EcG7AUokV8eMBZHoLMt5ntCqF
IdjGX/VNsDSv+QatMj0E6IJLU6ZNPDWf1t6OSg301vOuXSN/zst9Htl1s6HAiBD+0Wj6tYU4aykg
QmWN2yw5asFFEnZeUC1cuTuPEgAOgniSM0IWItH3uwP9BpaUFHlXSJOOon0WR6oq5XP2Swa7cQTB
K2aejdaO0+XfDG/h+b2tIr03Pnvo81SrWwQzvGuUmptiQOkcpQVL/Y7uu50D+5PcpbG/02l/f+f5
2OjtK7xPoqXqs9sQDCKwWE3xrkg4wTwMgLUhJWntUEpZ6tPcuelTcMG1A1qoGvM+DSO8xsEYDO+q
HxGWVIN92p+MzlrFerTOim+CuXDRluzNlqaGjFNhWpt3zZupGYWkTPrYMKsPOr+DjOjHvvO2rKkA
PAFrRLGGfJso9/25Acwn64ifhNdxOHm7WN0P3lEN/7ZsYBS+NCpddqTx882ge6e4o4RsS/2v0EGb
SbBlYWsJDxWCyC4aqkUu2EW3hSroo2keh8FSonGz5+9/qjLLZ5iqiER/1ITX7LP/jQ03L8Wf4hNy
cfv4ABrtkwtWfeHz3ERaM5MzL98xOpYBhl14rbpvCjO9mz8ff/6bl3L292c+FXE5o9Jd/r7aojRi
FjZM4SL40Tbf/ns7pqxT5dV5H5V5yGq2ZZ0O4xBe6+6LWlYnM8clJfpwDbxOWNinm1icNZkq94XA
kXdZnG1TWmhdLUQuazKSdCv2WYz8aEEOPObZrhqadg/xcyHKus3VFOBARBu4A7wxJfr3x1gcSEwR
kBuPjc04k3W35XTuIT8Ei7C1m+uJJYqrypRQU6CZh8WJBlMxaD3xSMXa6ffCCfbvRtwFC6/a7cl4
b2b2qA2W4SehwNDr5tA70Q7wqryU394e7smERVMDVMUUP73/ZlZgJKKgBuKx3lOddmAvrSrnl3ex
D+hMPf7+b0/gO2PzzhD1SkbnjXy2aOc7li0/SvuPDdweu/cGZlc1nuKjQXzdl26N3swj8IGFPZFv
PdB7G7PrWogWukidLx6NZ4ghCawWCDhP/SOf74t7DmyXlXVOcKHofep+WVd31e0hoWyMx2bhkt28
uK+n8P/2zlTe713N9N8i6ULxWK0t+gqWbR0Cx1hY723SNLMynaA3IV8HvaZCaJQT4nRrVOs2pqP+
WskralkL67l/q/6zntmjh9pZ0rQh64GA9hA6gm1c5Z3gLJm56yfenHlzdq2QL4ZunLKD1Ro0j0NB
ED+R/mi3S8dRWtqhmUdCGANF4RZL7tXaNevpEkMwuUaf8gfrJO8Vu9jIXxj/ZTnKwqO1dBNm0Rhz
7BFPk7Es276dPyhrb/k7Lq1u5jvGoo0KCF3icdxYm6TfKT8Jv+30QV1JNnKltn6yLgi2Wo3jLa7v
/rGkoklABpiVqOX9sSzSUA00P56OJVKEh9iR94UDjmTD+KcFr3KbXExX4I2tmVuRZZdZhAxrOE6b
OKyjnbFznXTn75R15sTrj33YXf/yxtjMv6SaqYwTc+q4f9otvZDT//ddxDxbyMxjlBStCgUowLHl
JAbrhHPfOf3aJi93gi8fr+P+NdN1A/QIRQA6Ye93CEGcRBDSQgRDHu2QbFnnD9ElP7p2uOA3Fi3N
XJQqoEbvK1iaLli1ch0EwA7pwbWXbtWipZmLkhA7FotpTd263VerYE086KiP5TZbALje9YVvPt7M
R+XMpYm9IZ98VO+o9vRcGgfIXf/20809VNoMmamxICQR9/0+dOqV9NdG0evpX56GmUNCEMSSQoUF
lRuEHFbVyjpFtmQzYGphSUtfbuaVGubep27EihpexRjSCDGgXV/FhQXddX7/2aB5Y8XNhUbRLdbT
O9PjK+9p4ttLnueOFwcVSMAu4eToZc92B6g+7VEYzhjx7RAjw2PyD67pOxuzjRlDZsE25uuRRmjI
WdWrVbYX9kuv7p3v9c7MbFtyixFYEE2mbWF4ry3y+DGPYmHvb9tvAO3efDB99ip4iCAEY8AQ72IF
f9+uHxk16oT46gD5ccgksW0umVRufeo7k7PHgTFdqio3LEw569fJrwp2ipL8qnFE5/B3yS/ce/do
B1tkN9Q8QI3NvqOEOGCYtcb07vX7/Fv+0HOLjB+Bw+C+haXdVvumr/kfW3O0dcf4USOvX20lpxbl
5qcOb1RRjmCO2KP87J4lO/str+KD+OA+LTrbyW3PXqt35mdflil9JeTIV/OTW48d4KOvt7nYMKHB
9snzFpzU9BdvLAJ2BKnJ9wUazP/+JtaVJV2K0ejj4wYrCOYP+Vpd9TZT322EjRc8/N2zSrYKLpQC
oqZqs4e+rii/11UkHZMElrU/CeFfNVKwr2N31bxDlVxlEErKC1NyVx2cb0PQl9Z7J8GcEub/+wnT
2X6zXskvggiBWYnnTLZjxzqlP2FYd9/cHX1V2zwJj66d/RTFBbuvFML5d35rd/Zgj70moImB3Wot
nFEWL53AMe3xsTvxrj7KnwM7QUKbwXWOe65/IErlVEsNvDvPBI0zSyfvpRV6Uw1B/IVvD9aT3Fpj
vK/jvwRPwdPkZZm2tEkemdvG1DH/KT2Vq8hZclR3r9Yb8/PnQ6hiCm5MHz36j9q5do7lo3qoH4Pd
ZiOdtszn/cFEt78jRy/dLpzxe7dKs3QViifkBv57tudal8niULHn12at7aqjz5vv7iY3Iq/kh+U8
4bUmd7PbbyzOXJaot4OnBLV0RFyPUcXrzjaeu+0U0qS7yh7WJJYUbJCteuj33XZKZN3daFsIuv9i
tiIM+M1yfiTfCYWBuvzfZ9BmL0UoBJCLRz6DtdPO5pXu/rU5jBtmwRBsMak+/Vn9Yhr9NreZa0FC
X5BYLOzEnUj/3U+Y+bfODULE0fgJvRM7zCZwsqN7kfejHe7SI7OpbeFlKaC4l8q8szlzOqRrlS4w
IpttyPNVtFNeE21I8w5wle7Z2i2scfqMH+z9HGlglIrWKWYpHb8rDz5xec8hy23LWTS0tJ8zl1Iz
Lj6JRRamcJ2yU2ULNqKwNuooncM47f3CuhZukTZLBErUWNxxWle3nvJ6lyAjObQsL7m4+AvvHyWh
73ZulhGQZxllEk47x2WZ0tD+sbKNp3Q3OGDTl6LoxYMyCz2n+TCq4HI4/cfWSU6MNXrdvc5BjOiQ
Lz0IS59z5pT6epKKN3ARDQ9Ru4emxiQ2p3YQq1rLe3fn4gSEq0aIndsGh4cx4dS6Fnf17qPwxinM
PJXpoWNQ6uwqQ3lf60LITNnteXJWqoPetV1dJj9gOcJiMU+Z3toPbso8dNWZWmgl0800r+6hOOEK
10zZPHlfageYNF/9TJnvDORtZzFZdtUe4s966Yw24+rblXFonPgUnxje+g9rgG/Pnj7zVExKNy2t
5TBk68/VuqLGedlqV3G19CzejW5BDVuSDt+DsHp2yGHZR2ETddJRP46/jFePwcDiNTNCdouF3HvB
3ltbsxNeCk2nV8ifvJYBped+023bfetM/j/deZd6ZWzj0/QshlxoNGNWH7uQ6Ujf7vd/ljo78oiH
N4w3wHxzQAjTpnDMoxcuAVqXFjk70aGuuAH67vgpm8jdTs/BdXKLzC44/6NM6M0HnT+p+HoJkXls
0XWnrtq+uE47vZ5sn7xS/1myB8wSygIQWcBls1MZKzEFpkH639saPprH0aG6umbz9i33wdz464+3
7G7URsioo8egImqpz/Ys6QwvSRnqeGRw4t/ekT8r9f6lcKRt8SgMa/SWdvkx2/jHjERT2GpLMeu9
zcQ7IQ1hyCjzzT9wM6CDlDBP7WhxM0xOKLhXG7Eshyh9KTu593C/tTX7uEVjinGN+NRx2JKxHy27
f6pX6eH/Iw+a7tn8Iry1NAtJUAXsKzVkVcYZtfgf7YuxC3lQzcf6b/kjPRUblSaAaw9PH2/mLWxj
IuW9+Zqz5Ac/g2puywoZDHrNTi0xqfbgOuVf4+DZyh9xVaM0smDz7g6Co5tQUYz0nDt513WlqNQa
mXdOWLXn7OCt2cUtPGnx4Z84GOuNrdkOSkjIBMVYc1p2UzM0+FPtAbQvBLH3Xsy3Rmab12paKUUo
Er7e+cl1EtZvNQK8jz/ckpnZXmll1U1jYKbvFlF7bw/Iwa9AcS9c8Lvvz9vlTHHKm4S4HHKZhnUr
09htz9VVefDWGZWqdqt+CRb48ktLmkWQtdzJxsgA79ceMmO1K4dZyZz2pR1aXNPsTQ1440za8TJv
6hTve+vJLfe2u5KOxZePt+lefRyO1X/O9+xNjZiYmUkeiyodyDanYO3TXvB3BG//8kDMPHGWjigt
TYcbvf7HqSY1+X0WteQGp124cU5vFjR7P7NMqvRpoiSv9PSmRTv1x3CaklTUFB2k9Z0x21q//91X
NGa5qdK6Ul35GJ1ariKFmcQeD0j42e6CP3qlgc2Wh1SLqFCqNpkLMMdMGwkSyLE6yLQJu1O0A8zw
qDi/alAAnQM3/McnLtq6eH72nOt16dPeCYDe2Z5tYYWyZgIx4n9I+64e53Fl218kQFnWKxWc7XZQ
pxeho3JOln79Xeo5945N65rY+0zAB0wPukSyWFWssJa4Xb/mT6IVrQcCUG6jNSBYMQBfayV2PGft
7WgpHq2YOtBaK6RcvGDFwwZlXwDmInkP7ptN8nTZqQgypTPjMCdybNfLpDM9FZDtRCXGMjWyFUxv
ndv75ZOV76onZ/HN2NMJm3IjizL54YD+ZznE4hpLRiYrQJY2JM1CYVy+qTjoRg5l9fXLJQAgL9b0
CvTwN97g0BYwLJc/aPQlb2+iDbhNkPtBXVmtavLE6Ql/TT6qhk5/us2zCqJa1C8FNlNudklROlEc
zRkHNuGjRQHdSzKmFTDtJo/fcOUDAvT9CFJfjVf+n7JLtM3X9W6s0jObK6bX868sygkA4lsCzvIo
y/hLwfoE2NdjZDemnlCTNXWO+ciaUkj0qo6N0jr6/XhqfU3Ql00jlOI2VCuMQFoc/6Ylv6rGBJ2Y
EiTyaI1F16Q0wqrdbmSTNFEihLK4lectXvKoYiK5tjyiO9YSbeQaTR4unHF4U0blWia1OCWSQQET
Q6awdw/JsXlOl7wlmWcwJhmllT7Hu+Rc7ySrWzwWPHWQ13Kpg8RTJONANSRuATMKxga7Un4eC5gK
VzEX9O9uUm4clDGeJkeQwAGMcQRE1kw3X/MuuFkyK213VTsv888m5Za58jIrzBIUwKz+8yn7cv0N
lHsHgqaQ1pgw2PKGu4rWn5HlWfx29E9A74QZ7UyUMUC7iW4T1s2f6qW5WT/lLlqxAZNcK4lbEMZa
0a5dShsBI80taUlMACLcm6otWaUBc3dmbD1LqSifIQu5iCGC0VN9bj+BTEvOx/n8CYWBy/zUEVYV
aqo6cr3SP+t7ZYCSDIoEchk8vQx1PpifBdm/x+YSmChwjio8czm+p9cd+f7fbvLfp12J9mtAUws9
NhlsTqjTcmRY7s/zpzEL8gECJSRvD6y0AUOn/hL1VyLlUtQuKJ+O5raDyNAGsiiy7awXxD2gE4BI
gbYxYgBg1EiikQ61kgtAFKWM+gMqiXDT2nt7H5Cfn9IqLXA1fXjGL0NvRjdIxxrXIik3KdUAQg88
7CZqtWivyFYF0jz1qjyqi9xgVrQmTdDVAilzC0a0uvELLND3kZG2t2fv72qIr/yXsuLM3Hy8Opa4
8edX5ybKnBYkAcQpUUYGfidnIUPCnzd/tH+UUdXbELQT7v9oo2zIVmBlBs5rvAHxojR+QUTEkDl5
1THFqoNvTcZwAWXhOKRYgBugitv01UtAbGHmL2i7LSQLFMKP929S768kUfYsarJOlwpIkkBOMxiq
gpxHAJ/41XwHLFc86YmvZFEGjFfLsgQqMLwT4N83xw54zYzXLGPf6CdLVXmDjJFOcQtOTQz79BEB
SpBOPGB6sowUY+No4E4l8GJF87XxPRskpNqCESLvieQZ/QJklI8PaepBC7MxU3UdwJzC3WCzFAOY
OFNCaZuErt36G0wU6W1qu0MGVrhvPdjN+NqU8sRmyJ16plzLpVRfrbpUT2aQWxWoi6uA7/aMAlPt
9gx/I2W9B8kMQ/WnSj4i+mJ5jJdhgg5Ifrc3WgG5Ti5EvrTteitZdPA0MqKm6gv81jKgD7b6G0vk
H+Lo1Q3HfCDQzzBPoygKxmowZn0rUuqjTG7VOnVU1HU+wQuXcU+YdwEADf8McLKC8D9VDiT5DiRF
q2hZ+jZX2gOM6NflMscsjBaasWsNCeDoV14AnqVV9CJu5CPmYsHi7qLa+Osl1hCZfnf4z07o7tMp
SwGOkgj2tkmdmWp2lwRjL+CaJDHw1hGDrLlwmRYkW3R7Vmb2Dz3lbs+0cYZVwpTDHbRLEIFLydPE
1HFVQwOyPjlHsByt+QTkOANgVf28Bt87Kb6DeeWMPDVgjqzxov4ClnS1CeRlozCeTHQx/Z+9uPok
WltVzffbCz6pts3ekq3+x16qT/MUDugr/5UXcHeJjZmgOca0jo/PQRr9zKPtoFTIF2rNL4QhdcKl
eog+XuXffXDU1uoy2QRGufbCeW39IrtmrJJTYCvLHQZD92iswH+3RZOV1aOzbX9boSOdggF0zL7e
oVLxXNbXfZFkjgz0yGIJkizA3INUMXltW4F/rgOQXJoScMXxPBaD9NQMCf8MdPbkNZP02DMe7w5l
+P/5mhmuMgbEEbjTwVXv42fgLcicpvYHm6+yFGzuyVdV88qpLXnWhPWo89RZAMQY0DeyhBwgZtNv
r7N+0UAQXmmZgzFseTkLBNHO+UIwNQ6MR1IBZsS4jGWG9tEvg3GRgCrHExNtkjJQvKmsh9gLkZA3
deaIsakqpAwtXMkyW0jHEp0tc6E/ymaxLdW1JCw0ND2UqCiwolg6vPznI1AUkoF9qkkA/7ldutT7
vajkTeZwC1XYiuD0lUmxKYBg2BPsOroBl5VspSAeamxgaOZf2vLxUU9pHowoRngAtogyHI1wJfue
qPlKkTmfeJcVRvKencEkbwefDDkTOgU5I/qqDHpcngZBy1NRGngfK3XRXIGFVsO58MHhDm0qIjDI
wleB0k1QgI7Kkab0jGGwlOcISC2F8p/OA/5tO9q3BCAgjFhBd4sGwWXsySnOvrTrbOWsTpy5kjc+
QVXs+5mRXqMHbP+RpgHZhZd4FRB3oy26innL1g8untJnTkSGgETbcl2CKiQ1lB2IVxuipXbOEZZb
pipx/wiFOQFWNnC7MWN8KxSkBZzQgD/T6fi8M7mi14jYCPIiB8se4bK0J1oL8qzYn5073XPnQ8uz
6lZ/KB3UxcblwmHrMqb57uDoW6EIXdx8fIPr8i+XwOO+04ukS2YKwkKAC5QZANrluOvO3DB0X3UL
anvTTRUQtbuRooPi022jyIww1ApWuUvsgR28b5pwg5GwKjLTKAtfG37wX8Eyikly3q86TJZrgQDH
oWXCxutiXie62PnPbi4qz2VatejS0zjZkdo0Z43fTjk0TEiCWhIohhgwppvkEPWB0lsfmVbREaha
oELTWsAJRQTkMAZXfIpv+BxuJUoke+oK8AMJhvrZvRa26hozwQDMGFH5mhWMTrg6wAzgezDajYE9
GlpdBGdk2fiC54z0NRo65iIR7YKqNr+AfmvlYZajA49ZfLEGaff40v+9e24VAJOOClDd0S4JQOQ/
83el+UXjybMI1MyO+freW+kStfZ6yZH3jLxjI8i+whBVYWQoAM6WcPqEGCfz93AwVhh/Mzcb2EIU
nWLyZhiLA/5a9OR0So1TboCPHD09q9XKOC0YN+feUOHWSOgmQXcnvp12fsBTTAoQ0btnoXgD7Rqp
6mXkP/kXhv+5d3q3Yqiw2XczBcT2nHtGgsry4l0F8A1A72DWdS2BBf3xQdDjh7AGt9IoE+RlBbxP
BGleZ/ZGvtQIWlZ+8812u7XB37D8+ep1clldDLIZfqMnVg/CxM24lU9ZI6Gtyw5IT+7ZVOfokt7a
n5UBzh6ylJ+eXng7JyqiKhAFGUDLZwQz46+mdfD6PKlIbyZGMy0aRYPxT85/hWgfgYf08f7eX7Hb
5Y2HfaXnIIPxEpgV9+zHTtEUJKgZN4lOavxzgIo0AtEgyQBcklsJHAjBukHKuHOycJ9+5pdVu9oB
CvIbdeC1YvYMfaHe5f8jDaE5xI1sBtSe8YXqtVLZcGeATpFLvRxZy3rwbxaftfrSKYwswOQJwTaN
vkoDgYR4uzZXLOWB61tIU9CvX80T7VlCI/XjI5oIdHQe4FgwgrjcPGLbWyn9gMr5LOW4c2ZFVjKf
bWZk9euhX5aVaZgyINgXGR3iAH/Aa+tWkIq2N626uNz54iX2JV+FlUSqalvU/3ncjBVdCaL2Tark
DKyqEKSnHR5waD6QeVCwaiTgv2KQ3jM2cMpiXYujLFZVNXLlljp3XoN+ETMd4gF9lgSP7C/BsFLL
WKlrxmt56lohLgVkDYImQHNRO1lKhRQPMhYY662lgmdOweP98aomdA9RoIB0AqayEJlSIvK4qkFA
m3hOrJYvZVBuQPjaED9IrMdyJm4UKpCgHcFy8O74y6JcWYiZFnZhO1Sek1bZCpAze1eJXvU0+JSK
nhRJawsiz7hWE+GXfiOTOrCLfPF9aZZ5ztbeA6UeY/r444Lc9ZLMlwTO1lgt3F2Mh+2JEfL+zfhQ
RvdGNGWuhFJRq7qD6NdX3nhWrefOAFXiQiGmbS91C5/wiUSzR5B0KEGdtpZNFaNPRj0/dKRarHPT
/F08PoAJ7b35olERrg5A4yQ9VOrCc4JAX6gDaLoVflNcBDMpa6OqRMbmT4qDkRmfVqBjUim9CoV8
5oqJ5zkR+IhFK2gUoFktonqdZwnjYk45V1RmBVnCkK8EyEFqaWIbVfVFnnlOsypmRuVhQyWSzggG
M/f1U2oqrlG5YLiHg/UwRekS2T0D+PWjK0qSvbkV43vojODoPW6+h/IeILoFMDUneg5mrIXXbYim
AhuMc78h+m0Ml+EZqbzunTDK9YKcVolaMMI71TAvju2GF9YfCrJJyrb/TyGb/pGFtC6mn4DhgdTj
rQ5xl5pPiij2nXVCtgMRBKv//l4/x0hQfXcLiQXsOBW1CcKVvNGoXOls6PpKy6PD2+nCZVuvARYY
rf3W1kBWzJPAXSBJEAxAgY/N2JdMSV63wV7gXxN9KdZr9AAhxc2ttNQCubR5STeRqzHinr9XJH3P
r7+QSt30fjy4fBv6DqaNQQ9oY0oXGKsE4eW3tzJ2wrs4zgbX1s95v7ePGw690cbpYL5u14uT/Bns
AzM1Fq71rZkd6ciC1Vk2fTX+3UG69zWVtHyQ/ch3RGUdiqR+qcCdigls1Qi1FVCds1UPeGCxXIpm
fOjVbXGuBHL5qI9cavTaIfefHluhiawT7sbVB1F2AQmSIOgqHKkCogD3TeAES9EXkpubXa07SmZn
wFuVkIDiS6Bdr6rcBDWt/lPOtiB5J7HLLFVM+FiQCQCFFQ91UQZQ/a2OAf7mUgAC0nd4Y7aSrWo+
vIhPgcG/dmZiui5GGHnGjZ1yhdcSKbfUp6Ke1H7mO1q5UAujrzBvnfbvyM/7rETm9HaDqU0CFcQI
80fdoAZp3lbpsd2FbEsALkhM+VTufEwK6la3i0lqav6+4lERmA9gXCYxJsjOjCMfd/DujijqyKAG
2jiEhLc73Iyk3aDPxJHX80Et0TkjrULvo0NpRkSSNw2XySyai64GovXKUFyG45sKfFHfBQQgwM4k
uCLKaimtCnbnFPL7uUKKX3C7hwSky4JhRDbD79PtJn8WEpuNhA9g+gGrR6l3O4BTtkh738GUqu1V
zyDbTlzfbPmDGKxDdaSKNgIwYYpvRU48zuQ1Q9GeGRs+FdNdfwSl0kOujxBvg+802qmZGfpsIaDP
/0JmmdkfIv/Q95UpZAEg0ex+KeKJr5Yiwwf+tTzQh47OSJA9wF0ACI36higfhHio8Q15QOwkNoWa
vGEsc5fuHMdJ7MhEwz/5hck7/DeLH9PJQB4GESY9fX2plFnt8SosnpFYGsCZOIyIzFvL+lCM7+xT
YeSPJ30Ugpz/J4868aDS5OKiQF6zQhtoeU6fIqveaItsq5r+R7mQdsOKm+/AlwC+qZVPmk9MYRms
I5+6Yyi9A9cF71UFsLK3d6z0ykZM4ioA++kJlNHBQSst0KKJ3krTd0m08b65lcTioJqMcq+lUt4v
8BUg7rWQ6kuG/fq+9b+aeWVUxB794Cte5umyNzT0xKiB9aQSlfQBKmo7ZwdGLFIS59S/rBuG5k1Z
1xkmw8GkAMW7Q+XTwQmsJ5rrO0E+9+tz2axT8U3DGOUlI6xdHy01reSjUUFuTxNA2UAFniBtzIdY
4pHe66yAeKt+G5AZuF13ItHAsPbf+E4YlpFpFZMQwFC9PWS9ROumFHGBkzWepchfnkYk0covQAXR
7UZ94jMjwGh49lsD3W+ThCa4rw1VNpJyHuusx/cojFo7dheccvIMNdU7CDTUwooi8MTQ0eu5Gi8E
/tC581BhBFgTzwiMWyuaAAEjRCelYRcplCRQTYdOW684yaglM7J6/2k2fD82G+PvoVYjAd5PhtIg
EkB8e7u1otzMZrXCxU7U5Cb6dIHPSuRmGWxLaRGIHkF/sPlY4sT+SagsyhjCAnQCnma3EgOhVf3o
osewU/t61dvMQZ0J5bwRQFngsgp7N20gINsN69QUf/I1WAkQ76EjVz93n5z93ywImW5EUmiNp+Ew
ixQhQC1DntyTtnpRtF06rML047EUcUIjxsZYFbYdCAR3/FZCkpRiVYSJg5HKrCS1qZHwXG/aDWBM
N3hTD+TYktx6SoHHkqZW/SwgTX5ixBQTQePNR1AX38/l1GsbfATI1i0Zc0iZ9/l4nRPqgUIh+u54
xKYSLMytenRiowldVUSOcIHjHpYBsES74uAxtHBiIXAaMmIVAJiC6oTS+zJ147zPsJCyTZ41vkaX
TFnm1uO1TEVgN1KoxQDDSPZlsIU7sb5v25W0cYPYAK9NLGz77FUa5tUF3IWsWOy+AogS99XaKJ/Y
lCAhHnI/QWQfaSdl+K2GQ1jsUu8sVHgPLcOOEQtMGBFEuDKMCMAh0WFCZVjLLECTUxQlTqeQpo5I
GB37y1tZ2xcRLXf+gfUev9MRGEQIApwvksZ4uVCH12oiGPnULHWCPgS2bJyjdjwHwVBgxJHIUJS7
a0fJoo5QnpXJRQij1BEqzQxBaefzdoLm6QD0QA3/9Vhh7rQSwhBEj2lJADhhcbfKn6VaX2kBmoTA
MqR77WdbVt+PJdAwMhi8Hm0Uuh/QYY/aBV2qzEfEGkFoU+cZ3RU+akLt66sAkDXF9p7E9ZpjKeNd
TI6JAVwv9FmAyA08rNRZSTkoTkB/kKMGDoOFgWkOYF4e+VExLz0AKAPB8OMV3j/9KYnUiaEYr14i
TsqddX5Zf4JZYd6ij/YntFsCmjDj0JDvhRF9mRnrtk+c3pj0g1MDHh8v06F/FrhBFHpB4eB1Y77r
a4DwuDbxRPOjnuuhyWy/vrt2WCg6KoCtDkeq4LFxqy1ekKkz99IVjjzPUOy2fBssFkNE8p8LI6l5
F1tSkkaXe52PSnSkGTVIaoLvWDVPDU9Ofc+4aazljNt7JUQJOTFtRyEJkXsjlReqTpyZazIeSiwx
tAtTuUgsXaFwCmts2Q2RiNatyCfCm3IOAvuxMt63gIw7B5R1FBnQFQrE3NtFIU5UQBurFlB/9X32
bifverVrlkAPxShA3LJU8C72gTgZ9X4e48IysP+pxam1X9W5XJZOHeP9sQ4+isyuZPNFTQmG8tSE
OR10n2gZJY6Ex+gFRSOoSqkG78p5BUTo0kF1rScDXntguwEVzV5D1grt+fIZw3mZqblGG59q7hj/
DKyI8j7vTH0DpTltAA6zCtxbDuYQmhFy28wTUvsG0C1Wq4vC0NNxD29CZkoatce5prVuoV9Kp7SB
fr5mAXpOWeibHaUsJl/5MylTq9IpgiXuNTG39qwgfPV2icyF9KSdmex/Y8j9aEWUkmKsLBIzrymd
VN8q6rx95URoT5gcCnelV+idJaxUIFNtqBgl1HIlqiWojZRtBc4cEvSgvsgWOqPDrxzjKhh2B3x9
IhYGaL7AjMBFhvSGVhmFeWXuoiUc5zjbNnIPIhOqUD637iK0IXJJ5QjeMQG00iwlmrAaXKMG4GB3
GCxWjZ0mWxxdMEAh8AYC8xDu/l8u7crQIYbvmyByK+dSvkboiXPiFwUpyWTZiSTczYi2TdegGxtW
M1tCouixRRrPkjpr0CvBHoG4TQayO3VXeL6VwljXKydvXsPGaE21PSU5mckMORMuAyRieMCi7A4c
PBobDx1/yUzIktoJw+MgLTTHK7dQpI74FwbOhTReCHpJeE2iLqOjOgO2UPz8aj+REynAqyfVDm81
yMF8os9Is71V4Jy3YYnZ5I+ViOwLcFkA0zX39qlhWMdT+bPGNCrmzlijfVPxB/hdkIsChxrARuge
iqHodcXt1NqJG8MHb6adFFa6Cdba5RcnuwDU43zQ11G9VIaF6JMO+XbOlHez3/i1jBgO4T4dCV27
/hjqantDELZdOavhVNtvjOABMA+9rgQQzAjDUPEgJEJfmm9ppAOW25qVuhm1iT4aRYQOINAEfwxP
HY1Q5WrL5X3jlCr4klxdGowkBxX0Y50WJ9yeinZHvIrHdkMEeLcaUHaJ5DbAKXPKoSTg1hGf43I5
UiCSKrFCAF4ufIAeacQbLLmbF+iorsCcHpL2Y9a9+LN1KK+bxsj8t8ff9Zf1vl2+gK5mTMqPT0z8
SbkKPObDRkvEi1MKRD26YFKet6UlfQEgaAGeu8Gb+zLpc6MrNoNodpklSPs4BKv9QkvNLlqjI7yZ
94KZV9+uCSJmWQejpeUO35E4GI+/dWIPb7+V2sMkjrJI8PiLU5EttBIJhndUDcbOgXHQPrDO6Trf
KcYpNhBJfDOE3wdlt8IpNUWWMZhlxXDBk/U9Nra9hZxlBLKEzzF5et7q5P0lIG8fylwwHGP38sGQ
f9+OPRKWjZwGeByNzy8qKcXp8iWdFcoFYRrw+SNrWCRoP4xKMwUUv2cqpMN0umswxN4brlup1O1I
JL2eyYp+cerLrlcQn8UVOCgXicDqTJLu7+GtJCpKE8HhKAcV1mcnxN6b771xsRtrMAdSo/3CMjbI
Un8CzJAkcww+Y9a6JAa/NmCtCStPfT+QQu31+K1X5lpPk4taCO7FSZ7TjfQiA4B7WBxjiPJhjwqj
hsJ533pIzAPKBsCTYHgmekgL/vd2M6hbOQhoOxIafIBXfAv1OvVJLW+iRiZi+haF+dj4CTBtwlDx
exsFqeNI2EiZDUBeKknCBR6ANAUOyybCl+2fnt6X3Fe9DG2V5B8fkoZuWHfv7iQSz3mPjHiOjA+4
98j4AFCMIh0Jtw+LdLvvihfo4jDzegfi+5hsMc16jlYeOf7I3/PjMj7N08HAzO6nvPte/ALEllWU
vx/fGjcerUng6cWACVqvbr+A4+JQdpOkd57Xr/ttsP4Ec81uj1JVQI75ej6f76xTT1arj2q5c1ax
5RM0/R4Wz483Yjxe2ihffwV1/EJci5krxtgHYAeWL1oVEWCrMY576sLhOHHiIyoE+sJvl4rWg1wr
q7x3gsFyK82KBd16vIyp47yWQF3psnIz1S+L3qkSgLUpMZEkXNxo7gmaqUR4bvZMfuH72HEs3/+7
KOr8hD68AJ04653cfN5uUSzIyLo/vL5u331jfy62Z7h4MxWM44UsB7J0lx45S+tlYswJsSwnE4jj
AwwS7atPi1NIVla6W4XE+U2Nb/Px5kxZVmnkNZNR1rjPEMrcWKBNcNm6ZKSxPYTDe4554GTGOOZJ
OWixxtsB7bJgFrs95tAdhjAZ71SOXPiY+pwhuOJVNFDUv49XNKW1Y2EdczRo9AJV4q2k3JXyttej
3sH/1BFFwdSgKnakRQb0fyXoDoCmw97F4yXVkzdXXNe8Iwmvj0VM7tq/a7ljPe6KCiSvYQ8CZ2Am
e5sEDwMhevFyVq2OsWl0g3HbKJ4Ob9o7jQxm+STFPUxB5FlE/vLxiqau+9Xp6NRlVOqs53oNgtwO
byoddf6s/i/OBcyRCHFhOtHNTPmPZibKGR+XvdNGjSnEaB71dkrISNfS4Mt/vvFaCuUkOg3srUUK
KUgVbZLxcfK63fPW3n7KFy05XtbHIxCXWuvtQxbJB09MzGc83sq/ehltn68/gTKd6J1oXVC8jlbm
dZ0RTYeZ2dr2/ghXNR92T9IhJZsPUKmcFuijiA2G6Zg6SqTfwQyJ4UD0N1BXuhcxPvin/80FTeJZ
SmbR++MVTmnltYTRsl8FQFUeql54wQKrCD0Lvql6z7nA6tD7/5zkv+ugDYaSiFoVQ0oQLhLyvM3G
7oT98qggI+4cu6cvmXSIPVrAIwCaxBj3EjMYDPvIWOpfKHa1VK0LMT8+w0fUo33UfxQn9uz/fDdR
xMPbD1OUAGKg7oXQXopG83rcC4xwV6liu8VsWeisfvGJlzSKhejpAc4T0hoYLLk9tTgKZakR2wH9
LkCMhk5elphAN5fRllggDvOMcqV95MaCNVw2kd28EUxX10CDlqogyxwciZT+XP0IonX1zj8VLXEx
KCcv9Kfs8/GWToUWCBLBVQv3iZoepaC8UIa1lFWDk6CJqU8tGU0BYXPEO/k9ChnZm3Hb6NsOORjo
xxwqj0fy7bamPfhxqk4cnFmfkiY+NUJu5hLhX7nwoEv5KilYMzuTj71rkdRJhnWaZUklDXjsrXug
Y6NdyPAW74B9sj2HJI2Rou+B1TM0+epA1g0osCAfxWz1eFWurkInplE4a2eDM0S2HtvFhSeXKDMT
6SXgSMdvmsbCyOry8UlO1B8EhAz/Sh1d8ZVUr9EvqV64g9OCHkElaWuhiViTjbb5FQw9eQK3LHAA
kldXXDyWPHmuV4IpM1rGbcGLOQSL+lOwEsD6Eb3x2ZsvzctVwgIsmQpMr1dJKVGmuaCuT0dh3qED
mbryk2fz+HJg9ZbQqNt/7nHs7ONhBTTEkJSfjzBd6yWSMjjbbWWsbWSRFu25cDhrjilGI7B50xGM
r962Pg4JTESzyOe/odWsDwwnNblgoPrKGGTGRf17aV0dq1C4UtDp+uAgUy/N7Hoh+QbYk1mVlclD
vBJD72uVNbLeQ0yab9t9X5AOhiAFysdMf65B/fFYZSZTUCoAk9EZhIAakAC3ylo1AgiBc593BLJc
ctbRs877z3cFQ6P7z+XyuCR1ZXscsy/53uNraGZDyQw5OpRRaeaxomnSpqm51uEH0eGU3FAklpWT
7h3hKANjpYBWQKDIU4qTlZ5flE3YOYho4IlVQ/8U1vDEJN0vf9LF1wvowNE/t6pqclo4LvEXH6tF
Rw6a6b0wdvk++r79FGqX0WGQa7EXdc6zRKQ9EECIYOMBhxaiZD5SvPHL+csbZuR21f50KFh9qvd9
TLiK1ztB2cEZB8TcPoL4mfPa/wIAwNgLxB6FI75TN18v8h6okLtdbfTEfwdm0/fj9U+f9r8nQVnE
IZIrNapxEnn/ktT7QmPUyie0+HaBlOWruy7WPBkLzE0gm9uvtmwM4/RV7ZEnK0WZZ7MyFovvmcUk
tRiV6NaX3kqmruus4TutzOIOgWVF6oTHi9TUPTPRIyMGmotWLfR47gv7UnmK03WSM6eNWR9Aedah
nvFDF2FvJfIa7d5RjPHNs7RYLolszi3eXuWrEywiK8qciM1uFk7HgJo/XCJhlLtuEZrZqRnb559j
+AIo+ZXhWwvuaYFh2cd6NJHcvxVKPZUSTgsTMYPQzlAaAsi29+1nezpHh3O2Wi7nivUSI3mdAoTp
DcEhaYSxBN8RJrLahFO6/RDqwdQrXZoFf7alsMbr3Fnv7/VZJ+2YoNmqxjk0j/N0TZLN5i1TrB1s
ODmNYzeAy2V4fdbt/otHrhyTqDdFlqVQfm7x/ArQiwKxlWrYSyAgA4T++KNZG0vDlD8AopzVQTcP
jNvN/IDx+l99QHNp+yTxcSojjF5CxugO/gObEBBAIs7zxROnGS+WtcIOxNuDP2e8oO898+1hUOat
72dK0nKQ72O80O3Ws9wRgG/ipkZYMN6Rf8iOD+773+z41VrDmd5c9NGUFlaCkt5WtvZL8J88WcJq
Z4hwJCZL6ZnbSxk3qcrzpskhEl0Jii2YS//kkXaMC/CuPKLdabNJTBjuFSb6X74P0rd6ZM31T6SR
b7eYMnNa5HIgqx1vO0AN1mOjAroV+FW5wUGPsNCXdWRoxtPLC0gdACFhST2xwLCXAsUuJ2hRx9Ev
Foxjp6GxERnefhRl+qI0KbyyHT8KHD975Brh25H+PM6/CAxf8ASbD1Tsb2n52Ar9PRse6MCfjlzp
wKD7XBKNcgGht02IWW+2toZZW9c8Hi/HDeEOUAV02eFdyrhqDE3/M8pXkl3A67gRD8lSUSyRr7L7
PFsHtWeE0WBnrWg9XulE28TNDtPtbmVZZX6SQ15pvhYfW2mDeJDMOxsluics8eTZJuNQJ95styLp
qE33RS6KITI33a07V+xg5S7kvbvuWXaTER/+qdfVZsbJ//Vg46zWdttuhozs9ymgcj3ibuZPSLml
KgES8QlqxOR+YB0lZbRqHaiF+nij1GReV3MXE/cJSAyHJRcx8yjj7XyksFT8Fc3cPC91yOrnZhiQ
V7iogtgoP2Ghy+OTZnzNTm8Z7Jjp/B4Ab7BmqK00+QEaUIlAATPyYlKHOuvjKgxTREkyoOQbpDYL
wz5G2+PsHHQGqJuW0WHp2/VaOqJqkeHqBLaRHkZntZgNY88es5FzomUEenb1SZTTKrxgVtYhPqk/
yBGAULYw5WSpDegfde0vskOK7mTgLcDYisljvxJLHTtGA5MikXAUwKgyVSOfvSVBbrjFPBGMx5f3
r4vq7tSvRFGnnmmKHrc6/AaQgg/t1/g45hH8i8ZniilQHD3+FdbnElqwxK3e7UQTxd8MFUBM6drl
8+ZFQhsvD7CglvyUNTmKy5fGfgt3ysoCSJB5wJgAsK43as/apHHvH3055fHE2Bcvspx0TuOKuybi
HU6QWPX5iZr4qADo5kULEz/WSG+jlsJNi0CfjWETMlLaGLEgG+Xi9mvWsENHGqY6LMywLFIUz9be
56Jgjo/d68KMF3ld1STkUMeB1dsvGAqxarUaBcuGj82wrpeNy5UG7yY7caaRlNdi87FKCOOabjf2
RiJdaCrSVuhCP+0dkxNJ9BOG4JGW1wfOhDIyRN1b11tR1Pb2wKmKBh+L6wx+ruzX65mx3gILCzGL
bxaMW3X/voYwFElhYcb8F91hJ7RZXbYXrMv1jaAgmHc1GbdpontyFKGiDoTTApYhlfMOKkz79QMK
sYDXGIfu39+9BWAJBvLS72cN2RmHIbUf7+GEjULnPEDEgCmP+UKMW94qiI6a3SWsvQF7CE5ONIx9
7o/DQjUrG32+2ZIYTmh15Ddk8gpPeGF008sYjABM0AhyS91AN8KLgmuU3gmbVd9ZuaYCmmhX1Wjp
AvirVn8BsIGkOSupeO8nbsWOP79yya0o+mJQQCwypxZ+O4cgcxN6BscI4e6xFJRbQdTVC4tSa31M
qzvPSLKl5h75kGh9BlgeZv70dWV8VvN9ABo9AdnGkdV4v9xY4hrEfU5P6rmT2eqina9W7Rx0QKfa
wD+rzD7xhCc9Zm9ZjSxT6g2II6TLxiljgI/cbotah0OcK/7gCP0pXReFowd21PkMFZ94aGBTrsSM
Zvlq9wW5KvSyg7qJq+ZQyJji+IrJ3LJ2Y6Hq9xRbxqK2/w9n17UbO5Isv6gAehZfaduy5VruhZDO
keh90X79DWr27nZTvE3cxQ4WM3MwnSyXlZUZGbF53HzEZuLc3upLrhD5QLhiiaLcQ2c7XSiLtEjF
bDz7nm8w7eSJwKNFeyKmaIekK8YWHg6TtK4m8HhCgClRnr3eNS9CFTJHXSA7kH0BkjxsAYLHw4Nq
fKJG90KxipBzPCJ7UjlrWKhpa8198KXx2WIKXl1VTYIEr59slOdCQbCjIssrfNdwW1WJAIStEk8s
+f1Lm7OVbbVAa/0UA+YPPVp4i42qGiEBCXIl6gOqoS+len97QZc8CBqQFAjhAaWBp8gs0OG7LGnF
hG/P6gtcPniNc7uUTEk7tmcv3eJOv21vYVavzM2CnaaCrpXfc+1Z2kUmeuJAvMmnBqnv/MDx2Aqr
xsJuvTI2/fnFQZGSUWZJjbFJhkrsITPL6rU8MX+lTrc4h4gMJiQvSrZoTL62o7VMAb8+6849lyR3
ihwfaZeXeuANstWUFdl2UcrrEmis0ybQHFka1kS8+GlnzHYrDgqE7MGvNiFqZ9c4EKoQaBa19hz2
Jhc5cjExWZJd+iI85J/lp9jp6eftlVQWIocrk7NRp6HCF60HkxLnFNVb80n4Tyk0inDPZTpfmmGs
h/w26N84LHNvysWxzO4LkNlmTq8dE+85HU4McEoZxLdfsQaV0GxHIag5HHPvQcJ/rSWWgqgEiyff
D++gLlB6OxjNNDdA5R5SJ8mcBhrrj+NORFWS/Y1AnbvLOKNkL0HyR5H/ZN2D0hhit5Xr2ki9g1JY
vboNd2XUguOEGWB3VYY1ZZeFSwDTAmeFpib09s2539u+QY2kQslEKvbjY80bxG6kUzxMLVV5sGt6
sDlbIgVB+12GFuyXfg2LtnA5X33AzIkg8TAkYhYi7dGZ0qCn30PwjRJ12jqNsrLzF/oLwKsAGc2p
OQRB188euThhIlcwgeEyOgulLesFBI4LyJ7Z0am1Kztzku2eBkZgj/v07NljgrSiaHh2iifso/r+
oykNHgyycm8sxYBXXzVzMknRE2iv4KtAb/kqe/oRsNkJPkusVwKivjrcN4FjFOcVX7rgbsCpw1EF
nOWyAknMazeQKoUCTuGkP2ejgi3KGRmkwTOklEu07UWvt4/fwoEXeRXdsCjKTWQBsxAMBVia5F3Z
n1VGwucWr1NdUnpvZTcvlA+oyFNw9IHwEiwi814VWcsDwaOA6auQeql4yU6gKt8HJqiailav1POI
8iqq9B4i3NQMRYAiOiPpVEMaHpVqV9fgrqvIpggsXrRvz8Bv/k9wu6lQkAXqDxcYQC7X8x1Rnx/i
Ue3PEbqgertKD5Jc6Pdl8CWACwPFSjAK4y1dmx4xytLxOf32Byw8Ta8/YBYitGkUwiEDOp4+g+HL
fu+sV9P/jPX77w0qKxvwupa+Iby1nJ4Oe/ybtRzcwkkHC8AEmJ5EbNHzfT0BQtnisVXhOVUBu45s
kdeZEKa0T6POnZRTdwjv6m2026yMeuEKv7I623msG8HnJAC4tGd2AsSEHrulLkID6Okhdb6Yfujs
wx/VAKy12+7649lY+YCl1/HVB8zOGeYC4ak0vY5xD/A2KH1as/8QfEC0Hs3bg12aYRS+JZAGoJ0e
pJjXMzzkHFH8gUMEiv4zGYWK/jkbn8Z0M2hbla4dtoUbVUSvHYDEUPLAnp55bgWhQlb3/HgOUkN8
bT5iwCiQfLvTFfPPy4vbWmiPBXXi12MVY6Rr07pmffrzC1+uBqSknQrrrDyCgxN+U0Tjj655oz6I
RolQBsQu8UYNDOEpKN01SegFPA6YmYChVqZDNakeXNtP4liJCzYAWqXa5THgdep/AwiwD/CSTbyD
L5/GduND0I+z/t+LfGV4PvCqU8HX1OM9FW0EfucrukAPqtTquWAE+crrbSE8QCcNBEcASkVnuja7
m7SyaAit8Kxg4qH9lLTvqn/S1JURyQtXkSRMaQGqyqAMmb/TSrwQeabhdhD15wGCiPJr9Ff57g+8
Dcp7Q7ZL/X20W5ODIg51ug8eGlcOoA2jUXzgli4PrXV4Q5vDznIOB+tj2PKWFEBV92U0Dm+73fea
gunCMZMkFYz8Asgd4MpmjlTNWq6LcmE4J8U96Cq10tRidNowqM4gaL692gtlIeiJXBib7bMKTa2c
GsLY/nhSPhITdOtnXX1gmz+OY6ErGgSSBJzrwku36rAXXOeV6dlOazWxAQSTH86CUyIsCvVPe//3
+Vijiyx51pzdB9nKKx5syVte2ZxtuK4uMo/JsJnq5bOqv0bbI+8Wz9GK+1h6rEtAYEPuCJRJACrN
7CQSq8nYYlpzJMAyMzcUvDlAKc1t8YCtEX95NrPoa2qWJ7JV7/7KT6C9eFrT9FkohWF1Lz5jdie2
XuQNQYfPAGE8Dx5fl2Fyhd34akkncm4/0WvZo3kPnK/bRx79hPLK9pp2z+whBgg6/qegxQJ0A7Ml
lrw6xyzg5A35Vx25NX24vX1/wLS/DeBxIaA7+zcCdYxGFFP7uj8DzvEO7UZzPEjPdAfsvgI4QQLt
M9+prHhbVqbqnB9RGtHM70kkAORq5K5FAyODhBBUHvW1U7w89P982exexhO45NKe9edQ5ep97MvU
lWnyeHv80/zdGP4PtvvilmKdxkS+qGDEE94EwW+eywzRJbqWsuNtS4vDQbsboO6gYf+VW/UHNC40
JSY6iILHkqLXXly78NdMTH7xYjCiXMtt5DX9+bkZjBQCEFjSU2H/YIIO6Rbth4povO0eUaO+PbbF
0ypfDG6+VkJPRv7H8quwO9qTFGfuPIQOAnezNK03CM/pm29tm6CqspZZW1zC/9iep8uVTKRt2bT9
uVXkTcc9c9onp4zW7REu3bMXA1RnkRvHSA9+ImxGP/9inqn2L3xoR0Fq/hdm0HIyUYugg3BOf9zX
IPBpxb4/F4VvUPbpi3ZbPNZ4et+2s/TYQbzwH0OzrZKOMXhUhKE/U7620gzd2rJX6dhBuZ6hcTsA
cDiGJiEfCd9ipBoFmPfaFuUpT5bsUu23viA9a326soMnq79O48VXzbaRKAMMr3FYyhFFzCehprEd
JBWAkgz4kyAo4/uhlT4rQsUVKOFSgCPLqHqghxB9m/J0si5OTgppEE8m6IquC3bfCaFVlvfD+Cxn
wp7T1jLuC7B4VHfQaiDgBYz20Hkius8IXv0l8rJeDbBMaCqVnmlAjOs1lPTGvxJDa98ueWFgcgFd
R/+tQGZeBPPhSj5z8S6fiDGm+hnu2PnJkeVWg3ANUMDld+q/erxkJqKVt8dI/FAlO+ohogNVnVF7
Xdl8U1p/vswTidlUVKMS6nfXsx0EQgt5ZJ8D2IMzcqSJj8Qt9PTOewlWcihLuVTQWCJvpkDiABiE
WRiRDX3rZ0I6nk3+hQepyafToNid6fVLs+IDF4Ix3KAQ4kGRUEacPLMkxspYeRlqGdGWQWrTrIGA
g/px8rD2sgFx9O/5A3oaHa8yWBgkJNqv56+Ja4nFBYJ+DYolR60fPcWqGZLBNuiNeaonJRMCoxw9
qbcTQSWfZS95r0Pet8ThaNYruj89DPU4wJEwcjGQQSPbKiT/6sWAxU9NBnVD9EhQydc5H+B3AwLa
cfagKn4N0FFVIg8RJnmRHChTQ8VSCknLrTxF9vYvdN89zoakHKFIsNI8NKgkc4NZSS2XnfoglSfd
MXQsW1NLaWZnDZCsugBJXmJpEIUQdT8ehtDsOz9Stt3Yafdi2ibiKVfzPtlLQy74xyoIK2IqAfFE
HarXBeeMOeooexArCNEpzZhcvaq52uZ3bRRW2rYkXUEcvwCzvFG3Ussbzdglkq31icjv82IYqp2Q
Kt5UQxA85QgZ+hLNKZ0n8naW1P4TfGDQP6ZDmNTHQJYD1ahAQg5JO7kE4WxehRFeeZoE0nNNkUJ2
17MIoH3Wk1x0h8RjrSGNxYDWjCGFBF7okRhMPELCNZbsCWKw4Svah6B1Krn4nEtJm/2R5RRIduhn
S2H4ifh4ALFU7OUkcFEfkIp7Je00aaP2IOa/V8smQE/ZUIlEF5hQ5lZSq8mAqa/6cDRol+bpewbG
KsUKkTCo/zAq+NUfqW5SH+xVY02yTZNLWrfzCZGjZzDaBJEVoAs2ecrjSIhLvarRSQdFgzRS3LZV
5fAM+QUfbWyoAaGJXov7AvWeqtWQlPf9RoUidq1k/IOfd81oJvj7kuml3OD/Cy3LzrHGx4XVFX7r
7+sKiZHvxOfDpNvVbSIHLmkaRX7DzxSAR6Rq174zkTEGDbtMe0rGZBj0HoqGglU2aZKbXglCZktI
cw1fpEVq77KKQG25GSJBcfw8CaNDI2gBdMIEyYvlAxI0JNx7lcdlR5IgIebAgVD8KDrM9+IoNURP
2zbvrSHMM0ip514NsdW6yuXYoCX6gUF/VWdD9eRD4lCMoJyiddljURTqeMjUEoIjidAnxJAI2qM2
YhYLECpWMUm8XiBZ0UGjNmf+lkFkNQNbd5bxVkMqMd2XOZdh8oKOyZBMRVTDo/WNxbTX0SypEb2t
u7TcpmnHl3dgIEhUwHuHchg2Xkhq7lGmPSAzo6ZU9N3vVDX6HPOqkB1/IEqNwocStlbrJdpgCELY
Bjav+LGIpRJ7yR0VsCQpYdWUOz4YFJBWFJB2d5K6SjIwtpS89odkKQQROL/xZXOE3tuXhhRPYEPK
0g9OQVUExOWrjI+tJPVLZhEa9rnNhwJXVHrLkWQ0fTSj0O8uy4gFupbxpQe1jw/Vo67/WrlkFq50
0CWj4guuNPSCzLmfpLGNcQvn4zlkUKeOtH0bnTluq4Zn1Ch1TT722XtLn8r4E3gcvQzC774vTM37
ClPwvGrfK5+zcOf9w3wlgsENBe/Z9VClYwagyVTq9m3CdIjW8Q7SyVTnZZOWzm1r04/NLlhU1ZH8
Q80Io583SWca7xHwrnLnTKGpLRL6LNPQzrgmMiNuWNNEXnh24MqDjBWiFjB6yLPYWKymALxFE+MQ
yaWZsdC3gJt5uz2kpZIkQhSUDwCIAVXLD9jwIkQTWUMjLkD7YkLQYI7neFO4fIPpY0jOy0/yiEYM
puPhxazEB6WGVpk5paay2p+6FDvD4QqgFsOKar8wQSh7+3HMI3xLXeXZn3LGzU6t9rkdjVv0EwH1
TzpDO8SVPqyV9JceWlNj7KSnCv4cPNivr341SRIlKhvu3PofvfCYJy8hgxg006XxIw2hftDdBXW8
C2LpkYXtNiKeU048a68NClUpM2i4KYF2Yx9lkJuy/y2PyO6voeWFhe0HETB0tPIIhADPuv7IcVQS
IZaQAZWOx1cUWt/3HiiG/vS2V+jJy/iQg+3HRSkDWoRAaj+vbJSFkwaZ7H9bn0dHgw8xDvjm8dzX
u+ahU/VUfeGI3Yv3YQ3AfLWmIbPQNgy2aCzJRJguTrmi6+FmOW0hIawgnO/1QY2M3tcsL/SsIXY5
eGwpOKLGt+OeUsESgGxZGe7srKsqxLsge4VXhKChVXLOqtdIBHdoWVPX015lEG+lntlWqUmz6igP
KaIvVL6jPZY+uBM1SDp6m2E0K9aZfLjynpj5gX++BBRkChwZQDbzls3W51E27HjqdthUqL4n+cvK
WCdPcuHX/mUBv4yXE5RGfipoFz4g8MW8UCC/4DLqNMhEbQi75+VjVBtxeV9A+6Ks92G1UhebRdu/
jE4XzYXRrglroEYl6mrZk6x9dgqEnlaLj1NK+tfIQA8PInp4UAQF10YqQW4LmhPq+lxUmlRpRjQV
yYJOCi5wMgZZoTboI3sEoZIOfXNiK5Ag2HNRQ+8VlSg6X2jlSmlhdoH+M27KoSo80dYjb3X9STXY
KVKeYTkZOfKl490ReZ9ohpiupCBnj/4fO3iDqlSd6HuQLJ/ZYWUklTHmNwaDDBcUphDvm3qDF7E/
AjXaPd3eREvLeWluNqyBzwdgsUTq0vDIhI8iPMoAh9y2sTakmQPUAOZvxgFDAu8jS3HLFyA9F3Wh
tNQDwCK3jS05AIBgVbg1gJqB5buePyqwBJRaOUQ4WqLH/JPYgOeKvDZg9LxtaO7o/lmpC0vT1F6c
BKkr5DzOMs2theIlkR9CkFtlleTUnq129T7XdLX8qBt9VE226mUXhykjmptA21AAnkUZfC7WWhOW
mis40ujE8V2iPmQe8DjCKeY1vSi3cvPAtF0hPhHfjKKzCGqmtUf+0kdMHg6CnaiqorFhNgODBFlk
udbctosN1uApK4O2BIo7NV3BwiydPkUQORmt77jo5wTlWS6EwH8SzfUEyMv5hwEkrSza8uE97Z5v
r+vSifiPKVxi14PKIga2qdb33JTb1R6EKQCRqtf4m+YoGmweODbgAgH6QFc/XMq1ldwLo4FE2Dxh
8ljKZpagl/OVr6GPFx79bpsgEg63XfqukkL3SkvzNl7j5JhlslFX0oy/VxFZLyivgh4CFxXq8def
AjxJwloFJyYpuLecL8GAIUL9Wu3sRKzXYB3zFNQ0cLhQJI8nMLcGcNO1Na7kEaJ1PFYS0utM0IvK
GdWNrGLjoAdkAImzLq3pIfxeUticSjqIUCezU4R2cVK7GJUe5CA8l7FS95ndIB/UreRMlwd2YWS6
0y6M1EwYuJAGnlsn3+Ce1ews0wfobyGH+YeInJmN7f/br4LolZ+Eo8Hxrf7i+AYrzcB5Cnx3ID5E
gveWh4pb+ZLTBn+T7FCTFYe3NIvTqkEEBPgJSOJcD7CVigC45UhzuWQHJMGu3HLlGg/U4ixeGpk5
1VpUR1qJgeZKMrQcxUOebGowMSGP42TRfa+9KN7fgRQrZ36e+/3ZlUj/awA8gbUNVHPXY0ObCa3j
EWegy9xciHYequQi+pirbdMAmqXaXdA6lR+aHX267W5+Xt7XsQ5W8cL0bFq1NGcaJZXmVjG4feLz
fY8kxqY3gwa4Lycz6V+NJTqFCmNuEXnN+u8YcrKOtClI2yd4yOw4qlJImySY5puH5H3WfUUNYDGi
sMkAVQAvI88ZIkRF61Fa2U3idOjm45Z4GQVlECXjpp4dSkUuWBVmuDwYMOdPAboMcgPIJsWkUBDr
ASpsN8TyAaXQ8Y8QUnCqB3PYa2YH0e4BQgrUvr0Qv6MUMJxdfM9sCwBHKCI5ju9RznInWbjNBMVq
O7BmCm9SvrltbN7V8rPhAK0DIbaAlD8C3esN54d1AxUFhsNEOzyPwIkcyk4JEURPs6sqQK7S9iQ4
K54aladHSJ334lHtobKQyrWBjDDX/OUqWwWbb+v/yWtHDe9uf+K0736tD44iXlKQ18Nj6voLIYoV
+0owai7S33cBCZDPrPyH2zZ+X+uYcxHeV8ITHinF2d7PwYlZdwMuAy3h9LokGOhDnSP/tG1DYWXD
LV25oLADCGoi26VgCL8eEBIYOfV9GQetFo2Y3+JJ6HdMpzTXayED0VShi+TExU4IGAMReoMqTl6M
90EfWzWKfRJ9At3Xig9fuHwnFWjUNjXgikVpNstSUgWSGnq4DkVbkfde6xm8sA3rNRa/NTuzc94I
VT2WHAIo0kjHOsw2aDHeSXi7RSvP3jVDswdFWAUyD4S25g49hEbBBuIEgZGuPEIX9+bFrM0CzxAE
74VW465V2viDBnGIxqz6fHtvLl5FF0szJ86V8GSJxwIjASe/hxSW5PjYN+c/KoStm7tBtW/bm/O3
/OMSKOCVOBMICX94Py4CCFmNuIQfUs+NdfLIGVD8eerNiRv5CQQSSGlBuEZBy9tB3bmt+/j3tvWl
kwgqUZxGBb1VENW4PhyJ1Et+KcO4Kgd6htgPzLRi9sLVgh60K9iPpUDi0tbM07J64EmbZgjHOkeV
3kvoPcgrJpacOcI9QKsnBwaQ3vVwwtpLPI1hOKhTqYKpRbze9HtP3PLiTllbuWm3zT3lhExHpRzJ
J02d7UalzPigGGvPHVLugODEUBPVJAH5UsLMqqhwELo/VbfyIloxOgchMuTxC2UoPLcBfx1fBhtF
21ccXn5aprMxSZF704xAAP/87Y2yaBc6jxAbQl+TrM1ctocjkcdV5bmFKe0YqnpgABkMjzfrnbz2
vlzcKBe2ZpdkI2VFGnGYWD/7LuInKv0tV3WiZvnRn1OH8vG/xzNzwKlX+0SKMB4IyOvpTthWliSi
0PgexccIEr3+GoZtIW+AZ9+FxZkrFkWmajmkgFzF608tO0oRGjwpOLn6o58/FMNDzu1jBU1qXWpX
QrASecyRwP8aMNTEJwm6qRxyfTRydFKMQwrzNIoinVesIf0s+A/Rv9eKRz7dAAKmc2ADj3fxgF7Q
/+LGRz/F/1r/cboXTg60xcnQFcxzO8LrJZdbcq9uVEhRHPFOXrnxl24JUJ7jLzAyI86abdWokjIo
C+DZB72xSDUD5784CVPfxgQ0VhBZXE/kAEcgNzLcWIhozlBZbfahDDr1dgIHWf0rA8GhzK8YnZdb
/lm+6aehN4EpmQcMdVdqtEh57J6QGXnqIM0bk02PqnIBe+UrFAULNI347yHTFTvK0Zzx0vDVytTO
60+/PmO2iTkuV2Olw2fEDXAx4DtSHsfC8q3Blp3eLMEpD3o3gSAFbfZkZQ8tOXfUFdAEBC73KZK7
nviahn6fh3DuQ7Rh8RsYcnQR/ZwQ20RDWC6v1hSm+2ju36HvgaLeFAsDqnRtLwrULOo4LDQ0T4xe
Sc+tBKJXQ/KAFskOjEG8HK05FRejRVzWOWmbNf/FdTbpeAE0gVAcebDrL8iKIeLICGePbhWDj2yt
cApl75WmIBzomsrhkte9NDa7O6nQNp3MT8bQc9/p0M9hgF7cPjuLTvDSiHA9IpqMg58SuHaEG15V
mbHwnoiNW/EvoZcafOdv0qAAkVw32kVmZv1ar/WiG8TmwXwCEg8CjJkb9BqxTgLoFrsRcpcJqPL8
0pTxvMo7JNzSPWvtJvmkxTELtY0Q2ip5vj0DS/fohf35/R0hD8GrieK5pAI+BY/NPnmANj1nF3L7
CBUjPVzjFVg8s+iixdGZ9Irw7Lye84GLItIKGs5Npzhp7MrCn7F6qbw9lyeOJ3VwXaoJTBDPPks/
slgcHxWALG6PezHVghgXoQOgv3hxzy5cgXGs4PqUwG32ljY8Bs2WouF7oC1Sc2gr60GvACBgKUZu
nvOPK9YXph01AR6neELbgWn4eg4E2pU1fDpxo0P4Mdo9dLMJ0i1YgNLQ3Nih29AiqSWA3skoN2vv
lqU3BTAY/NTiL8t4986WIGi6uooFiUzbXkliMwjtVHporfiEnowWQOuVR/z/YVDCDYg0yyS8dT3e
3lMhsJMIxK1VzmAlsfgW0Khji+IS9Ry1+Oa0zhBXT9c0jpnLxDj/Y3b2CuRTXiqwesTNk8eevxOa
2I5VapCpbUCxSW8gbq1NANfWdtdCOEdBcgw8ADw1/ZXM5oMwEMeiwZ0vhMip6Cn6JEaLgcwg1tm+
kQQd8NHbe2rasL/GOhHHaoB7APA4c2UhjhrQ0DA5kFLXRCMKoInhy/smX2P7X7j4KGI2aSIRBRuw
OrPE8qZTIoJLt83pliJLQcN9mtINVUKDF1/UbrVMsXRcgFgAeg+4SiTtZ+tYRH1dDpIAN01QBkFh
CTwogQdg2DakgOF69wLfGgNJLB7A1UatDLUDHxwyOIiqzUh4zfxHwT+LaxHA0vXxQ5GBTjZMhkzn
58iXQ0HMIuK2SfCGXS0DQSUfIhGOC28+HojWoXH82hHSzirBFnB7xadDM1/xiaDjf63P1kHmgemr
G8C7VA+I5LrOIPXhKoVetuAM7tZYhBZXHRrpEuol6AKfl/lDQL47Whaw1gNjD+oyPm02gxgizIih
pVsEOrLyKwmWpbuCIrxCeWoCGEER/tpvZKwB6FCtiCuEgHQKQmNmJ43ZuXfKAFvJG02nAMfXgZnV
+V4oT1m6z/uVK3Jx4JO8Goh/KGpks2kW4y5pSJgRt1ccWjJbLUNTRckYp7kS/wooGd1e1oXAh04N
kqhwTPxs0iwkqJWRJD0yPm4RK5ypFSjghITPzFbNpRVTi34Z4oRAyuBCRoJiFlOynvP82K9hC7kK
A3t5QwKu37ZBDLBKkh99DXTicZLLuy4PBiPglbWLeHF2UevA0wUFXBTIrleYDEEyNAFHXA87V0uQ
NQhQsto32qBH7C1IXm5P7uKIYQ1SVIAjAak9cyWj1g29l2I163TvRbFZf0uKITP5hCZEVYZuEOAO
a9XGpYN6aXO2ojHHKY3IwyYAcspYQKa+afU++fRWroCluQQZCvwQAnCs6GxsXdW2jACQ6laK95ZB
+7ZIpMiswNr3XkeGxPyVku2SPRTDUXnH2xOX3ew9AME8oUljrF2jGhHkJ8ipdvhGMLjyqU83txdu
4RVNL23N9kkchpyXT/uk60c9bIAGXXOnSxfopYXZOS8zpmasGIj7HDDBArtDSCwSraFQlq4ygCVw
WyDBiUzd7MQplcL4VEPopZTKsacbv3+i3hYgeJ3nwV+cWWvdFovDAgxN4kVUNlBzuD5gspRH9QRa
cLNRMyOiGcxr3UTkHC6wby/RkuOatNXR2zshF5TZ9isbvhCyFEFeIT93CiDXr4H3fdvE4o17aWN2
lMoEu7FC4tb1EqfzrPp5pBsV8G9vCzwluCm+tC+6VpJbGde8I6enLPHGFjY14Ttpvql2Ktq3lXEt
BYwX45q7QUUkSKQo2N4ifBCX7HmwX4ou522QL66+/JexWmMNXzpQ0sS6CIQwB02+WUiulR0L0ebh
n9Sk48xRBIZ8zLI1tuKlujLiX1lEIxeCYYB+r7dfihZOvyoKgHNMsCUZk+oq+CSswno7F0Zsc5s1
i0v7/dLg9OcXqb2y9gqPFwFpQVcCmDytVvtsK95gvHa/smZL+wJNBZA9Q9YdmKDZDNIiYJSGCkq1
WmOC2MAOx49yl6tu1oUIiHZxdQw0e8QlM/DIwIObKHpLx4eVr1i6XC6/Ynbq5DzQRhKogGClX1D/
9nbstdLOeH4YUd7rbQr6ZaKYfe72oeEJB3wJaQ5jvEZHsDTtCpRdhCk2BEBxdjAT6NApndB7LlgU
9SIGDjQ6liNY2GO2FrRMHmse916Yml87ij/SNKEjIC6Db1Fw4wGXsMuUaBOV8qnTWqSjHuIM+jKU
P8rSQ9WsYGyWTo4yVcew9tDdnT9m66ioZTSHwD53HMAVDPqr22u6sKQ4mBPKbMKY4YK93sKtgjYp
Omb+qdYiQwjR75XgzovfgxJPuno1CFxYOg3POA4+G9ALcFtem0sKvvYbMQlO6be0G01ySrZ0l1rx
sX/IQ9179LfUjPRCsG+PctoRV8sIrhVMI5BDwHwhvJ/tGH9IIrFs1eAEgpleNCfUgVTrEtPl8FCA
HqRbiVZW7P1EhpeOYRizjuWwB5mVY6W9B0Kik+Gk1c9U4M0q21XRStrj1zpihCqSexgfuj6Q87qe
2IZn6LTyJP/U1olVZtKm6pwkvi816eytscP9WsTJFnBDQEUB6o1ulmtbaVn8yxZQWIDKOGUOaKJK
nFXMyJqhmUOnfdr4UUz9U+PdlZ2ogwwB1TcBqoJPt/fHoiE8tyayVeCQ6dwQMlQVXgz+qW9FM4o9
oObvolHb5sLnbUO/k7DT3OEISLifoL4zbzROIs4Psi4ITkrqVl1k8dFgIslhSmm+68VwnyTAtgk6
mjEN7BEuf18d69LevPyC2VjRKiXkTR8HINu0ey/eknZXK+GWSqkZ17HRJqnJ+1+3h700v+C0Bb8Y
YE8oKsyid1Us6kTU0uDE4XHJslepKw3FQ1vmyiN+2Q6IX4AjB8pojuBpodTayH0RnKRkw/lfDDm/
PH4KtJWLcOmw4Xn+bzMzLxaVfhsoDGZaH3y1YaPLMXSr43piabNg8Pbk/X5HYs/g2TolsBWksufn
rSgLOcUrDObYYPDwYW9R2EGSzvVpa8nngbzGEW+uGJ0eOXOXScEQgLfDDwuxcH3Is2EoWTLAU+eW
5JBNdx8dgm1Qu6KjrJXWJt/0yxT6s4FdhyA4MuTXpsqCtX3Ad8GJSOhSOfg4CEcvhOCWE6xtxJ/O
t1+2pr2BRp0JkjtbOp/ItB1YG5z2r++qXlsTBfBJ0/9Ogo02aM9O9kl/sB6gp6s/PESm/fXkA6WH
cNJ8+rLunt7v3BdwkrX6wYV8smu8udbdaIC86u/3/bO2vQen+EYFcdjuwBtvm8f7vxt1e2883hvW
bmWBFvfgxUBmDh/d13gcTQPxXemO6dVG0se1hMk08bcma3ZtxuIYimiChQ0/QuyjNAoCPX8tKPgJ
on6bwdWMuB0A8TldUy2gXTX2G9yWcqQr+UcrhXoQA303/CHcbgQJqJD2TlugGVcvuw0bKwMsagYX
P1XKQ9ZA5pjketuJJjBfzu1jMDnDW58225pogQHeilRwXDvezD5W3NXi/FIAdnBxwzPO030K6dGY
zI/BKc72Sgxd9mLFUS0ZAHkoeFynAA839vXJarpYartcw8lK0LjclnBVwVCV5u1JWvC6aNyZChDg
DJnaM6+tKHkMeLtHEdQ96HeQNddv//zS/rj6/Xk+xguRz2PT76O5bgxSnaJdWmUnFAx0dfNVqE+U
N5XwmaSJy9BoKJnFoMfFluO/A6jReP8NVBQVs8shz7xjyxq5pAMmtm1T6UQLmd+KXrfSR7nk+FGD
QCUC44NO75yRMmizNkSRC1d1HKB5CKTYmwDc/eI9erzR5W1Ew0pW7zdEeRrXhcVZBqdTRTXhPVgc
/wCOrD9R8+nzdBcbsVEbrwQyO3jmgRX35fBm9Yb1lxo7/WMj9iun7ifBPzt2V58xO3YdHVkciF5w
EuMDBxJfIRT0EYnMqd5UJgqw4UdpiMxEbXS1oXteDJyeAeG6J/Qvg8ymPHwWwlvgP3X9SQA4JTIb
yLZHQWjAS8ADrQTfCxfY1efOjlmUdl3rKwQbtIQKFWdGgBI23P+Qdh47kiNJt34iAtRiSzIiUjJV
VZbYEF2iqbXm09+PufiRwSCC6LmLHnRPAWXhTnNzc7Nj59TUmL8VaWX7kGNcPxIbwf/M4HIiP70v
kixoxExlf2jxPYeW7zbiveWHrlDsuOBGsoghZLDpODGk+qEg/cmQMjRyFHZJ9DSJP6oeSGbuKhIs
6Q1qqjp8Aj+0+fv1pV32YRYXxN+l5cnL6NMqmqh6ncdI60VPSv1dMonsEuwZcSifZKFwBN+6FcCP
W8J4q0dfVQEyuPZ5lgEGDcPN9V+yETwZ85IWUU6aQhf0mU1Ui00RsPbRkEIXoKpva1nZ7ES3zU/5
ycrKd9pcnPK2CaKnPv6pwvEDP817mx+a+u36ara+JHzibC5zLFADrPKFqONN0sKH8dTOTHl5RXDn
93liN/2vPAttK4PkhXfPdZtb5+KzzVX+4OuQUmQCNi3yR6ZeD+oh6B6LUHNSfQeEvWUKhC2zeYyc
Mwu9bPMnR9WhYeGFWMRPUuv00zFtDyA1K/XZbx+F3bLQZpiEXJI+IW0dMAarhS3j3pbftVjLxIOg
hnYfL73B4YtQnvxAeox6WCDhM9ZfhPBYgbGomYyyoi9jzJYPg1f1fwdB+Z39Uh+gEq9hmzXtKvrW
0WgcSX7i5jbUbwzpIWpvY/lnrO5xem85HSBB9mvhoaXbeL5bkT53sxBX8VM0t/Ce2wDZ9Owhkyqn
3evgb50indIVLgd1A8ijc1N+GyWpYKXxkxz9ocAc75Xpt/wameBlyO6jTLb6+5sqmjQLldEni8RU
6OfbeH6s0ocqNG0wiUM7MEm1p765nMn19UQ5iWl7+tMkPKvbPzaazi/mPn7KdUaGlN6O4zsKozun
Z3PnPllZ3cUqLyJ6QgM7p8eWnbXmHyr1yc5Nsrl9n4ysblo2LYfTo4ufxOLfMXvULFfK30XzJtQT
2yx+xHvT11u5IkQhH3AOYP9rZhJpUCbSObZOCtwweUjF2F6ocYV8/h/i6mdDq4W1o9YgBoIh2XgT
teYgoV4YPkVGc8xV93qY2zpNPMtBF1NgBDOyurGYEh4jYW44TW3tyv2r1dHoFRyrfo+Fv9dNXWLJ
qLjRWGPjYAOlgroK42JiGYWe8FaSA+05m/IbsxZh6ZtefCQBEn92Fc3WoHwSvkbRHo5749thG0EI
i5yAwLe6qtRUHVJBxnavvJblTa5BEX9Q9dP1JW7s5pmVVWzSg1GwqOSHT50JdUgJ8lSPH5QxtcdZ
f03U2+vW1lx81FPApLEc6JNo018QKAs9yjtdmUdP2jDMp1FCjSUQev9WMkYkmqUJTrwpaY+hDvk/
s1Q5fc2ieJ8GnpqjOFFCyDughElauWJqTA6Eed0hQLfjv59TWeJ7g9MQl5fWKuTAviX5JMUkYlZw
auC8oMD+p1VhB8wYCld8V2ran2oj/XN9e5ZPuop08MwsQw+U76g8rT+GEBulOnKtDmP5JUmyt9wQ
bUXZy2e3XjqQ26rL9ArgkAtGQE1ugjY2kvQJfr3pNGVWZXdzXCN16gnACWS0LgXw1XlGqZkZCWFn
dzeWqahLMwl0Cr6wvg97BV6WCpa5pxrN9WR09B/Qw+0EpMt+Mnw4n42sbiqkBQyhtbr0aZhsCMIQ
cRDs3INsKv6ncJtv8nGPKHDjJGGQaVemLlWV9sD51RuLeeT7TMY81bWZHHAW8bExJQvwXB5+N6Sm
eg7UzNhZ5toohUpwiMzWQjtPsrnuzIc6QnYRBBhPg9yD6D3B7qUBR6t04xQrO/WTi2r6YoxBFvQq
GKtfQKbnK1SEUJ9bBWOB+KPsxiMwV1suU3Kt3DGfLMPtpR9d7Q6ZaPuG5CT6Tntu7TeLfTi2eBss
aFPKOOf2R923xrz20yfFT23q2rC+24n2vxhZeFj4jBo9ntVnzGiDWAnYccTEG1vXvo2IMgpRvPPd
NpfyycrqvgzmjCwhibKniU7OwP4VC4vH1OwkNRfPu2XL+AcQ+vIM4fOttkwdmnhopfQJCq1jY46C
HeZfGXVS/RvpzpBOopbfSpl5VCFJC63GM3l07rFoXQzGfvwIFANBGDJSArH9+Y+QJAR1OpMtBcto
uvD5jgfFaR1w8LZw9/bnz7/Z0wDG43os3ToZqNpASQ9Vi8HxODdKgxUtrhRnKdrwVZzvKHnin/5R
Sg+FuIf92TwacJTBNqdTxudiO7dmJHIoKvWyxPmp6Uq3J9Gi/Le0y1PKE00y3kYWKja8TuYqRVHl
32zea59vrhgxH07oQnq3rh5oae5XtR9mTyJ3CDSUsngfkCgdJoMpZL9sfDstxujm+jZfzAvxcRWD
zsVS32fGeN0ugRNi9gcTqxq8LIL/s5hv5LH4kcqONcDyod+lg1tLrwo00Vrm2lMbM77Ipabt1E4u
Vr801IFB0fEiuaDfcP4FxK7w0xDU6osmBuKxDizDkVV3nuaASpXWMy+UNafra18O6efrGkJDcjNg
rFzW1Gw+Bm4/vYIFLRTGRLGil6JF360JZQmAvbzHhX3pW4sZ6E25LhX4P9Z4HrVeqLlUzMDg0g5/
27JylAmm1DY66iV8BcO3Cg36qPes2Isqr03bnZB4URL+WOinX7AOvEDbtKE1oxc9hbImdYXpvk8e
NLX8QVus6yWbPmNKAtfIv0emGxjwvetKaM/Qh0e71r9hzmaPQvpimtn8qD9w0ZKeIcixnq8pZ6E3
so7vPWRScRsV8XBKUkm6U3wmtZEsV+w5biTQrVJrJ4OmPyZl0bptE8lHsY6zZzU0l6Hdth3u5laa
4VT1U0coG9rA3N1umbXvoab+EroS6QUrgqAVIuUdB1qn+AtTDb+fRiMxQ5PXXzbM8yqd9LR97GBz
P+TQHbs9F9ApHuPAzVR9N/3eNAgyjCjMTBJ+c35ItDkMBaGt2seQPlaevZrtq0xy1NevfT3aRv+z
HqRbIR9O/rfmdgjvO+0X0WuGgPf6yfkoEH0+OsvKIQSBlUOiO0joOP8hgdXnqOw17SN8j7eBdNcO
35Tcqd2uCp0giA5q1diaf2/1hl0JrTP3SAwe/Oe0+xVo/bEMHnNVvynqHwwhhvwfAQM9ffM0vesC
PJ/TzlVy4Wsfv1aj8kCKBYXLR6756aCPEcW7Nh3bR2o7dyOqOp16C9OzPaUdtPFfgqRzpOavzvQJ
deI7FDbhh9ZcVXYzOJXLu6yuHS3zwkZzclSPNetNm0bGcfdQux9P3/WuMjbwgdQir7dWF61Y1y10
mWn3mBpZOdv1oJUvudQ0oiPPYQeYKhAjXli1nlp2FxjhvTylkW9XI9q6YkTL22R2FgJDtZajL1UJ
ntrWO9W8iyt/zA9dVktenHQMe1Z+nAOPEszs9xwH4NjLoIt/V5U2oHZt1uXjyHviZ5jUIlVcuY5H
V81bcz7mSqIAFZizPVa2dT5FhDQpDS6JN8O/VJDP/WlI/KT3Tav0ksSCUivNdFt/91NNP1533CXS
XewwBTaSCoaAGNo8t6OqETxXGmXORlXt0o9crf83l362IUyX9YO5N5qx/OwLc5C3LPz1DAJ/XA2f
HE+ap04PDMyBD/MrToR7tPGp/7gmlLm5b5kHBEZMQFrloro0zq0YFsJjEPmPWerj5fWdoc33ifCo
Ju1ChC19u27yIg5hkhamRJILDwVv3vNtDOdAqWkhC496fEdz+XZoH0deopH69bqd9Q1NSqDwQZaV
GUArtOV3fN6/Luj7BA/1Esc2d2LY5RooQDGERtpH8KZQcP53d6NVGfrEg0uYazs165u6utMy89CX
006OteHcZ5ZWxzorh7xuUj3wZnN2ZGEWYbxt/wit+Xx9ty68jTTj84pWQTltqj6gNYUdtXsgn3XL
PLjXgozZ4/h3Wu/1K5ac+My5CaTkqgu7IEkkLFHnGziVamIEJRtYPpA0PY6+C5mL9pUnSC/912O7
MrVKYHqlULqww1SY+nfDq1Id/O4xyX6SSJKl7Dj3RYxYGVu9BQSpMFT6pGxjHt2ZM48BiDXLTGOK
G/BZM9vQpv7nD/d5J9clUT3oZtjfsKhmb1FCS8b03Rm+BaZ9w+Df67Y23P7M1soZe70TVNQQAk8E
CRINjto/5DxoJn3n0t1w+jM7K2cco8bo1RQ7c/EDOIKTFPJRKnf84qJKxL1xZmUViMjZR0gcsDII
3yLd/Nb72Xvuy/fyl/QFJWUhiF7lnKE7be7cYU+A9TI6nRtfBd65KC2llny80vhqDX+n7D8+iT4W
tyCNmSUkQ16rjOqF7w/ZLAReasEVMUpa9Nbp8uAEUl0e+6osvKpDTuu6f2x9N1gMgFGA74QodRUW
+0yYpyFqQ29IxcGOgdLfZcaE8gT35o6prQBClWZJIinU0F47DyC6Xkc8PprQa9UqFtDUocuRFfBu
2wxSac9pk8FM3gpVMZ6queoOvhj0e6SFG8dheZUZ4KgosTDrf/4bspTQEkxR4gXDEH1XIrKPtPOH
gzS2gjOVdbPTeb2o3fJREahf5CwZM6LZsVp0YaBqPlpt4o1oGciyD9kkFdR6dIJ6OCRzcop93+n0
yJNhebv+abdtg+JjrIRMAZjT+WKrZlK1WZMSD0bl9D22CvE0KVV+z+9MnBG4OeQUCItUlvC9lYbB
raoi2LkLN4IrzwWKnhTnDbD0q+W3RhnLAqoLXmH1VXYc51l7a/oa4JGJyENF50AVU0fJK4R+/CgJ
90aGtuxzTcJIz89glHP1vVvDzwU9n2NPnBT1NMRVetK6pv8qygFTL9QB7sVQaE+Gnsl7cz0brsa0
DU3kJbOHwWt1sqpZnKSk6zKvbaTgqYAy7mS1te/CiH7s60o9Xf/aW+Z4XXO4IFOA8ny101PcyY1R
V1DHzzn0Zzybi6xDntt0GGiS9lxrIxYytKkzdoHNRQ733LXQkDTrIZwLT25N1wg6e0j1Wz+KbhL5
MQtmBx6jAY2bTtKdTBKeVJrbTabcd8belbDxgZFaZ5wJvSiRt9hql5MmbENVr0qvopBVGrAYhMXJ
Ssy7sh47J467V1mIDte3+qLPuDxf6I3R9wFFTSVgZTReKhCN3FVeXZg3aA0I1UuVfTP8J0tyGiAK
WtzeRNNbICc7+74RrQHgIwAOGp+G3LrBaU4Fc+5SXnmSmv/bGsEh1gZGWeN056JdjsUq16PasJCD
4LpIKa0+b0zneayUovKmJjoggmWb1OW0ITqq6RdFe76+nRu+ZFLhYOhZXTQ51goBQdT5AoPVlMKC
rHiRhDw/BVBhutetbC2J8h8Cw0sjixfAuccWwN19w4pqr1QcqJhvzEk6VXHw2DdfB3EPKnhRyF9m
aSDTAswPQe7Smzy3hgOheWPFuWeZt11jC8zH300db7P2STtlaEL99NHCiWrkF37G1p6bXK6VVxp8
BHSYFhddz1GI4lBMuhKXXtozTB38FJWAGuQtQdq1IsW+vrGXn+/c2OqW6ZJCmJIyKT2EpeyoBuu/
x0B0MbvIbi6kqNxksPHyBVcmhDpqM6M3E29yrGNxJ91DuPRXu2mcAuwlEPTelsK7aq9ZdxlRF6u0
I1RG6XiTriJqYuqDUstYlcT0MMIllTD9FTf+Q2aUL9f38PJcn5ta5bWdQHcZSH4Ci14TR65pvCbp
Hqxpz8byHT89roU6Fmq4RVOmInOG6/sySiH3zxCBKdr2/fp6NhzwbOtWH4xOzpCVopV4KB3Zc3Fb
pTigeS8qhTObO2RYe7ZWR41yu5ZHBp9JfCn0oza+IwxZmE6a7U1Wbrw+zr/S8ks+7aAGxqKMMywx
4ljMzgixi5VSX5yU8C0Ma7cU3rL4YaCHHYBVG6S9ZGZzpdx2YE1BXSrK6gtard+FNB9wyCF38qD+
FjfDUZxCOw14jBdfr3/Dy3R9EWPivC2MKnTnV3dAa0xoXolJ6qXVY5w/duVJTdxWuxGSR795UcU/
181t7u5ne6t3uJHKxZRp2IPv1BYPufv0+ru050MG9dKOqeXRe369nS1NXd3f8tykVp0wTdYu6mX3
Wfjv2J5gunBgu2ZImtlOtJIoD5djv2N66xNSvINBefmAjLmdu1BST6YyK0Dx61FwIztQvUVYrc5/
J3skAJtB87Op1bkIk8pQ6wJT4/xtZjRA8uFt6Y9+cR/hvsl0Ugw3mAeojUsoeion8o96M9qNuIft
+GCxutjuT4tenZvQV+dO0wsiz23lDYfeheuxdYdD95o/gdX6ETwOz+0BgnExYjLBdvLRAc5//Ztv
evOn37DyZoR+qkBhXNlTg+/cH/N3qN7gneq+ZL/F/O7/z9bKk/2UqvZglqlnBKc8LJkqAc1yrCo7
+wPZrNbv0ZpcNHWX+1FZ5oMAejAktqYRWzhWfMnoUm8WjvOxYRBB+IVsLVRXN9L8KnR/lLt+foz0
96zL3Lk+TN1R3ysPbrw2iUi88cBCaUuxeFVpasQ6mmKdHc4qCGxO4332nWnUjH7Fn3m0g71a+7Y9
wpOE4JFJn3V1Z9aCkGRGm2boVNSKZPMIHwM7j9GTcIK4l5YCkFG1dMm64t+Mrkdjp6IInLeqjep/
uO4YQSFtXJ66F5OVTTyOrVjh4JraHMXsRuZMT+l9VjyN6bjjyFvX+Gdbq8NUiTEtBqKdR7MoaNB7
exasnQHtyzcVXxKtJEAJZB180lWQUvSy6xBb9iyklePMoSzghiacaVC0jT/MeK8wtGUP1lT2Dy4+
+CxXiZbeiuqc91Xq+fNjYHhi9FfXb4P+ftJ/DtbN9bO5ec2g+2HAsa6AUV8/GKMwMosJtUXPb94n
NOkzyteWHfcj/NaSjSRZHuiOUGkHef497ZUQt1YK26JCzw9ib8rV5ztbKHUehX2SeYIIC3oWPgrB
MTMCe+gSRzAP057SyZa9pckG5IG0QVtDeepAUaJRGpmmjsQ7TbgH2uP4/mugukYOAU0Hfc/17d0K
s9AQLeeArUWI5HyBiLOiDZupGZd4qcd267/8nUL+/T1ovgTKHoRma3nmotCB7/B+XM/GjkY3Q5xi
ZcQ9H2Vc2IsD+D5yR0PXtc/fitDfeapeQCv4dtQlFYhGCHUL4cj5+gx0WKUaRVhvnoFXUDjsFg3b
6qvS3bfKl94aXlLTfxwUu9SUA8MrjvwQ0AwHXFjOPRPQKINGv4Xorvt2fd8/EEurO5bBDgaRAMAu
ZA6rM2sF5ewHflp4Zh7fRr12X7fVL8Uq/2igoGGXHHA4jaF2tRFPlSA7NQ/R0A5C0ldJLY5+rTti
PT8L8Yna885v20h6VAOoFQUayLA46Oebpuj1oOio/XqG/nf0p6dZjm0ToYoCxVPhNYeXpX7R58Tt
eiR9/RvV7ByBqrDQ386IBs7Upa//oMXeeq+QWKKbqQHEZL/Of0+c1aovDEHm+abvaCozsqqRP0ZD
LLtl8Hbd1ubaP9laheu6z0Xdn9UlF3CF7kSD0qnY+CZ1M2OP4HpvXavDlwVRalJm5GpQwoPCRLD8
JojtMR92XqtbVy/uz+Qb6ECKm+sJn5iakVlYhLF6QIcnUUuAFIUdWRDsJKLTJaIbpspxZubOyPYG
/jfuP2yby7w/8zI0pM8/HjQKU5z1UeYFXe0UkXGbTPVXa5ce7ALGtZx0cxEypX6DjOk6vZCSXjAa
v8k8JYof62Y8iNHw0AVvnfErDSy31e1ZV93Bj26CZvhHVb+muxqDy5ld+ykUcuIC/WY+2Vg9Fqqu
VubZzzMvF6XI6cawdaYWuenrHroRsmnoLlTSYHt04CjnG9pHDQDLloWGs/5HlKq3ZmpRxPwyyZMb
TeKjFsg/lFw7Xre65avcgtyEQADVCyJauew1tUqrjFm73DFaADrIKwVMDDXBtBO0tzwGR4WsYRkV
pu9zvkA5V/hCQ7sgekTJNjtLgGHZkg+SP+3VxTdNfVwNOvOZ5kUOzGyKzkjoYio/jIFCGtg0DxGV
gp2Yum1o+WyoucIxu1oTz9eqjYwh8yJFhSf5azSAR052mldbRhjZAaTJ+D1EmKvLTmF2D9FwsgcB
xtFDb8h/hroQbb3V9yBbW55Oa1cGEwTuGcT6+Sfys6IUS5+0oUYceDZfimjc2bANL9eWo8wYvogS
mrrycq3vTWusityr577w77KxpSni00k5lcLU+rehoPBAFvzJil2Bdt6J20nMDtedfmNDKT8vsr+U
1unIrX4EHNZTHbZ9DizrVTUpZXa2Ne8qOmwtVYIBjLIsvN7Ui843MyvS0NTp5XlR5n6zDr39Fwpt
59n7+u3A5L/93tkQSewEka2CN9yT/2d0XVKxSjNT4wyjSVO7sOGjQDKijjQVzaGOb1vLGXuYyA6+
elMm73V0J0BXfH1zN5JBCFlknp5AimVxvbl9kTKooyS5B4xNPxpR6B9qxnOgfGYOy1TKY60j3DYr
5V61feuqAK3ECOcyBAS0enUYM3Tc5ZD/8biuyn8qsR1u9WJUHVQRhtuoNRePkuJTOUUjQ9KV7gwW
bf1IirMX5gsFJ1XyZie8bm0GTU+U3CQiHz/s3AdGNBvTEl0RrxIS874uLOnQkAzdyWUl3gWVFRzq
oZxcTQ3F1+ufYcvHGRRSFt0imr7y8uefiqRiOPVwUOelJ2gzktb9TR47UyWerlvZSKtoFS0AKDac
J+MqNIlWOI/tXBRe5x+q6h+5v/k2aP/u1kC3zDAdAKSPQEtlZfVlaaGO3I4121gmfMU0Jl8cxdth
Vp6KftZcKg97I+8bp5fGEanN8qYhVKxO75yFY5YnRYkaknIn5QxRQ+uVGo+FIrlaetOfRBR9rm/m
1uH9bHMNk8xLpYVmiCZqO7yZwWMk/uzN1y4VbzNKcanypKIh3cjPM2jULP9SB8Wp3Cuub9wAS79s
mRWCsJ0r4NxtLMkXaqaGSx5TsyOMP5tiL2mV+RtW2RQSIZAW0C0m31jfMSL4liSvBjrFyY0UH0Sg
+CUvxUPfvw/puzR1dpB+SZPDnhLoRqYDXpxcgFIVsd9aHcV+0kffV3gydqncHDK1/UdBJMVJjEi0
s9Is3esfc8t/4LRZxswoL5P1nG+kKCRFl01TQWLVzZWtRyIzmzD2vkg9TZ/euq0SHVWjPq6QQxbE
nVxrI+6QqZLXAX6HJ3w9c1ZQzTbiSKDzaIEIb0IH1aQkPdbKzSDkSyjemXXYcBvmmMmDmCJBbXQN
slD8KemVsqb52H2TutaO93S1NhZESVVaZvSZ6ACVdb6dcQoypAf65cWKWt8EE/TqhTZOz42SJp5V
yECYBDmAjzwwdvpaG4F0KU8hg2jSfrwA/w/KODRmPZceRHkUqaz2oe+mm3j+H/q3xJqFK5T0i8Hp
1YMKCH0nDVNCr38enTDQ7UA5XHfJrZobmAWwo/SRlpb0+gjkSVbIFniJIBfuTIJMP7dOZbimX9tB
X7yGRgNnj9G7Q2Xafpse22xPp37LUWSedOiAS8CA1rO6k64GCGSDnPCTiN7Zl6b7e32RewZW29g3
5szcVVp5TX4/it/Gwt+L0ourrQIY6OsFb8M+kuQo566olUKoZD4fKk+POfKzt1DbqG7R3MhHRrWk
yjb3miYb159BKkU6RdULGNPKYh5WWRxNQeVlC1V1KD4acLWrh0KBxvb437ePWallMgtH4dVxvrhs
LkWzLJrKK4xaOhTNLDpBGu00ZrbWQ24igSRQedOvnUAXE7loSrXy1LJ2ull2RWQq9Ca2oad6gfVx
582xEfl5t4PRVpHUJRKvkhQYLEdz6osaCWg6XsF4Z3TqSSFC2+HOwrZiBXvHw2mpLV/0Xqgki7xq
ktpLYrM6qFb1NCRdcZNHO06+tYGL1tgC1VnmgZY79lNyNyMRMDadWpPcpcdBCD2pPDGvSG+/fN2l
Md84UWge8YQB7gSa4IOc4JMxvazDJNbTBmG84n22RiePq51Ox5YJsixwOjAqUSBfJVtJNkwDjUGA
XE0PWYnhx4e+S/f6Gxt+YJLWsAqqSWQeq/Bn+cS/VAJNJdfmfW/EtjBD0KRnbh+drp+iDUskq0Bk
mLH76HCcfx+BJmuqMDjnQYjiqtGftngXISfcpRK93DcGdxYdEPBh1KbW+DBZyMpc7UEk67NoPo2a
OfwMKmqa11dzmcpghZ4mIBwqccSF89WIkRwPUkAqk4f9gzrkOfwhKEsqQWvd+jGsB+NolmgEN8LB
bCfrcN365V4SaslJQQsTMEBIn1tnkLwsuDELrxlKBGTSWHtRfSN1/WIc75ApDHdWu4EqXGI7NVXg
HZQx14niKEONHqpl6SlDADZ3FlrpoRFj004lwXgYmzx+mhtSAbPOwAzrja9/1/sSAaecwbHj9cVf
HnQ+LhGfX4Qj8RnOFx/p2RDqPq+4SJreYU98UMQfKDV1TeUYxl5Y3nhAYw2eIuiFaV2QJp9ba5sk
HFC1WcbB5CJzm6asfhBhtMFW+1R+GYuCgraQVxDw5EKkfofkSpUfBmamQ2dIavgtlV6o0AqbjXLn
1t3ygmVKGYwpIZya8/lPa6w+M6JKLD0of6bgpY1f6siph51cb2u7kT4DawZYmtfsarvjOtDiPvPJ
9ZpGv5mCwj9pfiQd0iTWXMGP3uCjkndsbq6MeihHGBy8uX709ZOYx2pMOtHW4VEUhGzRSrwzqrh0
Kr3557o/XabRS/GVNj35F4m6svrCUtZqRS5jrCkme2mCWNAzIhQ7+YndJdaBMvfO5bsVPEjXYUzh
5UXgXX24gvSZHICg2yRvsvizlA6hcacE8DM26p9Y34vxlzcwC/xkbvUFh66xRHivwLfE7TNCSTej
/gMo0Z6g2ZajQDm1MPSajDCsa9lqHJSVkfPe4Y9PQxocm3F6HHveB3IKxn2P92LTHPf9QnTMqOG6
ptaNQtSVE95vJtIpCgF2z1b3d1bMX+L0O4RL5LqXbIZAnltEAeAs1MpXCedCN1irqlR69UOS/Nu5
8rE23eR306Fp5Uhfv143t/XN6OQuvRU6uUyjnp/tJOmEpm/UEoAn09QNUHXINKxpj8J366BBvwah
FrcYn27l+2HgV5bRTTw90JXMG7F0Jy34Mc7qm6Dq79eXtAEFYqKYKfWFSX3JAZaD+ClpkhrDD4VE
xhh1WDSxbsKhOI6ywxRipDizxhOvPMrTu2G9iYmKUBnJ2/AkGo9TdLz+U7Z8h6jCHPYiL3lR7M7b
sVDSyqy8ajrIutdE9039xQhuNHHH0Ob18dnSymsSLfULPzQqKr+2bjjdobDT31pkM/N8W8AFjnhm
4857HGobXVC2GgoLap28y9BQON/qqJ2TkvSh8mZ0YCWKvvA53qb1cCv6mp1aEg3Q8Wtcpl/ncq8q
sQHuW5jHSSaXrh3Vj1W4qTOY6dJ4rrweVB+PC8Zn6uqxrX9khmoX8WMqvWryPyJT5a1/nxRQvGbC
M/peO++OjW+8jI6Rn1H4JllY/Qw5Sit6ROx8xkChdIQTbOCkKu5OarRxUAniwAcWPsEFeHG+06hw
zGnoC5XXyYbXghKM5HvUWr9cd9jle52/rwlyn6yswsFUVLMcMYPmxWl6p+sOfKE2tZdDm+847OZy
KEOwYfSxSXjOlzMERaRpUVV7Zt8dRDOFfUO+bZXxz/X1bJqBwU2XFgYJMOznZoQuqEZ/Zj2poFjM
zcog2Ku0PYXUFnYC98Zlu7wD/s/U4iefoo4golILGWzthT0OkDxqceCEsfAWtVDUVlZsJxWcSf5e
U297hXQnDeifqJGtNjLqDb9WtLj2LJLU9Cb67e+haDd9ApAhHRSoQEE7nC9M8wvS7ipcHryxzVjF
oSD7VWPrkBQ7R2nLEn1cFON4wRM0l7V+2sKuapppiuvaC4BTRKnuKskdE8nHqv173S224pbErCfk
nDyquGNXmZHVIMQ9BkPtSYXUvSTFVB+lcpp/5ZrcnuqyQGJGUu/7yJiPsyjftVGxp5+wFTYWzOYH
qgFM0MozYxhWawYOaw9SO1fPUFkevwTCMRLUY9Udry93y0c+21q5pi5kfpe1PYft1Ot/zSej/3Xd
wNaHo9+F8B6vVIb9Vte7UJSG7ydz7eXJ1yBF5+UngExf+nrdyhJ81sHp45JhhpIEes2YEaRaOTSK
VHtw0hblSVF+XP/7NxJ0BlWBacnwzMArvYrkutUIepuQpEAblz2FrPNHJhR3Ysx/VWZkHtI2FW20
U//74DgtStoj4AsYamNt534f9I0w6gPTX2l3KK0fWvhiNs/X17YVnT6bWB2tuk+7PNRE8oOUrkcO
n5VINzafXlWrPYjicyoe5Op03eaWiy+lON5yBkX8dfGqa6i482eVxwnqtd7t1Z+VZc9956h1sMMn
sHmiYeEmieW5AxxkdZ7EPoik3tRrry7lf4RIlI69YQZOrWqVyxiTdJQUaAaKLMjdJgDl1qWD9c9/
Xy+KxwA4eCfTeF79BCvrA1iQqAy2zV0ZWQ88YN6CKDpJgfTU6jtlu60zzRgk9U5UgnCd1ZGLaZbU
fRS1SPumyGNpUFilvrRzp22d689GVqE/aHLQsnLYei3S60N8mq1nYbDL+X+I+8jO0/qkuwRCZWVG
gAYn9LuShN0axUdZypxsMu6a2FLdsFBi9/pn2lqUBVxWXxR6kLlfRUO/zRn1QMTZww0qeEJgrW+l
enBTrbrx9bbdMbfxoeh6Ln25D7zLuqovxga97NRvvLpt8T3drBxaQQmwuXBPd2vrFUCT3mIgGadA
d3v98lH8xArrrvWMsCyZtvg3j0FzR4GquNM4W17LONPRnAX1Ju1E5djIWf40hEZ+DLPQBPxa9jtf
dmPxNBpgm1nIbIBCr8JOFZlTY4xxwy0H7CwwbaXvXF3ZCTRbh58GDaPYS2WFl8j6OpfHqgvrsPP0
k1Xd+eYhqu5bo6GxdlsUxVE2Ik7+7X92I2zCUM07nZfXmnWzMYyY6eC082AbM+kxe2nxz393HeqK
Is9YJB15Zq0CSu5nI2Gm6T9Syk57LSXFjjvR+e8L+WxldR6aNKiUeq57b5jtcnrvWreQngc65dfN
bLiCRv644El5lfOVzi85eYz9tM2jwdOLP0N4F0qO0v6+bmLjZH9Q6EK8D2LPXMdEiEkKkd7C4GXz
Yxx9LcFS+4l8sGBcvm5IXSLSKhWhHA76htL88iBbZd3NJI6QrzeDt/CU3UWi8mcKy4e6+kZxHGJF
ZcgYi2TahlJ16hbZTSfFjq6ON0r8VsbPqvWjD5xORpvoF3FbG14y5OJLt8jh4AQY7TtZ8r1WvTJ2
RfEQIYbanvT+qx7pTmBRNfmuPKva4xCmB1Oc79vpy/XVbW0j8EDaTUgFIrGxWlyUQWMx+9LgGVHs
5paLkI3daF8jPdrx761a11J9JfITtUgFVhnXNKVlqhvdwPMspcQ/IAp631fKaxAVz235L0Qzj6Ni
HAtTsc0o2Ykai8NdfENe0tBUUvyF4vvcIcdZHMfk/3F2XjtyG9safiICzOGWZIeZEWcURla4IWRL
Zs7F+PTn4+yLo2Y3mpA3jC0DBlRdxQor/CHTxuf5FKUPo2mcKMCm5ui2u/zw68gSMz+OsIHKCL3Q
bSSUDPk0ySlab+YAxIanRjylfhL/0yj/1tK/97+efjUthCBwbVi/Hk3rbZSsYc2+0DYihTcmd+L6
n/bECq5PMga6QLNsqqJUYLf7o10aM+qKtZCdt6pP/c0ddXxPFf1PXTLZfjD68KVC+RFkxvalTrvF
JG5MKa3kpnDluAO5bJ/kBB3FrPCWXH4eX4Ys3wklbywgBSVj7XfAJSSkvNwX4WTl3TKT7yp6E6A8
+F1xyp3748bGBwmy+qpq6ypeabJMcmebWUK02iMH4+eLYnmVVbyYIs59p0FwFouz1s9amlxqbHf+
tBReiPTFzgG8NdU3LC60GV5PZ3PS+zqv7UqmCoN9+iGTyoMe/n1/N65/w+Uho+ULh476OXsfAOHl
YtJzCYe4ozpW17VbJFpBq2OgRtaGQa0rwo9s/d9QBQ4qNzvP2vXxJgugp7ZOjLqIuc79t2KCNBgG
JUKrfU6i/GxQkzHjIFpxb1n0TtM/3Z/m9ZUJbA/tFTRK6ZRSi7kcTNUBU0OtHZ5ncJEPtYaFhGrH
qR8LMT9YWiXvfLgbk2M5QUcCjyTqMTaBHh4LlVIMFeNV4gzc7EsdIt4jYUnk6vPwqGf68f4Er28w
JvjbgJud0mZzEdVqMzyXjnVW4XjFjW8BzFrYoVmonmCfne6PuFlS4gTgc+TC5OJIXlwlOIoeaeNk
d1XQpAq6peZUPhhjbnu6ki5PuTD2et2bW+1tPIrI8GkUIgd4IJefEH9J2wjlqg4sGIE6fdeE3kBj
fb8/qy0O7G0YVDjheq7VYmCCl8NYemfn9BwZJq1YQk7OI0q6iMOnde0t1qj9I+Y8+ziMaEwq82w9
hYo++Wo5jo9zEhY7WeRmH62/BpwRgExcigiYtlVlp6bVmahqF0j63B2VJflcWumraSDW4kSF/iCF
SHTdX4Eb68xzC6CAZhrrvC12lEUX4RqpdYHGDoasLMVI6cYjilxLvLOFtozAt+nxAlJgxm+Ad2Sz
2HpVaKg6q1g8xUpmHTECCoHt9hBenSyRyA8SEy6R0bXtl7jKBvsgKdhzuJUmRf+EeLZ+7btB+pD1
c2u7Rb+0iMviha0hlJ5X7aFFwwtWd1nKsQsjud4p2Wz7WG+/HtMtbbWR5b29CmdH3g2rsbugVfJ6
dLMobc6RtRR+VVnYGHbDKNHaiMpj15vVKZMm+QdoSaG6cd9IR6lJkbCTpf4xTfCV1kPkrYc6bHc+
5zb3evuVawtmVTej2LP9nlm2xHNcWl1goQOCUEbafuikCFzZlC9eZOfNUer63DPM2KFDZOIRiDvj
zod+OzW/PTP8iDW/phTyxrolK7s8VdUcospJHS1Ywgyvx0INjchXp2UlFIfWRIpWJd1fnO+wP8bg
FPtjC6xUuOU8RX+PQ6iBTRtFQ2SmDM2LXcyG1xpG+oiISxnRarHnmvR1QjbYjmOz/DuZp0F4Jfr1
pBhDpL2ih0uoJWvhshzyqQ87dL8m+fVPj44C5AgtPY3i54psvpxlmyyzmY2zCCpVqQ5l2ynQmMk4
BsPZrZCvofd2RXlXiI+5gWmcbFa0b9b8VpYZC9VyP4xyFQOELsVC0Altv4rC8PNkVaAvpXg+t1rP
QVCXb5g4pzsbbB1o+0O4LRB8WQXHka26nHRUtUktGeyvypqcAwJcr6GZZ+dyTKgSpZjOpt2fPa5v
m4laNtzY1VMZkbPLEa1ON9pMX0RgLjXK2RZhl1h0TABQNj6wz8YTKDrxcP/bbgKl/w0KRJLkwEQ5
YlvCSIYIu9BUEQGWnu0HOo4JMkhl5VtNPx+IBrtTr8T6KZ7n2AsXs/wvwxNuc45XPusWVCEjuVT0
PZ/brLFv1o1i/IY3g4LDhv4zK7riwdSlzsuGVvUo6+4BVba93HX2dGKI1XgRVyD7JhE0ZDrldigN
gSl3yafc7Gq31WV0Z+3JPCUoIx60KZkPU1/1XkT0fuxEI3mEOR81MEOeaNSG7HmMvliD2GvsbUKf
t99Gkg+AFbSfSmn3cjvI/QSrSxnrIIooWtgCAsigWx7ZieI21Pw+2PTg3te5o+1EsNcvJW8ktWRo
uFDmrhTCaUPVA13FNhhwBZzcNurgiTqS2cunUOfg72yB64ALKhECkdTQqIfzKS7nuVh9PKZQUIIK
7MSHXIcuppvd7NlGDTEkq43ky/0tv/6Fm5MNQ4Ob8c2NA2HQywGTKI3TJXHaQFLT5SitG4+y+V6j
7ea01roTZRpKvluyNP2eEQRb1AX9FJqFJ5RBazOPilctvU/CfCHSk0JtXHayyBvD0kdHdn0VqkJ9
ZrOaZrIAH1wnp87fFQMEG7jxQkL3JxI7KdaN/UkYZay7E6TilbuyVStOSzbZBQ3uciI3PMsUBxP3
2x6oV21Vp67cUw+4EcUSlFBhoH8Dv43iyeWnq8e2zIa+HwJuJudLZORfJjOvDnVeGH5s4DTnTFru
DYStboYfmkcpjZ5qohv4Vw7hnsT9jY2EfQr8ZlJp7ust8XJKqzrskJMOYALrH+MpWo750O0V8m/c
0FQV0djEahlw5ZYkXtObaJJEHYJML156JzxmluzPEmpGy0PVIkFmaa+jHu9E6Df2EVUjSM6AQ1nt
7cU8KUtZWmM7BG3UD24MlkcRxXe5i8+Nfr5/Hm+Ey7AqVp0zbKR4a7eaiUVFFt6FxhDIikg+aaHU
m+dCSgfHS0WYvphpX37MQrt23FjjnvblugNyKtqm+KlFenYc5cpyM56xl6hOpvfUzb81WaeciXG7
hzaTlPeDhrfr/V99a4Ew96Qai5fPymy43IoR0LJ+qqMxEBBqRsMZAKwMP7Spqb26zU/3B7tx1ih+
rn4axORrOe9ysNoctaIt13dqagdvbhfLzfP8p4jU7/Eg/K4Gz6mLvbjv1qhISsFkhYJikPFfjpr2
Zm/1dTIGrWl86op3S/PPkJ+ykDhEHAxMMO5P8sZG585aS25vZMFtUmiPaS1NohqDbjDPU2QhRfpX
ib5qnR0crTyVP0MM6u4Pue1crY8sPY63947+LWW/yynaM2ShTM7HwFpstHKK2X4YchObFERvT0KX
hxOistU5SubMLwz7K3GmOCjUOt3CiU/GbO9RyG9sq/UR5Jpb/7kC3it4WERp0Y0BTlHpE3qq4jRT
qz6pXAwPUr7skX9ujYcALHgQzh9v4roHfitXLf2kSD3PfKDoi18BsHc5eT8irfpKLCr+/MwAjCSa
oSS3YtY2G6oQjjBxT5yCPkq/NZRwnOXf2pg/R2azg7B+E67aPPLU3oCz0r8i498KNqY8QqnsJH0w
m+r8iv7m575Lv8nNUPtyuixPkZo7ftxq1isUl8rLx659wQMsO1hykuA7nRhp4c51+cvszbmB7uDU
nzomdgyp4LpxGqpuWmXTCbUV9ThSddg58W8908sJ8MbR31tJCWQh2/ihqyTLbrtsDFLdShErkPr8
gdTB/hRF2jEbhvQcFaL9kCd2dI4thJYVFcD6aJZkuklhHetYm5DHNDVf0Eg5tU3qHHvHEOdqKGfs
1hSBlZ0ZunJuf4yLVPJjpyfPgQTnFdxCflbnj8kwAFwdxJ6Exo2vg3k53Reb6Auoxhb+O0EFc9pC
jEGTYQEHJin5lA5d9JrQrjuM49AWbtxpn2Elz55YtPFYWvN0UOc29Yd+XA79DLJ06gbxiBR2+Ghz
QXktvbGTY0TmqZyN0C3lBP86rZEPaV/pOxv5+uXn968C3Ks+B3fWGkL/dmpaWc360DDGIFzqEOar
VKPqhAPp/dvp+mwyCgEkjz7XImr2l6PY0NHlrOQu0IUk/DJTlneRWo3H3JIH35p6dWdW1/c95Xiw
MWuNkHBmSy1SzE7rliWeArMYVC+zrfEdgleLq8facLCyKvaFsCvsCow92cZbI6NORRUFBDrQtE1c
lw1oKoc1t1A31eEpUaPP6YLE6zgYKEbL6vxOCO1Ud9NePfv6yaHhoq3cYmo3KlzxyxU2i96U7LFd
gkGciMB8FIWmD4bZPSrSaa69bk81bS0abA414yFt8laINOz1v/+2byyaSnOZJksw1uNJTRJXU3D4
iz40iu4t5Z4yyM3Z0QHBDokQhVfucrS5Xxfc6JcAYYjeb50GCIgjaZx0w3GV2XqWwF76c7NWnUxz
2dlNN3YvhXQ4TGt2TRlxM9eJ2gw4RtZ2VI/z9JDGwdB+t//TIGRZsMQRpNoiAEWt5VU5o7DZKuJ7
pxR+kn8fzV8xbmj3z+KNL8dsHCTLELoHErEJFOC8Wcood0sAUyhuX+T02eg/y9nsoSh2f6QbSc4K
EWUyrP4K7VUvP1s8hZIp584cRC25iwZU+ZDEfpp5HUUI3RNfhMjdVgVTafg7Q6/nbLM/V79w0OTs
mpVieDl0GFaDUKNlCei0Dh5lOjF6vEH2kd1iPDlT3LiSkVCcM+LCny20leJmSHZSj22XkqCMCBBc
P+0BFFSu9L9yvW+nzuJXlKqvfQlfqXz4pqv6tusBbr4/5Vvf9fexNpF11PWx3eiM1SeLr+fuQlVH
eTTy2OON2fmyN2450mTKRNQ2OQ9bSchFmdRpqnQ5oO7yjgaAPRLXGfypIRIovqp1uxNRX1dyqKtw
t63ocJZ0i8ui9j5VWTMrQWLkDxJZwys+1Ylbl9IezvN6GRkJqxg8XUFw8OkuN45Zx3XXjaESdEjf
qh/s5udgPsqCbtYc7azirUlxWVMzJKqjlbOJWNVWay0nT9QAX0TxVLY2SBZb0o59LaRv9zfH9TOP
a8z/nkLaDFc2zqJRWisyZi1Ih7I+0O3pvWmx9yZ0fVECUaO2DhJlPfRbQslklWUhj7Ia9IP+ScVD
Q24dNzEWr833nErWz3B5vhmKKwWKF1kWSOLLz0RmYZpzYqkBAmzvNdlX5HeYpRyjWT6h0XBqqdpA
lN8pSV1/sBXtSGpHURFArr15hpCMGjNHDBqS9yESqDQzJOwsBnQzd3bGjWyOkVb1XB4CQuEttKZs
lyhPC6ZXm0IJjEF8HwQ8wL4062NRRe8VHRfYRkL3abBwQMqUZnG5fmJ3WZqXJhF/qK3GRUYTA/gN
PU4iGyqBl8tNqW8YtVDWgjor3bb4pYV/3d+gNwrYb22SNYZmia/sUGwjau2lUzRcFuU0dZVe6xBE
CVEZ12fuL7lT27+SJhlLnzyDvEYz2hwQMuA74XWJ1E+HsReT5MWqUcVeLsdIRjm9KHYO0o1uHVK4
5DOr/xRMny3FwmmmuE4nUwusutPdPMutU5+1w1MVOY0/wwHxjIVdr2khBqGN/Xcv9fPONrxxzNAn
YwvSXlpbOpsrajQyqx/bXg9S+4fWr0pc59IpjkWo7ty6Nw4ZUkp4oHKo0R3YlrPmEJurtO90dPtn
oC0Djqu5JZluW+fVyZDr9FA3U36UchGfhknbVQO/vrXIFijLImGzxl1bga5IqtNWGSY9gOv0pFeJ
m8rp+1l050lOnqIM7QPtQU9+JEpCHwHFbkPBw/f9gG/b/c1549wDOyMsI5yBJbQFp1ihMfVUHvSA
6xpyiVK4mMA8wUF/vT/OrQ+7+omtycMK9dzESw4Smm2q1kbgIJjtdMtpxjRkHCI07XdGujmj30ba
XJ9q0tpVZFdGkLUtYLovSZE8dvKP+9O5fkrJJ+Fq04GhB0Nke3lptHVNE1lMRoCiOa6p4zR6OH5+
RqMHOYIectys9O1/+FSov4CYNsAVX4Fk9TLseEdsI5hGyrvjbAH9sHP9WItmz9/oxtei90KnkcQW
/ua25ZbHmtnxf3oQ1fV70wFPF8vvjPZngxb3/YW8Drf0NUZAW4Ty/Mo1vlzIuU5ip8JpN8Dc9lGy
Hmst8WMZFXrlb639VarH+8PdKGowHkUn5CPpkzL05XhA7oa6F7MRFMYi9/5A5KCy5ZX5pPTL1HpT
EztPEeK9X+2iRPhc0JQ8WVIJ63/WG8SERmU2nhvFSWR3MHFj9XJDWw2gYBIi4GWI+KeuFjEQfisf
K1eKFvndbFm16Wqplfx9fzY3shBmQwTOlIjBKT5vZhMqJp7hqhHg0KQ2iWuFs5tL2amGP23LXqpg
uiK/9ODr53FymfnO17uRBax3NfVCRudftsVCXSP6Wgs7gRWlnl6FH8ccelz3RYvTZ/HFkh+LfnSF
OOaxuofhu/VcURHlOxIzc4Nvm/9TkwG4Q1QqUKcfyWJ44Aa/Z917hHxpFUJY14BVq1MNc/10f9lv
vB1kVRSAwaoTT2/RYEW20haMxgzCAahNOEXDIS6EdC4HB0MJVa4Odmsr2LTUE3rrdLsO98e/ccOZ
lEwJDVcMNtCWy6/eoHpMfDUQi6KA7EdTlfsGAGKvSbRuJ/N6m8smGOVtQEkSdQp4aNsCQRgvhjbH
RGvpkh5QvPVT51uThC8ZkM1Q8+a4g+qJvV00HM32NdJXWfLzXJ5r47mOfuXzyYkTV0GmvKOIgvAq
xZSjJZC30B7uL8qt7bBWMahTAqNG7Gm9sn8r24QW1SPNzLVAV76FTeI3nfOTTqRvq+/WmkNfD8d2
0s5dtqclegOLtXYY37jKWAiwVJuRl0qyUwInItrorGrRKQzPfLWvdj15YQ4s7J3c5Gc9M06WJvyw
P8eJOIfldGyN+JzH5sf7K3H9Nq0/h0iTV50f9RaO/rYQCcTWIs5nE5rDYbR96flZnb9Ue9YJN0fh
LFH/oNl1XV21ssWIUZINcFiuvHpBtD9LW/1A8kquAuqXSoj9x0/7KrYMCHO1qOMO3yQps5badRgm
iH12y3gKu7D2U1Ut3GKY0/P9Rbw+46vkFbG6jOIaKewmimjl2jRboZtEEY5X5xqyNp03FtXzMmlH
O+rJ+0yiC/H+/rDXDy/DahAC1uiXE7452nVsxCDZTDOQyte5fR9P/+QR9da9V/fm7H4bZvNuqFKZ
z3Jkm4GWVkfq/L8U8Cpa2b+ko/4cEomic+iP0g7ha29ymxPKwS2LnhAg4F3NzpMVWI/2Xkv8xrZk
AVG/J2aF5rBtKQ1x3zaWiR5s066Fm9iMnuKpbh7yvCx8W6rFwa6R3bz/1a4v5PWr/f+gm68mUIa3
4gyFywEio0+biHL8UH2NmlAc7o9045ZjKKgb5M3UAK/KxaUIZ2PM2Jel8yPBqsRyztxMnprL51J9
ytrHIT7H9d5+uTnB30ZVL2+4ph4MQOyMymUOaJhYd3CjPVTMek1ePjXr1FaqM1+OO3yzirViSnFU
GCadDV9ZzrsWV7cn8f9//2bTm7UOYmng7yfFc3PxGil/meGeItDeIJs9ruZtV0r9erImxW8t0w1T
412t/3EqwFKBx6NHqwCB31byIic10bJzuHydKDp0VA+9vih/Uv0bjvc33M2PQrRBgMm2I2W9/PLR
UE+NKsVWkBoAK00lbbwasMZ/GAVZxrXbSPEB/v7lKHYjt9kqQhSMpVI92CN8N6o16c4xvc41UMGl
YU/kv8IYtc0Gy8wFoHEo7KCUC2TXi0b2cie3cQNzukdUehZ3rJq/c5RydsLkWwMDGaWLuj7Izraq
gZPJPEvyZAfhuOB1ZhbmETpigTFwshym1MrPilC7k5GV1eH+59t6y1HdWtll8OgICQiNtnpHmjaC
QJdGOzDq10X+CzfgY5GM56VAzjH5PoHIzZSzbkiHwXgc1roODVKY8m6qz67TVWcIRo82WlqJnDxa
3Qpq3O0zr6/25tzjefMWslFbRVTv8uNHRZ7WViJx7kWe/kL9pX7tJTkkcAubF13SK89utMynjKKf
anOhGIqxCDqesYfaoeTbsdYfG2U0XuiDyl6b6vbn1BmhQ5pm4/eK9PdULNnHRJbGnV174xWFE4L0
JskPadDWvLvua93OZ25Fa1G8dDZ8ufSr4UssPyzVP6J5rxjf7n/NG4eRiIQQiGYd5IwtDnhOZqee
wxIxKkPqD0pufQ8FoLr7g9wANZCLc9RXz2jOyVaN2GqGCqHZ0AzyuQkq51BYTxTyRREXbra4kRMf
l/lvM/xVprFbxC8RRKNQPEXms0bbTSnHY2KPTx3pUOtm46G1X3v73Kjvqg6+6CGLaagOZrsTN70Z
Z202EYsCigToIazArT66pNPaCLkVA3lRKvZ23oafFLN1XhNhisKbMk0+qb01FBi26RxwXY2dCGxw
Of/b6wnMy4Y+33JE6SwB1hA31bewdZLItdRQRiXcyktQziNKUrGVqcJXC9SWYqMQ/0yLsWCKNmaJ
5ivZov+TAuCIfVVLStnriMM7ZEzDAcJeJfr8IBmIqvp1nPYFONN0tQIqZ+e70XSW7RpS0QQIHtQZ
gN4QAQI1N5D9ELW65DSE5+6RmDH8iHWi8lWPs5ASRKdSv6iMTOm5y0LJcvtcyVIPRVXnlNuj/iVa
tHZ0ncloP4u4kFO3HbryS46ljHCjropIWgynh2Ab1ZkPdhNAR6hKkSc5CY9jV8xd788jUnqP5mCR
X7YtRdqD0VdmckIMyqwfOtH13+VBUtSDhBiOfjKNufleUQv/ZkZDUeJqb4SRZ/XlMp6xnrU0N19U
oz4gxVp+kntaRTv37TYIhAmBIQtqBzyRK+lu89InneWIpZOolCVyfaoU9FCVekp9pxrCp2RUxSGM
5T+NPP83KEhTqjFYMFubjEFulUSuhsQM5uzc/2VXur9UB6U7iuRP8/91JOSFeS252yHWbKbXyjEU
Na0mSXA0N4zNv5ymf6DQ8ofhOu1l7hoSEcioK0F58ygXSa3XciFTX5E4AYavhmh+jSdN2+NUXFWR
1pE4s9zPJHdQazfhZV7W4TIMwgjm9OfUdS9a2pzG4V1SFq4YjJfJ1k5y+UFkzo9s3FOM3F7ijL2q
DsP0Zq8w083YRuMs0hISSoXzKv2VHmldumVpPFpp6ypwJhVE8/qdSGT9Qr/fVttBN3tFAwCV5TDv
Ai3+EeefJbznkj9NStYx2P0sKzqe/MtmjNwxuwx0nRn0TerGIvVbSBoRhi87z8X2+WYcJJfAZ1JX
ICnfIiH6Pg4VtVXsQKlK+5R3Nsxr4NgePC/lqPZC9aPcjDxkODrwJfbytTO7+mgPztfMUvunuRiV
YA4JPfIWmd7ZEFogmXgjSiJLH/QBpfvQKM1jqMR7isJbt0JojWhS0WJFaQ4tA/beZeSRLLgT6l0a
BkkeuVq2lG4sFZ+HSD7K4bvQPjX6k9NanryqhYTSu3FuD2U9g1rrvbrwDemTNUaHNlLcFpBFau/9
vqvyLvVU6m5oJPLTAAGpm98n2iySKVCHgaL8ivmIaXNUug/ZQW8iv5QXPGqoLmk8Fkr3rmr3vuw2
2lhHBz2HKc9aCTG2mHZVYL6jdXkYFHDI3CqRZDcOzZ2Q5uYcEcCkGL+ewSvVfkmJrRp5Xx7usflX
s+jgp+o5/CWFniYFSdi9GtF4NCLliAAwxrV78OltvsYksQLRsAmj1IMw+CYniCuVbgqxYWDrpRvJ
xVGGmd1BArl/SvaG2VzZmhnGkT3MUqCi2CGMk1T/VBJrZ5Cr4sA6mZUMgCMB6SFR3OV+7nJcHLLQ
kYLWzk7qOLgI35oj/XzjWzsg0p2jHmLXwsvnfA8OdH2NooxGH4fMCpw9JObLoYtUSDA60ug5VNDI
s3xJt86MbpjvQwVbPowsFs34O9eGT1Iv3mOB+s+I1rDQiXmmR7U0qQi/T3LPnj/eX/iraHZdEz4x
0TJ/kC9v1iSm5pyZTRE9D90BPQ+cNDwNQZ6mOubGgwV5HN5NVH4scPlGs1+gxahWH1dDHxzRfKU4
K8Bc+/RzWh0c52PfHtW0PNTTOU0HCrutl9SPdqfvGMvdWkyeXFoF61peSYKA70q1UK35zdJxBiDN
SPSS+gR5xdTybJmlq22YSTCP76/W9btE4C+v0jWEFfSDt4sVp7oBJTp6dhL1ebRGd0adAVfEQ1bE
D3861FvjFEE0lZo5SNbLDZMrVqTkeP0+N6Ft+8JKj52uLIeo/A5z4nh/rDcNlcv3dh0MWCCBBvCW
LWsBVJUmSSSa2Mqni3DNLGpzN+xgr3mqmiqTm/V01jXUOCdXkoh19NjJ31uSCt8gXpz5qWrQf5EX
Wz1qAxQIVxmU8afT5tFfRVF1O4fp+iugbIJpIREJCm5ULDZLQ+VCKfQlx1ULWAL9vXNUho/0+lbu
5c75uN5ql2NtSuqWmtcNpCas0ed8ZbCHo1/Ns+8gRXAsY/trKunLMZaz5CGS0+58/7vcnKhDbAme
mPbMNk5vQnY/lYv8WUrfydHRrN7lbeI7/V4X60aACaJ3LZYpkDZA9a0/5LeWCNXstnCKtHgmN/P6
CAng9nOt/0vh4bDQ6c0Hd4xPTSn5RmXtRNHXr6iB3cQbXWbNqbcS4Zo95aEjMNPll4lP6AErT4WR
aR/ur+S2woRCEQL87HGYMugNb1lADVIbtjXhOGsMYfI40aHzgNfWAIomNWFysva5oI6I833bhjun
69bYq9Qy1wXWQXQkLxcXcWm5nCQMUkP0qkacw/Qm82IJnRqUrjJV+1Br9dc/ny5gYspa7J3Ve+py
yEbpVcnpNUxucWNOFvasdrLSr6zzMesEVOS/7o93nVCCWaHjCoGH6wp9/svxbHWuSm0ycJodIL5T
9hjjSPLrahrL9+1UperJyeylPYM2yuyf98e+tYFWASysZ9m9VBAvxxZzlTddt2DiXcAjXGZB91TT
S//PR1lBqFCMuBCgTFyOomKLBiZJxphclAVXsay8OLUy75Qjb0R7YFcA1sJVBHTO03Y5TFSMcpGJ
sHims+haRuyJEerUcJbhEMTxdJSM6CBMNy7sT1LYB7m9F4jdiPnh/gDuJaZeJYu3u1W2aDE4xowz
LDQNVzZTcWys4lm2ih+q0YdHRJdiN6ssrqNJhF6pLz+sRpzTVp6PIe4Tp1Lkr4iDFV5G7uiuGEUv
Emp/sLRCPya0Xv/8oQQdQwmeugJo7y2HsVnaMsmQ2HkWjnREGOplIiDp2vftrpjzrbcAbXyOMZQ2
oJmbPdDITuY0+ro07dFUHrtTdEjGxxRW3wFb2/v77dalAd5n5QejLwOO4XIjpF1I/pth0KtXfXo0
1AbjM3izPi6l0/toGJWX2pqQgMryneN06yiT5XOY0RBSUWi8HNjqNac0C46TnP9ynMwFBFQQhIyP
ZbTndvzmIroJOxwHHC9pJjn4lXCCiXomsHWJBcXy70M2oGSjRop8NiKneBdD3PcHAa9NLqT24BQS
1zVKvD7As/SUmm111LTCeUeGknogjzXPGpPBz6NW+lBEEax7pbPPsyMsv+ti4ykymuxEH/clamrp
oKdlfRpTLXqUtRFcvmiGX7odz6TVVe7h2dkg1aq1D7PakaBXln2kvBfCoczE+T98aeAy0NBRYCGq
uVzwIQfYSm0Rf0dp+UXS8hrLoaso2ZHD5Old5M0y4N77Y94KLFC4Q/bToC975UpTSHaotlNbPiMZ
8NQqiCRK7/S4DCzx7f5A17uJq4yLmRwZliob+XJymRCJhL0QNt1ET3jJF0ruC26RbLFeimF5vT/a
9QHldUcuFrIQpSrkfy5HCxdyYcesy2fN/GewzitVqGjddvxXj/InQOsfsVm/P+IVXg6UE90juI2r
Jygh2maC0SSSUVYwVDFiHNTALs+icjMpcX4KVJEWt4JnS4KpOW3lUSuBTDDi5vaixVP1Rc4q47OK
StHsWkO99K5VmVrv1nKmPSyiVL9VfVh/cmKj+REBJxn8NNcS4RalGf+L6gM6Ofcnc+tjwQ8AevMG
Wtm+cUNUNoDjxvJZEhC5atmlKA5YbX7N7NEz+nRvvFufi8yThh/Lx/82V80UR11GuliBqDAfZgja
QVTOxxx/2jiUz46WwfXc86q9vldhQAEORY8NzwnO2+UWmQcTL/I5Kp9NdMNq51ia3xu7egSb0MXx
waEAcH9Nb4TWDLhSzyGwrAjOTWhtF2piAdPG0l2WBA0JRAK+FqD0H6OxDj9DerEHr9Ay+1MM5Nwk
UMsp4U5DhUZcbEwAn+//npvzR9GDwwH/C47B5fyXJXdI7pryWe2zzNNTWoVxOWDIOGQlfUSn+hDp
SHxhp+vsjLzeY5eXPQuxWuVw7VA0247c0yqR5YzDaU+6P5iSl2UnLZb/uDTAMhPt041i6XhTLucX
KhMOg+FcPo/KGUkFN08/DvR7xmrxLHmEHJIdKMXsoPLXe2U7NWJ7CD3wNdatfDmo6mRDLs8L986I
WIn+Qkbv3/9stxYPvcKVBAm9nXrs5QhNGTlh5Kz28yhFVASAWZDv9v9vnX9thWyDMgAfuM2rYytU
NAK38jnCQzmDaNFIH6fwUwgcKVo+3p/Q9Qu0yiQgXLQyKcjjN4GuiKZGmyeNJdPywzLoRLm9p5XL
QR26PdnA9ZtvPw+gMKS4yCHXc7hZvGRuRbwa2mdS9RRGn+T6s6y7eoQPDGHNj9n+3jl70m63tgQQ
tfV5QOgFMOzlmHCPOyCRGIzTzgyPnWUsfopCyPH+Kt6oaFLMRBGRI4X2AYH75TDzAMdQU7vqWYlr
3FloHb+Py8YL59fyjJm8X9uGm+1FD7c2I+ROjjAMFJ7azZU2aCKzFhUStW491cVrbjy28l5J4tY9
9fsYm7eBYk45xAMG9F06o177sNQw4tEkR0NOg9W4sxtv7fzfR1t/zW/1D7RyW0trI2zRjPzQZ6pX
WrWr1X+lnTgb2p5Vy629AcYGxBAq87wNm8Msj32aSgNJnmGAGEkFMR7y7ntdwxsnDJIcCsIOAQqY
us2c8klpxFJm9XNkluWhWyytAf/eq6d5KpJziUbVziLemBZzIkWGZQiBZcvLW5w0r8u8r5+xNImP
Ec1vF8mfP7SbpidFDw0M8Zoz2EAZNgdrsu0knW38WPRJDV+GHr0mu5Ysf+dg3dgRK6EeJj/yOIy0
GUYC2Z7hdLC6slBJHl/rKX6Xya96O5Ll1u9zuuVCmx/WPxHiOmhInMTY3+Bg4VbFcKT94IexvlMr
e0OTXdxklBop6VD040fBh998U5LPweiY8/Ng9dO3fM6S1KtT6M7+OOvVWTRaIns9rYzU15JM8ofU
ME+6Bo/OV/qiMVys5K0fGQCJH2IOcRaJGqG67ML/I+1Md+NGlm39RAQ4D3/JGjUULUse/xCWLXOe
Zz79/aiNe7aKVSjC53Q3ugUYrWBmRmZGRqxYq6qdMRrVJzjFKhoVKivYesgVGVu1CfrBKStame1R
Kxu6JGAO/iO0survBDrKdYdibf8WteYw7BLd69vPeaY3/aEqqlixS0iMatvoLTnc+kY3py8zL+ZH
f9QBVRQw766s3HzkXcwReTZS9Dj9hdiXHFtFbxWBThRbKkc9LY6emJKpr3vxmAFtdIypMUY7DIJa
tusKIpLOEmdhwj58MBElWCFxuQwAubXnliRwN6DryJ2cny2oP/EOBXpzYpkaO0+UY542G8XaS4kC
h61/B4P1bqLjy4+jp6n3VgKii8P63TwZL56WwGKXbMdhlkhmayT6qa/9XVbqEm+U0Am8PFyJdC9O
7NkQGYNZD5Rq4ZJcoCyjNuqmQj/lZgYiBuKZpOIFkdpVQ+d989B7K3t0xaCx2KJWaSlgvXL9RLuH
3ULqaUEMXBcbSVNtI34TrK8rnjXHJAvP4kIHhg3unMt2WSoLTSNoepHdBzq823JS5fdKqP6dWpo7
6ChA/DHMJ/WlLmlb6DIl3xV9r++FWTno9pdcW1Og2ywqZyF2Fi6FXLfaobsFoqySNq21V6UtGbuV
9bxuBLgOi0pQuwwtCNBSHWZJ/dSAbqypylLH59xf2a5rVhbvkdQiXeN7GVbqu4bMppHtVW0lALx0
FFyfbDjFTXId/Hi+A2F5heAhV5WTR98oDYGydPDiIwRnjpJ8lUJzxS/fyzLnfsJOo8eEUsq8G5ZJ
j0BE8afSIvVECJU6gIEn6KlHTdym4ZMcfxrVH6L8VSRPLaqZ05CzqrpxhxL2o6/SQ5Ss3ZjXhv/h
c5ZPokb3B8Wv+RxFeVA9uD71h8b62si7Ibrvs5VCy2VECrSKoAPowyyDwWyfTza+H0eGJhhIiIv6
wxBnhu0XYCI9orkdkNPqJKc+dwFXylOnFaNTopq+u70/LiIRvgENJ4hOKAXCardIyshKEAMPNYxT
wv1IuWsTp9//3QJlAO5g8HPwgM1z/iFgNGc+K2uqzVMhCqoTs9k3YlKsqctcWTlSFGBMycdA1LQ8
Uuu8bnPEcjlS234nKG+ggB+E8FE9Ipy54Zn+z8cKGRHKKIBNgOcpS2KfLkT4tRNips0U7zSZPHqG
3qua62uKtpebnlIfDxf+DXwWIO357CHkXEgyygYoDnf3Wd2EYArCJ8mzVnbiRQhMA8BHO8uNL9dU
K0TsxP1km9ChxOFXEMnbYk1/+8olP1sCJkMFgp/e6zof/CHExc1uZiPKOBR2Zlsrtuj7id0CSN54
iSccu2byDjATQ2/mDcKubTON4yczt7cd84JMgee0igwf7wtNmYPwxa0owjYpGL6HYO4o2D2ybWn6
NZC3Waq+ePSclntj2pTF4EZa9lwMwwtFwhn1msTlypdcZPfm9jAuyzn04BBcdkbofgkstpatE28U
ispSVh/LxOgPo5LFWwLvjg5UT9qVjW8cvVGWjrcn4pp5usGh/2VFFNIM5z4W6GURWRnmhd6CV9Wv
N4VBGJhFBlr01nGCcVzP0L7VVoZ98XB4x4JxBJLYnFFzi/OvrnJRi6AuObW/ytgGNePdD6qdrmSc
ro6OOf3/VhbXZsjmD/3ZivgkOt2n9ksXOdRI3sq1Gs28FRd3GdC2/xqaj9oPjg3bT6OmE4aU3CZV
+DV5u71Ml9NFYYBnMAkMYMHw+5z//oiLmZ4PrT2po+uF3zWSkuH0ZmZHT1t5PF1OmUp+Dn4b4How
Mi3Bgt4oxNCIVcNpsuDUFVrEVAZH8L6RYi17ldyn4ECgvRLeXJ5AGJ3RZujlISK/7GwZeyXoNV8e
TpL2GYwb0QdU/58yfVwJ1q5MI2/h2RZlHYga5z//sEx1KyKrFRjDqaQFE8ofuzUzevXB50vPUliu
BFTvh8i5V6jktkh0kvCkSL2sucOh5cWUKcZTt+E0/WGW9mByhjulareqHesO5DT2/seX5/ZbtRfu
kp9A8Zt9uAsGu3gb3oqn4i5z1l5+l67KR+FIcKOQ57tIqxS+2NZeH40nupQeemAdhYA6VbbGt35t
qsld0tSjUim5eM8NZlQJlCXHU13Twt5/CgIA/JndQMD97/wB83v/o7HFDdaadGGg3jKejCnAPR0x
rzaW6D8qSfo3U39V9UMnFA95cQiFFY+6NpsEHTORxgxZXPYSi4Kodl7cjKdAP4aGcMxiWweG9M+7
H0DFf40sdv+U5TQSi+V4Inu7N9TQTvrxvn3wg+0krK3bla0IYpx/yIfNzd+LkG2gudEy4mo6KRFA
3fCHUsuOKL4aykrQcSUChjyDKADhESBbYEXO92JlsO8yvZ1OQgUmztib38WGprZNTowPx/g2S1bi
tkvUCKzaHy0u7rq4l2OIQrBotNPOVPPP7acJRjaHfBTay0P+MJjFIRtsuVux/P4IXBwEM8U+sEH4
dy8fiTTktKEo99Pp+/fH0N49Pt3n9k83tF3LTu3SDu3HYUOIbwdO6fjbY7yN5x/sYPf6Wtq1Ldk0
TG0/ff728JJ/d0y72/7w7C+BPdqyXe15QO+DLXltO9zI9tOB7bYxNs9b+/P+4eHu79N9YP/98/e2
R743Od4a0eJmrSxzMOqeEWl2bru7+/tuJ2/HLaBnx9qhkXIP1sW1tt6DvrF+1g9QbmpO6DZPzqG3
74Dr2wfFXrnsr6/vh1leXMJRXA267s/f5HpZuq2KfUoqa0duX49/VU9g8+rp81qIMf/SxUQgb6TO
na2QCVzEb1DP92MpoRMXReTEQ2EbF/HKlfy+55Y2oKSgmRlsHq0ti4HRayrGnpaLJ8nOnVeUhfgb
cT8nsb99+RXYon1SP6+s75VjgPbA/5qcz70PN2Uaqt3UW5hUlR+6Ex+SjeBQU3devs8O+xMyDrve
pd8Vpvjk/DVPyhHQnq1vW7gbxR0kHXpuc7fIux/9GrHqhRIPp/3Zty1Oe2mM4tCQ+DYxUbaaUJzE
1Hwa527s/iu0cBtZaB3P6Ddt8MuCIs061CWIGe2+gjVt6netIQB6DgmugfBaJwiKbCAtNiVvR+Zs
DUN9W3TdSoRz6Saz4BeXIc9G4HvvL6MP81l5sPvGZTmddGFKd2YIF4M5KOHh9rJdrtq5lcVFkaeW
ThmDHdAhB/lgIH+xRdGLdZNN4Wh5ar/yerh8ebMSgMsRwFJo3lmCykjuqB2ARfGUR3dG137q8kOW
Hmvztawf1dFbSZpchqbvCpc0ys7XBiIJ5z4JJrUaq8iXTlAi182DVXR2WqCkvhnlzskkZWvUf27P
55UcFY3eCvKhUAoABVjyd6STmjRSrGNyP1i2OqV2VEtOnH+r34LGtyEsyu719s6cdoqHbAL5P43o
xkvzlYW98nKeO85pwCJdPxOKLo4ARWtNEgyadMoeBPMwqRKVC8Rqxt9oEdAv3GTPpZ5tJWN7ewIu
o7jZLIEi8DqqmMsaZpS0XGqtKZ2imidafB8LPxvErEM3FL7ftnTpSueWFqF5V8iNFA0GM91EdvtL
9F9k8WtWxpvgzoPH9LaxK8HHbA0MD0SKJODE+Ws+bEexMxpY3xlXPW4n12Lbw7DjaQizRhKcqR7E
YX98zofbZq+Nkfmikk+NXSX/cG41tGCq09RMPpkGHbDWLmg+GWgUe04b/hLElQm9NkZ8FpDCrJ8C
o9DiCK/EMJ4iM5dPKf0Jfb8Ja1ul5aA0tykhR/kodLGdIDp2e4yXR9DMjjBzPJFBVoh1zsdYNIE+
TlEin0rxEVRuG9fbbHzx234l8L4yl9iZh0foSHl9cQmUHiCvUq/k01DUjpn/ClBwjMICiCI3o6Xd
IVJze2BXrp15ZP+1uFi9JBu6STNqVi+P7ThBKCW3s+47CCRBccqh3HfCRq0t1FQNm5SoLQQWjUCb
nB+b4XetlfeetW9Suy9RucLN6tDYZ76+T2TD0RQ6mILd7S++6gFgYjkuZhpOvO58LfIolVu9LeVT
IewijzRLVG2yHfB9qYQHtrQ9A1KENebja0cVIT1qeWRd5vLL4qgKRqkA/tPhd4H2B1U3Z7DCrahs
CpIJ4h9e+SguVHZrQOifWofbQ768ZmeeCrydOiLtIMtmY0mr+qmtWpnXi6lBuFTnu8lL4pWJvXIR
IZBHJA9jHOxA1uIi6qtyMtPAwxOi7NkbplM5KU4ethtBzyCSEFlOhbJBvXIYX5vZma+b3CU4UZZz
sZ56UPWVQEnhlHe/IXLtsTAKm0SzFZ4Pph1mtvJWC/Lm9pxeNTuzc71vM6BVi6gi6Eq5qCuBQg0d
TGO1q4VxM+gpAcxRl74XcfFFF3Zy+AA550pIf205P1pevDJyGk5iI/a1Uz6UFWwJfe2ADpxWjqxr
y8k1AK8KmngoCS+mVUlCJYu8QDtFHlCFGJqD5u9YHgWkJPyu2/ZPZWTsV+Z0ft2eh/SETOBOeGcT
ywJ/Ot+a4qRRTmfLnvzaFrfN+CzD0ltG+z7/IibGrp9iW/p02+blZPLKNrnryHnP7LyLyRzhjBBQ
vplOiRwp27YN9WMtGNVKSHjNCqAdYqWZGvNiB46BOil5UEwneeIhNIYI6UGxvybHdXnLUA8BnDmr
ktGZucTgDtYkJ14cSycvUvSfuWaNO6kzuUg1L6hsgErRyiaYL8vz9SIEfGdM/U8wuNjys7RoxUuP
8ATkDc0bXhPQdwo/pJCXzdpjYXa4c2MoAZiE1nSW45DLClOQDYBP0cQ8ValoGyOJgIGnfvRZ898m
816JVpzxcjLPzS38fyiFPrWAmoOajBwtGR1c06m1L9W/YzzODc0b8UPUJVPMUhtfNEDE5b+TInkI
wmiyW9mWjcAWjHtB0GZK6tZVvR894m63/X++ny9mdS6xwOjBW2VJEGSYhW7FRISnFBqBP6N/1H8U
yVsMGeVtO5c7gGTd3FRGFzo9XkvfTOowKAU0Yk9T5b+m9N1wJXjpyl1w6Y8YoeMVeAUJAZLa51Mp
oVQ6mHlqnqwkDR2wwoyJ8jUtR03/vxnPB1OLuEdPM1MvILiiIm1mtqEW2TYc4Lj+X8zaBysLJ+z9
KerykQGZXrprmgk53TX6uWsO8HHOFu6HfECddT4LkxqbTCgyJwVc0Bovpp7A9xR9uT2ga7vqg7Vl
hXGmGcp12pOoaST1zmq9duNPzfNo+Q9xNU4r/nCl1oBDUAaHroNM4wWNrTrVVdgppXkax2wjw7vo
NfVjbUlbMTI3U3dnNe0ebdWjKreOeBePiR220l7K259W5H0vPsed8WbFnq1Me0XimUD1MYglN1V0
e/Q2BlRqeMF+pLcnV+0u7gjePt+esCvh6uzIMiku7mAuj0WcMVUhRPYg9E5Drm3yUDmGdbqLA25D
edMMG9U7tvVz3AjJiuu9Qy7PTwbTIC9DBZRgjlfuwsOrJNJHqJeUUzNWcFF9i6wDfflp/pwWv0Ro
hXztSQ3+yMXfrGkee+VzZz138TfDTO47QdvVf6b4TkbJvT34Jq2qkfj79sRcHijg86AnJlDg+qaa
dL7Xa2HGuwuFcurgu91QoCdhFYlrwLQr00+7h0kPNffxzN+/iA/8UhDoEgz1U6kUdlYju7zlHWV8
RQm3eundLKhWDuTLHUIRDj47E9oXCN3f+94+XAdWTquZ71XgszrEKQSz/FakZHbE+IdQWt1KKHnZ
vE9PAOE6NB2U/ZnFxQGjtjGUXqEO4DGWt2U2ASuQsz2oM96MlvwKcjNCdN0kJ9glx9RjBzVNvNco
xHnhUZELBWaZpLpTpW68Gyvt9fYaX8k00bKAHA/JQaC7xGjni2y2Et18XmCcfFO67wX9oWq8Zygn
7Nz6KvO0QBV+o9ftwauTHUzJqfqgKXe1ZG6lzpXXoOvvseD5jpi/Zm5VBn4/Q5TOv6YXht7yPDAu
8teBEMSEO+KHBX27Q7Or1r6Gv6XesT4Z7eH2LFyc0JA3ggljvrmH4dRZnNCtHss1bGbWaeqy7Rh8
z1MIgPJPxvQCAfdtU5fufm5reT6XYEipBWFLgd7vq/e3cod8U28CeV+a9lp/0+xcZ/M5G6NnDKwB
sBcgJ+fzSQeHmmZRgzFF39b5MzoctoDse0JhJ/++lr2/2FgLa4vgQJE6v+Cct06Z/rcZa5vWUjgZ
fsw6xLcn8SIKwRASqzQVz8wB+O35sKRKH4XECrxToo92yYUtBz+tdo2H7dpw5kwSFpg5zJxb0Xs/
Qv0i9E6GvImtDX0AaXBvFithzlWHAJoLpOudhXvZb1AxvD4xMDMBdXiaDk1l+6kTUU/rEsd//veZ
I0sGugt4OpCOhaeLUatGhRB5PGAq+Ig2UvaqpCtnysW9QVpsbj+B8ZQwlBfZ+bzJNJ/oYuELJ01P
602v5YKt9HJ6vD2Sd5aEhW/TCw8yRYZdChDRYnmaKFHjNkiEk/el+iS9qBIVN6d9m3x7HHd3+met
29KJDLP+it2LJ7QMSwV5HukdSg3Fyfnw6MyqhEwRhZNYPUTAC0ZNs+v4JwLcXZPZqreRC9B/0orL
Xx5RvDZNDmoerXRxLPnhUdYTQq1QfJc+e7ub/lhNbXftqyF9RyxtxdblqUGRgzwqBwaTi6+cj7CM
uigWsilw++xtCKUXs30U43YDFBBCSXXTr6kzX7bpzrbIMPF/g8Kn/fDcYFsFdTUhG+aqnE9p/at1
YtFF9Y0OMKhdpodG+91Di9m2n2nVQhaX1hWhuYecbR/OtZjvCD8ZBUTqFhumojKxxmh0ZfLBXJI0
mYM1XsYLV5vGSfessA9d03uIC5+kk7YT6rfC+45k6sp5cMF5S8RF1hS/gluA7bPsves06tseQiJu
1j1H2Q+v/zKNDyOU1Z5eb3sJj/5TCnbIS4VO+Ox3VrkyhKDqt65Q4OaaRFtBBqeZmzv8NTj45c4m
GsTvZzJgbgx14RhiQ7vXmCqRK4VgteuMbHQyeNbKDrtQbWAGcHEOEaoH4NuX+eNp9EieQsPiajKb
uWk2iRgf5/dmAZuhL3xq8vLYFuLG+OYNuU3ORQ6AvwDyTX0EgJJvYgqum5fIWGzHaNe8I8kHCKi0
TRqu7cv5wDw/hQAzzyoi9A7PJF2L+AnIqGcEoxi7beDU2bOaV7tyVpTQX1u5P3gpglMrB98VZwT8
y5OVYg6lz2VjRZDJUjIZZuxW1l1QvUjtp9C/a+oHOgJWzoFLZAO1lPkvkJLI6BJInO9L+MxLaKa9
zA3ybgdm2w7j0a4YaS9rduFXLukG3NDbxONXycsey6H758Eyt7AuUNYBMk4Ly/kXtGFsFL1XaidB
sJxwBOlRw/9GJUFO9uYKXOZyYiEOnmtINHHN74LFUvr6GFeyGXJvZVqzC1MBpMugyQ9eLtFGptaq
q7arEiXXjUJTSgQwUzkungdTEkxpaMbCKSwkBEnUoDedzPKl7ZTQdiCOde009FJ9vX2JXZ7wIPCA
A4DrYDtf7DAp1zupkAeBXJFZTU5WhJru8NA3K074vPbsevQsKpKhWItbwGbpmg7wFdeiYkLDFelG
IMhIGp0vLJmsVJX6iS/w/CC3hwQOGlDHwUNGut3pMjZql6TZRoBQ2M7SGKYyvToQysp7rYE+7vZ8
XAaUJuhPxBsAS1LaWz7S+iDMMsMUEzcQB2mbCfLgYJOqe9GuxQ9XTJFepTeXyj6wjGXDWdYDwqgC
K3brQVE28QxsHSr67MphXGNUvGQLYkzwaoHyRpGAQ3V2vg8v3VwA4Rq2UeoWAE0aGtrMsoZyt3K6
e51YhXNDHr6wjx84RLpxk1XGoUnSfVHvDC23q2rYjWn5WtOyLK/stcuX3qzKQ2wBTSCh78WMS0qX
BEGTpq7oWchxc9VL+25MN15BE85PqWodQ9spaCc2+8a4T1Lhn1ccmkBz7oVFg4rzZbHZOV3VRs6N
1PXEOzVT2XPJJl0rt1xsbrpbYJeFPMecddbfQ/8P8++rLXsA+S3iGvUuUGWnrZ8s+HBazaWqu7vt
w5cPiYW1xZA0VWhbf/RzdzK7o1n2tugdi2HzJYIgFuYc7SQra5HiZRA+2yQMnx9ILKKxsEk4VnfW
UOVuDU2OHUhdvo3k7Ikm11+VOtY7LqvwPupCOO7bdNwoYw1ixzCgsBatfFN4kfAryIS1WvC1eSff
Dg8YDHygthb3lt8pYzN2Y+5SjcKLQoMO9aYzaLiIfgZ9Um4ndZ1DVGYznUUCTAXPEVhnSZgRpC+M
Vmak132t527WIxGl1ap89FUa1cs+9Ull1f7B9H1uL0EQNnqcevd6JvzIJaM89mVj/l1xhjkkvfga
0igzPgoO3OXjVTT7nm5LOXe1Z+Og3EcFaSW7s4e/CmzydnjMG5vGzzUU72XNdp4EBq+TzqPc954N
++DxhQhVvVGquTtM+aGUdNt/qsZiU3e1bSEGGet3rYWc2gbJvNsDvrrk8/sIshoRza/FfWKFI6wq
k1+4Ytt8qdsx2nolFByyNqn7KBMNmGSn7PW2zYujnMHC/8gOJxFqXjTvagK1VmGacjckhUwHWITI
adEKTkX72fa2qYvIezZF0RbEG7Efj5Dzk1yfxppYSypcw/upyF9068vt338RECx+/2IfS0Kg6Vmk
Fq5sbLyvUYOShl2VTpbscZTbpuZ9sPBMWvPm7iNemRTmFiuVoNceeYlRuPHf4lh8imPb3JSt074E
6v/R0rx+H5yxl1AoSyylcDXLNcxj3m2a2Bnqz+OzoG2kZuX8veKBZ+Oad+QHa6E86X0yj0tNnrVw
K2lPwS8/fVlNQFxZqrnrkAiJG33+77mdEim7WDNHlkrfjJAU939LIibRf4YM1YmHcnN7ua543pm5
edgfhmVawkgQiLkJTdvopV2DB1xzB5BwQFPgTCAIU85/vyWYZhaS+ncTubKF+kUf72Lvr1cepdLR
UajuIIK5PaLL2IO0Bs95Xpik9+CYX5iEK7Jr/BhnBzc5FY8hokCQOj2QbP7jvcBjkpvHCPqDtW6j
azOJfhOcn6T6YORcmJVJWtLtiIOY2X0g+FsVOb3bI1uzMP/5h7WqAxGmOhMLtDMK2zT2ITsbSeLf
tnLNAf/DQgSwmOhtcVYQLQEVUbAC26X0kqhHpaZB8RCN+7Zd2VOzLy/PCormOgz3xE+kpM4HpEfJ
aMVhXrq+vgvg6E+e5DSzB2Ol0eXavH00s1iZDrq9vK5nMzhCk90F8uH2lF0zQN8XbS0QOKGkPU/p
h4UZGn0sePCUrmnWjpQ+Zuux/jwVi6liB4HbMHlFguBZHAsJcq8aearKNdo7xFho9NKP/SYmxFeM
nRh+kuRDNzrDdjhY9ZcwULeyHcV271TtRpN2lFXStY6vK4t39kXLkyOLyrQeDAocQnMQY3H2RTsL
/nbiP9cDyJPB+cDwIbagqXTh976QE+hJRu0Ou8j8kvQPxVrN8MrhfmZhcZVEadtAnI0FpR8dsfur
m/ch8awU+YjnPN12lvl3LVaSzlie5ZQoIWVcil4Nop6URVo0bgult0OuMeDdECWHJAJt8e+mcEpa
SGE6ohy6CCt6vSNyDOrGnXrJUeVHKSLxMO5vG7niB/BgzJE4+AA28cL5sTuak9E0bgo9d5xCxRPH
v4x8vCv7YiUKvEwrzBlTaxZSIltFHnVxNkV9zRGLbIeLVNi9VO9HA+dXnxXj2aDvMVWjXQwRuSeo
h1rQ90GyxiZ9OVbIDcjO04EIUBJyzfONrkKOjfpKWbt8CBjXt0R+8YTNoKyJ+F76CO9m0K7vXLC4
/MIfkS0JIzSna1cS0O7IcijB5b2Qr2UAL496mkcYENm/Wet9STfcIG0hZ93UuJka2b30kkdHfXJG
BUGNMaOf9HjbU66YIwNGzyoYdf5a1mGHRlEa8BANAbX+VWh39JF0tSO2L5UzleJaKfZyT0MK+F9r
F5XYAQhtEEmNW/71n1BBMILdly5ZQ3lceZafm1m4pAQFNiIrY+Pq2e8xoiXXuK/KHxJym94mDAk1
PNVuoj+3Z/KKHyrokpDL4j/sicXZ2+f1YAmp2rjqHhqjz+3DGszoMmxjVB8MLDY1dKFWG0cYgLHM
0R3J1jfKPt+Eu9vjuOLnZ2bmz/hwcXpxUqUVusxuiEyv2t3PuSivWDmgrjjCjGvmpQwbDC3oi7FI
SVoUY+41blLA3QHTTU8C1MtAzD95RrFyul9ZmVmVBtVLMCikfxbGmo48rxn2rTtG2Z8JsqcI+Fw1
SRutX3sTXwl0YWJ77/wCYDRnJ85nrxlFvVd9uXWDo38qjt1v8Q6V631zFz80f73v3co8XnP1M3uL
U0lMPWGIRKl1m11zJPJ4UY/Fll65I8S6/+wXZ5bmWf7gF1IvRkWjiFhSv1h++TpZ8c/B/3c8Ctkj
AGHkyElwkatdmGk1PckJY1q3jx69yNUU/7nStoJwp1d/9R7eIJ+SoyUdoimF1j7/nPmH2+N875Y5
Dwb4AngDYMWFtwScwPlAJ9GDfLvNW9cyExiI7V5U7MC/l/Odp32aps2UZE5l2GMA+/anhhxcYT2s
IVhnl7z1DYvDRJZzb5yGruUWIFXbPLRK8mA29aGuSjpOph+TuCbIc2XbQwOhk0wDlcNFsDgz81au
exoKW1ceD8H4lhWBXeS7lamd7+KLYX0wsnhcdBkM/mY8tG7S33cGWEzJGTSYaMTPyrBP/GOlfwuf
b9ucV+vCJPBcfApA2EWQnstRqqeQ4OK2oaOgD4q8YPbN09bKK1ftQOgLiSXZSEDBfMeH7THpVpAm
utK6YWT96hFxNAPhNY2+jeoafdXVMwZAxP+YWpwx7WQkPfjq1i12hAXNpjHtotrl+a7t7SDZ0HJT
NZvhx5r4ypVIj42hK3MbDJBWNGUWQ+wiaRILhmhF+UMYPzZtti1hC6GUswFPs+0nyuF8g9R5ML0N
X8Ssdm8v5jyyi8X88AUL/xHqodJD5FvdpKs+RXLzRQvW1vHqPvhgYrGObWRafQakykXtYVtLgW11
D6q+Mo73APzWQBZLmLblCB0lVpRD+LOGWv/PayDZdCrDcF/aKUCk++6QkD4mi/qdknx9KN7y12xw
dFp8UdmkBjw40dsqDmVtghfXieIFYe63uNYoZ5tO2hr92vxe9144O2kbA/mLcsS5F0mQExqo6CEd
L9tqTH/7EGyq42952LWdHf2Kj/Ln205zdWd+MDj/+YedGSpQLYX6PKa75DjsRKdXVt50l1W/+dL6
YGJxXLd9KKLKbM1XhvqSlI+hD9+Mg0Jj0dyRuj9qiX6XhY5KrxH9R6fY1B58nabioT6KBXV9tbNV
gY5ilDLNfiXTciVsPPu2RfSTlMRzvcnwy23RlKQnnvQnKf5CT6I96J/GSl55UVw9JkD7knIxAKxI
4sK3gzpua0XwO7dtPosjwBgrfPTCGaElP07D54zE/UQOMBXrfaWJhyEo1hhHrq048QOwVjpACFoW
T0Id4rlRl6feFfrKVvx9Lfe2Uv1W17Rhrp0VszgYAjW0JmlLHGFWwz8UW1JPlEKahdT661SOK2HX
tUgA9UtoZ6BpmkkEz71XQcmlko1ocMup3EbigyFvh+bTMHibYtiuSTlf8xUaX2nl5JFGSW1xvqZW
K3iyng6uEHdOH0R7jZ5XTvSyye67yLBLKOrFcXN7f157C3w0ujhxK4EyfJLGA6+1tyDeGQaYqu96
fuThdtvQe51jceoSVCKTNqMJgX4uPLPvoPPPdSwZue9UYe1kZnVoxeaFlvSNF7+q2Y+sscuwdkPa
SdEF3+vSjyL8lQvdTz009xMMcnqVbQcpcQrF25VIurXPTYm0j5iuRfZXnBiMOMkAkDiGcfGSkLQg
QFWItUjFQ5tv9O9oavrD1hoTJ01em236O6Sv/A3CvMH7HZR2t5LYmSdjOVkf7S/OaQi4hxrQGb4Q
ycfSEJ7N4d+5DkBIwwXGQ4lzgsT24mg2qlBKtLIc3IlLAEnXn6Zy0rXmMc3dYDLtms6wvP0LXH5r
TNraBM/OvBwgjPRzwRq4Ntm4852VtFqrwuUwuklr9Y5sjgcRyVm6sxXvRQi7V1GBOctvhH1YyuU2
EFHkbo1oM0xSv/LkuLLHNRilmAyy7uT5F9PQCbx6mjTiS1TxR5m/iVb7CSlnpxfokfspWmsNElfO
LdCOVOmpjZD2Wb6+YV/W1L7pRkqPhSP5w0Ettp3RO0OQ2FMAK6t/B7RvLH6l6reqtNzqV+t7d0m0
Rpt22QrBkIF7o60wVyUvBE/MrDYTv55Gt8ncCCK6NrBl5d7o9qaxHZtdZ1j7AgIs6M+Pc5+sGO5E
iHGlt0zzV7z92q1Fmym4EWroaGeJi6OvM2XDb8VxdOv8vi2IrYqN1dkTwMuT3G2Nx8n8bvhrdD/X
XJC6DdUD4nkgA4s95gnTCCNlOqFdVWwHpJaDFpEeJKYmSgWAK00SjLId+5NdIEfvGdZaQu7KCtCA
MZPEIXnKCizz+HqYD5WhKZNbRt8gVX2ofzFF92VklU7ZQ1PlFY4gOsVo0y5TCQe/haPK/9Nl2Z8g
fr19PF8eOFAekj+GcpV1oLn2fD+ayoimpixObjsAp9XL6Qhbx1pF8PJUPTeyiNSkONMCtCcmN2nu
cmijCipc21Um7mtWwKpDxgB/C5f24koLul5TqqYSXS3yndyQ7SS1/ybdy79PGE3RrBsYYe7rRWRn
RgiuakIpuvo43veyEdoK9Ei3bVxJMNFKzq3Je5O+LWu5L4QKCCXdk6IbtHfecEDmLRQem+iUoLY0
Ebkplu8E6loD8TVfQNGPCjVAujkffu4LchGhEuRhFSHO0e6nMd4aAMVX4vZrywRDLQQSdIvNZJHn
VoLY0BJOJtHN+f1V7O2B7z2jgP6rCMLt7Xm8OqAPphYDmqwsEZtEE11Jnbbd+IiWwspg1izMf/7h
mWMiGK2UpYoFcQRaWOa2pSQrsf3lxUEO5R0oT+UKn1sE1kEUykalpeKMiYmRExTLx1yaVgZyBdE0
W/lPwzPdkMuoIMy7tC0Mdk/WwZNn8SZqbeVO3mR3zWP2s1gxdzlv5L1UUhoQP4H4WeJ8jKDuJAYl
uz6iEE21T5Bxvr32l7PGrybOIKMJ2gIY6vnKWLUg1FGdKK44gdVLqm1Ph18KPuu2mUtvJpLiwTUX
vLnBlgWIoSJFmzeT6o4FrDXisaG7adLuwngNT3vFEGcB/UYzxRnPksUZagip3PWxpLpZU+4iPfxU
eOZfpaaXpEm/3R7TlcXhEYcSHfy0NKosq6W837IUzRbD5aa0A/FnwUF628IVbwPABiaa8iG1X5QM
zlenGVUtm5rcdA1weulDU45PtSdxaveWXUdtRhOI8EsLexAXw6OFeNHKB1zOJugUTiDaXeazaFmB
C2mDHCY1tNygfmxbEWmRR70ihReu4H9X7Cxrb8PY+XXQBZYrBJHjhZHdgfWVrWOXvN6e0ctodh4Q
6qPMJuX0ZXQ5jKJcjV1suYX1OMp3JApsD7bfNvsl+dKR1vXPt+1d9vvO7jE/wGnSoEfMWKxgrmtZ
DGmN4GpBA9mufKilOzHvP1WmaLdp50AuAwcXXeX/j7TvWnIcB7b8IkbQm1eARr6kKlW1ql4Ybabp
vefX72Htw0iQrrBzd3oeJqYjlEQikUikOWdvzSe0/5NG+FMOCgIZILKghTb672Hd7QctW3Hlii2z
lY1UNIUX+VSlRLhoLVn7LQ3O+abf13vBfa6ABwpHNxdQbVCFBx8Hq3AF4OZLcTw8GoVgz8LPpFNW
tVA5kT9hnAsteNxW7jtbgiBMNC7k6Cgdo0x9u0BTGwJfDqqFaeTNmsDeIgRIOfeG8HcA1fzz1T2W
tfg0PI1gUPKtrLbu6iw0B/3Qmdq0iZrm3WxAVVhXteHGmpJylLk4r5tX4QL+giEB9MojLsZr4FZc
XYKVt601QPH3dtmBz0D3+rp/U3X/Q+8TnrS7hMsyK7zMhKA0iXZWkXGlQVmqbQM8m0NnXHTjR18F
W60mrVEBlx2pK9WkasdT6P0KIROxFU4o6mvYx9sVprVfIB0DcIy6nwHCW7VHxJZe3ftIPKeTRjUL
Q2bP9/D+iC7rxKFYBsxQW2L9+JDkUtklrXmoauBPQ+aqMPTGKwJRWqG3Y6t0frwLE6H1kiL/LJBy
oIB2K4kWzvpbYVXgpGyO6EbyX3x9Tu2q50Ju3V3SKkp9uMuWfQdWINsyYwyCFQGnxzzEQotpYMB8
BV0GmILsjaMK5c7AIAgQ6Ihs4a4sVhWZIPVgXw1AA7DHej/m1gNYdg8q3/YdIzEkelP+TmvkFNWW
l/G4u0yxxAXLDA9cTAoDkeF245vaUsO+K8EAEKeDK9UYXMTUn8mJEe8HFCAGT2mEh3g3QJ1MuKNZ
QenXqWodDLHWv6agw10jhap1MeS5+VW1GZz0NATWZQZCRUU6P0oCIsDXlO44DcAw6aLQSFfhXPRe
VpsDj0TkkRrA3gNCcRCVIB24/P2VdzaDRsy6hVcKCLLzDsRbBQnlafA4+/xAjI4bEHMJaBpGoYNR
g14Ah6KRfQyZG225nRH8W0SqE/TVgMSW6LNeeIkxmY6aDNpBUtAqnetlQNsh6xzBjA2n7OQULM8J
D0/xzuegsXNB4V6yiwsGGuPhmmosEzFOspdMltOTGoWSF/hpe/IDqaFhhFlHTAYBF9OsJsxlARnj
uWLuDtq3eFCtLiSXaD9m1R8CILsrQ4whGZll570YOcnsR0hqVv+5HVKHtzEROWoo/srgpbnd6amK
UoCGmeERzDTDnzRDgN9HUr2amlTE+EzY/Xy+tPvHMgQuyl3GBpZnK/MiT/Rc69IoiI5681sdzwPI
nQFa6UbvpQy2uLByfYEKKg+x7O6GBNcyXBaMDNMY8LCMpQUhWOSqxIyOuaLWK7mSA7eeW9VJ9KYk
0ZTzKDDu4g1GHnMjD6CzK/FsxyqNbTW8ghQ1wRCIhhwtzcDo9lyn95A9kIaoBk3PmO0AugHrtdo2
TBtkoo8DBTPdynJSu7cBimubdmoDexMI6gJ1BxRFP+Xf2bGTqJbTgdcWvUi5CQsQfSzxDsJZTOWC
hv7WlAQJzJcdBqSPmYakXA5u4LgHTIqq/QI+6a8kDExOHPJgUxHSGctkzzJIyB4TuVNVoerS9KhE
O2kGV/h8fJ+akaPdRxZ7I4ZxBlLVqKA5ylKwNgQepsKMPNhKQeQViVMEPk1R/e4Uc1VKJufZfeeF
oNDr9TFRCGjJ0tFIhOQogtVeG7dx+lKNwNw7ogZFwAigx6Xz3JIebeG1RMaQBiFpVRzO9FhPB8Gq
bTCZBnuhdGuQ3D+X9GDvkNEGhT1S+gYer4xSDQEUlHIkZ0e1RkK9j7ws+lCy4TDLjf1c0oP9wyUD
uM4FSAgxFgtSYdax1c5yUhynwgDKmUahx2ik4BeLsxj0SjTHNJEWYyiOI3gx+NsDgS5m9Gl9A48g
bmL2b6iLSB6MGZA9TftVjXSaCRDYDcuVQ6fN1lJakVr0pChd6VzcvXv93spmdtJK2xE0VhJkj28h
AAXTfJV1AZ1+cNZ4166EiR88YBdD1VAxZLGj87hozTipiqMgHRsNwK9N4I3+Lra2yBgjJwqkhKMm
/H4u9fshfq/Zf6UuJ+cqPpmmaDTyoiiOPRxc8l6/ab+SU/zSb1UbyK+08NBVvStccYvR3ZdpVx5i
J/Xmo/gqv05e62pr3lG99/c3avi2wasPypbUQds1xVFqBVsALo82qjSr15IIlpe5pqA4/Xyug3vn
cCuRudHqcIwDcYbi++YUiHDz8z5v3Cqyo+EAckSMWnjPBd4FJYjS0IuCQ7Qk7AEDcqvzNivzHhFL
cQQ2EO0lwQ5MeZXlHJqgR1JweeAP7jRkApenwZUiraYyraqYy6PiE0RZwhe3f+c+m7WEm7BXMFQi
nYUWxlsRfjDmeK6H1VHwgZ6EIkRvD2BzJYrSKE5b4f81YyLaxQje11QZsx+Y98loExjl+rlGH5xR
VDQBYoFZ7+9H1e2H5JMfIWrRymOkDnivLVSrG8ySAHadB1jxQKvIDqB+rCHowFua2buiRKEWabny
WHQTycXxWKMPLcbgyPMFLZpjjiXeTugUxn2MlAc7I2KpWaLNfVYdzTzt3SoUAf7czTwC8weWj4FT
FGWBW4ecICulCecqqaOpOqJs7Wr+sAFUxSneCtH0KQnmzymdvSrgnLb72ieCjGuhy0dd2WU4BFNX
mE11nIRincQfVY2sWL3JhJ7k9UgMrUMj+HosaS4I70EdHZ9r9tEGYsgWJouaAnrcmWPRy8YYZr1U
Hf1Wc7uxpX3fOa1QcO7Kh2KWHAtS4yhasTeWPyOnZZVqdQwFFHQr9NkJrelOpf7n+XIeuEt0Lv8r
h7mdzDDSBvQ7VEfNWMtVjWH4s5QDBn1XpC+Yy+e0dy2/xpqluUDNLcOpmHdj9i7ouiwJtbo+jk3e
ntQi1j+6IrEoqobgwirk0omlmAdy98jNoGkCD45lUvAePspIkWqt1Kw+anG4Elsc7opo0m/kVhPl
FehceF91c+4JKQ+78oFygaGNsioalFD51BjlSmhRMEugIh1nrQCJo3nuK7Owxzw5aRhojVrToJaA
SujzLb0/+0txQIZQvEOQQ1lM6+qAJGhCyFKhaY6TUaNjQkrDj0bX49NzKQ+CuYWjFQGdhuwEUrmM
J8urTBSiTMXisilZNeGkb7TKimxF0AJA8YjNa1EN40csdJjf1jvBTfD+XXE+Yrlbbw0KH4H8EFjz
gKuPytjtWvXEbJNUspqjUlcyAfE6cm619VMC8PB6ntDZaPQLfoivZbRIu8JJg9pCNjb+zwOcSwoJ
2Um8plGbQcvW7XcUDeDfkTRpjh0yEQ6aR9rVHGcV5+J/tLPXUphIozdrFK0iJBeBVTs4eLMAdG1q
Wue5Uu8P6bIWXLwL4RqAGhgpPqa5myiDTqWu2iqtHwPKSf8dy6EXBIFGQ73jtPjc+zoIBCAGRKJj
G+flVnlyFWWKYEGgJk4gVg+l37LkFxhZrw2OV72/5/Eg1lEMlNG4tHQj3EpChtPACGPdHpv6Tz9+
KGD5zN5rn+NTHyjwRsryGrk6gDkyv6NSFe0RqTuwfgChkITgSQbKYSaTXE0wFpKD7On5rrG2gXAE
RWGUlnAfA3uezeBNNSb+rE6rj+ibGUBmWAEyOA1VzkP4zpeyYpi1yW2Zz2NloqHdbIAFBTAkkHIP
//hgMJWbkxH+M03NGpMuxX+0EVYuc+3OQzmmSBXXR0v/GGKvnd7H+OO5Bhdfce1LvkUsOkQkilID
69ACFZXhtAmao5F8yQ2Y79FOCiJ4B+MsQP3GdI2qEZBGc/btm86aFQvPgWaVBeMAKe9ba6nmrC5L
f4K7Vt34JXqXP/VztO83/i7/a9BgUyBjpBKDNus02MQjx6WwtipjMANuCxVyJIuWss6t9AlUh77v
o6wSpUT7nQ/hOjZ1u5I0W1ctTuh013nOCmO8dZmGcpgFUnu0UiSRXBFIAeARzCeMnfVgtCKzkEyb
cYR3Wqn5aOiOIOdNSNuuBkaoZmh+5PmS1S/T66WcrvyqMUyaJhGm4/QIbOF22TfivJL1FH0+Sqk3
Ka3mfv773E5YJ4JVoAEUO4WuRlRFWNQsvCsDvU3n/qhMfewJKP94yRRuMYQUr/ypznl33IMtWg42
rlok89DBwBy5qCwGJUvT4YjJQHkfZa3w3kyZsdajIXR8oW/gXsoZiUWx6amSlIJdlgpwfPW4p3je
ybSY5VVclsg1CoK8jiEMoVfGnbhhExDQywLIqGPKHlEWXPmtKQXCpI6ALh6OcedbRJeLrWbVzWc6
S/UuVWKFjEgTOpVeRGsM7UibGqQfnMbI+yO8dH8t5XW0f+GWZfx7PuRKWRTycIwGddgg7XMQAKVw
UeuydSJhLF66yH83AuUg8an0vkuRtwd5KSHB8yObjlct2/yeylOKOroyHuNArl7q1B9dTVYmlI/C
mSJGEd1EwUhgJwn9zprB9KtnfbhCm3fpZEE5/IzTOD8krSLTeBAAz5lqAxIYYFFTxsYgyQDuyDSs
4GfL2tiAia4CalOfHAB/ONDWUn2CBxFAZgtfo7o4verRbLm92Acrodff6qLqKQY+HQHxIRmyFsxO
eV5wnp0PrgdUYwHfC+jmJcZnG/DyIKnTUIzGY2j96grZDiYwwYYfoKZamYl8HH10Y8kuAsE3fOHz
Y/ngmNyIZm4IFInB8TKB0jeXtYOW+G+1Ll1GKzk0/SYRkHJ/Lu4u/l3MHaX3Ze4dFXFg09+ae1MC
+24U0/EoxTGYvlQ7BqgvOmRpKiukEFqqtMVaKNG2EqguR/b9ZX8rm7FzNe87ozby8dgbExi7Kgzm
zLLdp14n/Mx8g8qWb0858DvUJvGGyDVEk6JlWkl5rY+PlP79ugEaLSZL2NDNisW5r8Ya+x13BFOo
IuKAHjN9U/MXHRec4OPRqnFF4WORAUBRmtG4MVmN0vQzDlgsoPboa9JKq636v9sRYB6XHI2C9xNm
ZW731VTCzDJjczzqmXbqQ9D+qhgQ/KNagH555+zjA/WhCKeiqRP+Cr5z+furSLEwghZFJH06Rm21
ikKN1OZHNa1VDOZMg0Aka95ojfWSg5cvRN0Za52skBTGqjF+52j8zuvUe/5JbCwO342HKpIOKGIh
McfqeBprXyuraD4GvorXaTc2QM1F+3E04SJ+Lup+O5d+ScxTYPG4vNnXsQXOTCWfs/kIEtmBRAj+
Hb9Qcvu5lAdBB64iuCNg36BRHkkARse9lgtBVEvHJOhbJ02jdl2KakFKUx28YRLk04TCPUChg8AN
KsWwMRNv2EDXNW2tn3tPSn1jF2fW4Jp+Le0ykG96hjgYNKw7MDKGUqecLAD5cgLeB3EhEiVwLRpS
vZiyYLE1+jKdzN6MleMUZDYyFqoT2p31V+2IXroa4NcmGhPw9gEGI7IBsJhf5uXc1aTkJRMfuLrb
T1l28spMURc3BC3Dp+gbneZuaB/rnzGJ3IoX6iyhzO0VCq4PxNFoygDo5x08imINySApuXLE9Ucy
p9pIduz+Vjb+NqfJ23PDeGDpkIUXH1wpoG7ZcYa5K8RAlyCrRXyflx8gKa0tXvvSfaz4TV6ytNTC
/NAcdKs5QKT2YRNnyrFO3oHf58ZT46QDSBpDnuoWt3SnOoRzGojLl6IAIylSlMps9UI5pp+6sDKc
yptiL69d5NSEzVzQYaVJJOOBTT84w8iDAuIaBQJ0z7CglvEQwUijWTvWmr6ZqkmlmpZYzn/eKfjh
hVFz6dIxWcRzRR4idUxq89hKfW0bSZuSqa53cxvxGO0f2ATs7pvRBpBHiGRvt0uV+1QeA9k8xpoQ
2ZoRtbbaqZltFYC1eb6oB5rDxKmIhn1AvWGcjLnMRKVpszA2zKNQqTqoTGQTDJgjj0Pt4YIWXw4I
SnTQsVIMoVHachTMY9Yo9bpHFBrhFuniHy0oTU7PV3QnC3Hvws2CfgOkUVDeuFWeIQRlWkapdWxk
sTglflAoriCDkJ3UGM7jQonei0OzDGq6CuCLF6NgYqAI429maRgCYv2UWKDLsfwvQxlAl+sNXUaU
ZD5OlatiTluvKxLUvof/5fQCypIBp1v5bi9h/zh3uC8xEYQuYmYvpcHSoqZPg9NUAPYClFd/kzng
kQw8EALUcYAS4wWIeQM2LWdWoHQXLDM8vTgc38H7ZcbqRcGScO3jlxFxUN41ducBlzaYq89e/NbV
3WG0XZFhrjE8TdEPeJK1pr4IlwT42Q0w5VIQVKtrLTmX4SEPJirX+0AWt6NOa9PiBM2PPgSjBjAX
vEzQfcyYpyhlTRPDGZ9aNV6FUYohmrotMRpr5CSJeFP2D6QhD4d/8RBEOZ4dqhJ8SUiBzBCfqn4m
OJhoKuxtMQRsu/P81D0UBKoWROG4QNCjdqtf+Nwy6Wo/PpmmsJ3nYWVl86/YTKgRcNEQFhXd3DHK
N9kN6goKEMzw0r2VpWWpamLINj5FcXgcy89s9sT+rUu9fvylIVAUdRJLoH3CKMeMnBm6RVEiIDXY
1+N/dCE9Pl/5HTgDvA0SMNhL3OIohlvM0vOsk6ZG7JPThODPi5o4V4hlDSUph3BjxVb+Oo5g7pYt
ZK1jqcDssZaE66HXhi1UGdJAa7iD0HfXMK4NCf3Ky3jigv27eK1rc7dKEA2PanLyh/QMAtCXxOyc
SeyJfC5qhSqFl6OsjOixN8UQWOszSXnPpDu8DhPhIiIBJOikBVFAZr4BmVI5ieJYOdv7i0gB/kMv
g1OQL9H5yt7TbXA+gXibUJoePulbzEnBfPd6XRsJK50xkqEzM19sIki3L+6Xuz7PZCRrjxCHbOg7
5uPwx+ZYAnsXsDKZs90bmMs1Fpkd/dA3jWofNhtQdx63f0CT9FzW3XuClcW+J6auipMyVM7b7UT3
rkBcd+31xHMchW7eVpylLb/2TJtMynTAXOsUW5Bmh2jDOLUfq7+8Fd1V1JkVscM2KKx1ciAuK9LI
sNkPTkPP5TatUasgvOuAjfBZWcytrRXiPI4SZH3sXXj5mK7eAlc485pp71hyWDnMnTa1vl7q37t0
Af6ct//6Rc7k+OPzc7B/UsrbJa4KmVvOmvIs1HGLnG3JLYj5JyY0slNqc0IsmfXA7LKWq/zKvXRW
mOZik0DOZV+uv34JZB3bAVkTw/GISfAqewcUFp3IaXXibN1D0csQBro9wErA5kU0JQtRvCiUc0Ia
Zz7ZW87vs7nb76Vd/T6zNF0ZlayZUuUcWoCd1QjALcQ/05pznu7esqwYxjmqYRkDUADL+NgnK2N/
cFY+/fPcRdyBsrEyGBfYm5HfJBaWAjwZF05i70bASDIjOznH+9Ar7ZF3FT50gFfKYxwgiJn9IM/y
ZXNkr7UvFrESMlJCV6vtB2d1y0bcuaQrWYwDjLrWABdippxrt7aXnRp3dWq/v61Of7c8TS6aeiaL
cX/mHGSDqkKTHeTYyDzoOwfH98RbFMf42CgKeTB1VnWsCUQIzfnt70CCXxy1LdHIk6Ww7xWtzI0B
EzqL4am0eu8JGK0r0+V6c872fLuqKxchJ9VgxgHkTN72ontf2UYYSX5YrSqe0u6y/YydfwdoV6Is
s85QbcDu7PexSEoHUQXgd3Dl8oYGH1+6/9rc9xjPlaTUF6qsMyGpci72i+uO5DXf/k6J875Z0e0H
D+vl8fVxJY/xEnODBqy+hBIVkpGLvXfXr68GPbbkuPtcpdSk3G17eDFeSWR8RlLNY+unkBh96II3
Ume1Olnn7EdC/nd345UoxlkUaRDEQKtZnIVGLgbB6tbeq0oqmzh0A4/BubWkh0HMlUDGY1SFH02C
DoGip39t9y/uGrXeQ/Obrv6eTv8LTS5t0BjhAwnaMojNPAvQ8ONraJRBOJMlq9k1iHpaKvnyps1s
8wfnVN87jlthTDwzoHDdS0mFU729XEbbbry151knivMGRXKE3V/Bt8KYoMYS+ipDIQ/CJlqQeVeH
JLTXxDk0HWJrrrh753srjglqMG2BocsB4pp619p4nW8qUtDKNva7iMpnbXR8Qu3na+TJXLzb1UEP
1HxK4qhWzhZS7blTqBIZxLfK4oi5m/E0gQZwbSTMAQ/zKEtHCWuzL3gZDSCPcxrQgubO22o1C9yw
997534pjTrcUI8cydFjW9rLHKzn/Ke5w0J6rjmeKzLHO6z4KhryDjxxs9xJS9Sh2tKX0uZRvV3t7
j90uhTnMUz0WKB9hKQPdijTBHgUkoxPI71DaRsDBM3r2Rc3uFBMCGGbc6kIDebbysq/PiUDm/ep0
4nopjuWxr6BpxkxVLX9vUfZP/c4zuHsfeKM2tjugRIgx6xV2BxSJFxgBDjAip9+X3ladLHzldbpx
XIXCuAq008lzuWht/xH9DF1UxXlOnbMvbIarD5IGY9JY0HS6bOMzGud1wU0/SiQWthzLfhBQ3yqP
8QqCFhnZbELWx94WyJ746x7FL/o2kBNvnzgnle2eNUK51VHoU86CReKWdMcQcuyP54fou0foySH6
7iW5cnNhVqhA8YCUj/2l+/iaHAv4RJvOrvXl4fjmUJ18poQchM/tfiu87Lc2rV7oaiAr+//3vmT7
mYCqNRjgHIRvinTSef8kaxTEnJXNVS3PYhjPkYip2c0TLuaBZsQe4jUKzAZFPsymNmcbOb6QrUt1
IN5oWvC8nTWyRVcYMXfT7+SN55o4h4wtls8NZuqGYTFLjext07PI19fLmXge6IFCwrEZ3iFQmVAj
r/0wEUXs02UMHLQK7GxgLALxzFnaFPYr+89zG+U5erbvrJHBGQFiV7gQ+yWsNjtKc4PamHm0O14C
747hmXHy6mI6V+dBrORGTBdN4lLxvxByF8R9WZNXL1hH611JPrm3JXd5jE8xOr8NqgHLs+GOX/Yk
2w9ryg19eSbCxBlBU5l+O0NKRzEeMxEkvVCzJ8K75sFTph5XIMd/sVzUzTRZaa/ASuaXD/NUBfaq
46aCHjz8bvwxW0upw6L1h6FZAvqLPSPjNdq+t09C57kJ8pTHOIw5l4N2sBYvmZF5m3N+/UEq6HYV
TGSRlWEt9j1WkX0UOjE3UUkbc61GpHCtT4t3h3E2hoXSyJtmsrT6W2eoBH1g9vRPJxPg/6xi+lxt
PNNm2yBjM10IuiHK3iO4lWxX3GMg8RM3GS8p+CDbf6NDdtS8m+oI40UQpe9xavUaENkWeUmAWkDA
8CC+LQC0XoXj+5f7HOI5DbZDpsr1RplA83BWUObYu7IT0jUA3u1sbziWh8Ivlck77Whp53uOM+bc
LyyYspwnXZItV1naOupMzwJN0S40815D3J1k3IfkIyTtasiZloMW2nh+pS5ylgixOCv6bs99EpKw
XBYSkE0zZSyVc2l/ADqMdK/aYf5Csi2wEWZxc0ecYIDt/pL7Ea/Z5QG23br78pdJ3hYpXPoB/S7r
dmufjAsBxXKWiRrEDPTjYry4tuwMnYNi1Ow4K0ygc07e8nPPlMi4lFoGOKO+PJk/0G2D2GMuiegN
1AZrdFKvKInJamXYvJlnnj9me1GDVM36SV6UGfak9CkFmZr9N3B5Idxjhwys8oUIHRCwi4+7uqaT
YozrIZkQHHc0FYlwUhtuw8ASxtyr8F8ZTJjTW1I3he2wOK/t+MNBioP85dVR7prr/m+88a8Q5nlU
mVk9zj6EXOyvkDZ0ndH1kRwCSje5t/pfvl/+FceEN0YyKGIzIQrY7i/7bE8bm74hjciJRxdn8Exz
TESj67mizxUW9VGKxA+4Aeh9inI5S/+ugnFGfSubiVTj9xPysVds6XDAG2z1h+OIvrsIni1jOdJX
RlYVPZi3xm8DAMCvO2/3Lv65gDrkj0XzQxWRYUfB+0Ko6dK/POKq/yEq+HeVyxm4Ej8Zma/WHcS7
Ly7q1k5nc7PLvI1inFKUV3qoassKL7igZxuPhvN6fQw8h3xCp2+bv5b9l2Mcd90S3yaPOXtgoeL4
3o0oCok6tK0x40kUkniXHNJP8R/1pVvnTlIQ/w34G2uOM3wQ8WCWBJAwGO5Dh6XFLHPUMivw+1k8
T34zO8htB59B0pYQX4qo8c2RvCtMa1pFlhzYBcYJDoiRak5v1gNdo/tSB5ErEPkA9cWc9BrEl8vY
i3gum1OcBkTJHbP48Xyly8FiLHZpt1jQdy3wC7JQCQawC8WiqeTzmJwBJEWijjd39512uBdhouFN
1AGDxTKdmtoI5sSqlhHWJ+SSrpG1/wpq+pKixhgcXtbS9lWgXr7a/dDJYJcEK5XdbtfsDs57771x
jOnhggE8AW5GBT7hDjqqAOsk+s9B4BUiZaBUNujMyXOdPopHNBGt8QtWwjfB6+05TDMMrQdtgOiu
pZfZjkFuA4b2EoMwBInazWpYjbGtH3jT4g/sBf1agLsD7JxhgLb+ViygNAK1q2WIVTHG0a/6saEd
N0J/EP1gwACNkksvn3gHGd2O6BasCgse4KX66n/4O2Gz+avERDvaHDXyJDGXQgL0y7kMIal2twaJ
z5aTSHZir7YdMWntPpf26DkA+LKFLgdN4aDvZrRXpJWKAAGeDaC+ZF/lTi+TOUBiREGXzGtPVZKT
Zj4I+1EnvfeOEpfNMc1HmX10rIDWDrB+2CN2A6dgHGvVFxAyb+TDr3HVRiRaIUA3RC9b08jNqT2/
8EgRHjSAoMPWRE8cZg0wXXz35NLEdp7ETD2jzTa2Vt2gU3GXNDR+LT1L33UT7Qwi/2c8YDh16Bp9
vbDVBeKA0bc4JJlgYCbyjMS402/BfbEGK8GPE8+XfwP7Mv4HM3lYIwCcgPbBNvdmQqznY6VAkD1N
1K5+ikt/Qf2Rkhd9HZCZCCT72eO/lL0U0h9xhDqRsgHoEFmZBpGOvDv0QU0RK7/6IOZyiSUrb1NB
ts6NExz2qRttGvqFWTdiHMDR2QNnqAjJSeMcpwfx/Y1URt/+EPpagGHac4o+6tdkh4P0tnp+hh7E
2FcidDbGljoVU2VA6D5PAFkM7Sjdjlt1HWmcMOuRf72Rw8TZZmcBqC6AnG28RouiRfvBtQ4qac7U
SXObKhXZxAXngbTo5382I8D033rXuFWzoEPv+BkyZ8fqSA94H/9nO1KfaufniuSYCIYSb4VhGFFT
q1JfbFbeDD8Ve2hI7GZU08lho1BHvxQ2N0373EJ0lrYnHFIBbI9QK3jCBGekh5wGHCN8cBgxLW4p
aDQFvgeAhBgtAttDSIvBt85gNCC5l++y0Z69mQbvwku77n9oXvMe4+WpAQ1nHyRUz90kAUQs7dbz
a/kFPOKWJOk50Dz/n+c6v1892GlEADiD4ljE4hmjEtsxyIow9M9zZevNrjWydaECSrT3KeABXUPn
qOLeniAPyMLgf8JMNgZsbrd4zEW5LarEP19E53wOMeFILrzLWlfvjPZWCPMi0Iups0owLpw/Li//
uO7WpFvkulzJlnqSrQpv79rbve0iYW3v98EqfDl+bjZOePh5OByUTXbEa/wUoztvs4lcutm80Z+8
5M13Oe/2XN1+4rIvV4+WIJoD3cfQ69nOyMevXxay571dkMuwr8jZO2zQNDVvNhKdnRVaBUCCwYvW
FpO7+wANtxEmIdAiyN66cwQm6Lr2fVQDZ7fvibaaV8NnOZF0VbwIn7welodb8q84NuGRYS43mWvL
P6sm6G/0i1Zxng0P3CM0eiWBsWRMArbF0ENC7eZrMLt8VUTEQFpFLRoegs+SjB815cHIPHj7gnkB
YScCT0wU3+GHR1VpjnmRq+ft0peAoT/6EhH3lXjoO9rBnN7RMcMzngfNVYghEIuiYRy9nYjnGeNp
Uj9uMDF/xqNCstFQivacCnB9h58DKZzOwfA5efv53FF8w1owBnMjlDm5eh76ktpCaG3j1DTEDUj0
j2+v3f1l+8ey//wpVvbQr8AMstlsckpPekbAKHT679fg7eKZw20C4VpoK3yHikSQW2xASXoKTv5x
TaZL7ug/1F/C+fnSH/jIm5UzZ3VhsJnAGaye84h8lQrR13Xg8qLgB+fxRggTqASx3KQFOMPOtvXy
pf/zinmM0UMR7fR8LffByo322F6rsMmNsZZ79Wx64cvrUdkIf54L4BknS/U7RaXhixYkzC/iV4tE
kGJjogDzBKq9GzfDJSX0ncce/WCCAsvCEAdgkQFOCO6Q2xORTFkhzOkE7e2lZYYhcM7N/kwEGpBx
++oZ1KMafRO3oCzIyd8Tb6ryQZv3rXzmRArqCKAUAFficGRoQFyqOG5Fzwhe9uuEHn8QpySH97dw
EzrImnP29EFy9FY6czQRoeVRnGD1/SX6qW9wMscVGi7h1J3jj12xPhyAAsVrQ3jk+m50zhxEvPXx
14vOE7R/2+6LtjqvdQGzI6+G46CpZPN3+rVoPLBtbhXr4Wm52m/mSCpToyOdAdloxwhQCvxI39Zk
PjlOdvyp7mKkoKn1v+mHuNUzc0ZVxeiN2cAuN46b22c4P09FC+anwbPnB29iSEIKDpihyKhg2vTW
nnUrivMAmLznHsfnl7RdeynZzZQ6qEdE9kR43Ud3ONjfz9IrgUzoXUSB0UozBG7t/RdKgbChV9N+
1W0PLaYAwfJyigQEt9rz0LVeiWXObYF2BTT3Qyz6S/alK6nr9CDv/hjn7Sn9WoaeeAWRR4HXjWaZ
k2oAx8WwRkjs6NZ2k1Xl9avxR0Gt13/QPeS1qDT9fH+v9wm0bK1P2ouxNp3UUQ8ch//4+FwtnTm0
chtqUpjhQxJ0vOxdIGD6BIMhXrTb7ZRNSTaFjc4i8f+hDvsoVLrRAXNyqxic5RooltCc/YF+NsxV
FB6I0Ewirk7c+asHEf+NMOaoqr7Sj0B5WtYZH/v83BVUw4SxCAD5F53HmfsgaX57cJgjKguKUJTl
Im2mfQ4/KL59bhq0OZ6Wqqj9/K7jKZJlLNNCTQh8f8ap2eN5YZIeFTZM9CzzPANaHp9Le9DjfrM2
U7p1CmZtAnu2htMz99WG0AMhHqaJMMz2G2c0dyLbWD+X+KC0ciuRcUNFmCRRAg4rdGV97L9cL1mv
OBIexiP/ngKT8TvN3GZmOkBCabvaKiDSwXEOGzx3EPnwkp2P78krYYy3iRStVkDHBa9qm5uGyNQ+
f8cHR9P2BC9dZS4QqO2SYyWPg5MrsYzLCa0slqUEYjOy3e8xTIJ4yF2bNiG/yW6w8dTbrAL3z4o3
jMNzMSbjYlLQV6RTAcEfly1CEteV4GGKd8Eh3u+dg1fl5k2wc5rSmPJsddm3u9fC1ZoZFxO3aQNE
L4gG/clRpxLBxAIuk93/4ey7dlw3gm2/iABzeO1mVBxppEkvxMzsPcw58+vv4hzgWKJ0xGsbtuEA
qNipurpq1VqASRqfBn1Gqu+g/ocn4KWrmTPHJANEK6PJKDu1VGFtTwk9OpZrWjseqKqFrbs0xJmr
Cf0o1sQGrma9ljtaokA8VaL/S3vE1SGcd03XEnjXfAgMn/x3/5n/I6OGyrx3ZH1Y2qi/8McHi6bN
HEyvcYzMRgL2i7+R9mAqM7bb5qXccPqXU9C+Jscj7sfNjie9sZMJwvmNoVjvLuTkKKV/liRbl5z5
PG0Weh03NtN55Q2OYDlJRK0NunZ9Qzw+Xsw70KTrSZ75oToFvWTfYJJxQhnCfppOTwj48LFdz72F
Hs3Dz9IRua22XpuceaMWeK+YTSW8WXIz3kv1jnWAZ7Apo2t6t36OLQB5tHdmUy0VIcTplx+t88wh
haEnlXGNwUYl0RXCUjDvH00kJxurcAnwvcAtT/UgoGRxjtb6+tl+pu/vrwhNRvq+A8To8ezfQcpe
T8XMUfliUfo5i1tA3hbGF4OXi8NZrUGRPWnIn8fGliLAeWVEZXNwH1eY9+gnI42BhJtZkb0TWNAF
5r/fp3ZFZYNkhm7TT+SD4Sgff8A0u49mfxYQyX7UpEMo4lL9+o5S8vjH7yCLrqdy5pUqIRM6r8Pa
hji25Btd7rtP47GNhccCN6949CDy6dkRnk/y1mZBInAiPPkUbSUMyoYM6RoLj7D6GBKj0GyWpOeF
ozPN0M0MgoZMBk0OmLPnrMCs23hBCIq/0zrdSF/iN023CxbuhiUXFmaBTzkINTABsBD5Bz7ZtI0+
MGDjJC+PZ/J+AHlhZ+Z2mNZVfGHEXmQp6o+G9fT6ytEJfIlYdenBfn9rXBibOZykBtPm9Nw61aDU
zvfqT5ucOcjD9alRnYZ1A0Atu7Adp4P7aKVmnkZThzatOMxj8PNWxS8Zs2oWNaSX1mrmPEo/hKJq
oqKSS96QetlP/BXH8xlAp6Xc49K+mwU1bF97cjVgAtdBqo9QTBlVXV+MUpfGM/MPKR+Fsc8pU7j4
hl6jniXxV2+AHiPQf8AWo3v6yyIe8b5NqHyBDHVS85x5DTbUcBWJvoSeLT3ewxHiIvrp1njE2H8W
C/7T4bndFP9rbN64VUotk3VRKOFVoW/1WEVmUCUU3BWLlu5esdo/lmYBTaEOHO95gYTXBRqRNJK9
2UsJhftByoWNmasYSrC7Sbz7m8L4aH0C8ITFk5XN6LG15C6WZm7mLrKx5tTBhS3N3uoCcFkm7/RG
8r5rluC+vw1NjxZp5iwACUkLlmfgAbFIU2nqY79tjNzRK2qejsejpdHc2Fib92azA4vF6ufnENPF
PpP7L9CL2Z05kF6D8LhbYmNqZjp1kbuO2Tj8eglE+Eux82i4MycSBWLThK6HA7BudWh34IE2sXSk
a+SDUDta0eeUHg56QxcugLvBwMX4Zi6F69rYFQaM7+Vt+6aYzXY87M7T9qGLr6N73muC+UAjAIxk
N+I9bdMWAkiOpFO1Qjk0I/KA9AjzEjjiGwItBJt/1vrj0U17ZD6pkOdRBPCSgmx2zmzgsUVelokg
nUQ5I7wUkH4JxjP5pbkFQZOBEkT9DZSDs+0hpZ6bKew0JpJzpCT0k/u7dIfdDXcujcz2Rtv4MaO2
mYT+dKJ/VJ/RjqVv6+Rn+xYAJ4VUjz5sbLrkWO4+SS7NzraGKGaym4+T2W2tg6ILjf8Vup7dU00q
3QIZlFHTFTbln8eLdjdLcml3dv+IWTMyUCSZnKaC8f6SJf19etoYZ7qcHby3KS+NzS+eTK3rMsml
09hQtdgl7mr89GNL05cYKe6+Mf6xdBO01pXUujw/TecbsNDCa7RZteef5fbMu2m6S0OzS6eFkpPf
TIYiVIKgJmkin26iyfAJXQyg0l7mMpp+8P8+BMDx4f9fYAlCUa3FZlqwiJhQM9vt6M+fZRaKxQmc
XT6llrdxhQcrzJT6m2opKHcrgHHla//ohUTXlwLW36bPRwOb3UFj6DVQfYZF5OrfthJS1W+MzRZk
1HT5m+r2S64nZFjhL+uATtvzeWWM9DWNAcqmoLdZ+p67V/3lys68DRhb+3YQ8D2oOpmJkVn9sTVs
oVt8FtxbUegtgrcJFSAADGYrWoIPrumTDoaYlGy1N54hlemhPvC8dNjvBX6XlmaLKoJeUwsbWBqf
ET4zMVUISOjhaQADhTudEtkEm2nBxdw79ZdWZwur8ZBD6IteOoUaGSI9sdgaqbPxCfWeiQ2LR/b3
z1K9ZfrN+WaCwpoK3XVJgT7V/Fg26B8tB0k6vb1xoFvKAHgkHPFNSdNzuyh1lxgSMrEH2tiJq9t/
Bmth0EsfMFvUVnQRJoKG8AQ8pvuZ5CZ/am0WrIbJp8hS4GszdBIMhSUEC5bvXmCXQ58tclj2DAM1
FumUVnrxggot+67RzaZB6hmhBlGsV8oCF+kfxkXS/elufDTrs5VGQtaTYx+m82/e6MuTyDsyoO6N
Cxxcp/Pv6rumUdZdR0CLx6sMPWULs35vgysTqhiLzoFleTZ2Vksx8NFXkIgGqdd++5IdvYMfk/O5
e/VR1/zz2N5dJMClvdmAkwT9HI0CexB7QHzuc1TWW+KiETB/BZwZ+e/B3Kw6om2kpwhoHd8a0Ppl
C/+hs00D5BACJLwsaVMUdn0reB0bTeR9yilG3xIrEl85dKa0qqfaymB3X4eDOBIAd5bO2Z2zfWV3
Fj4kpeK76G5T8BzvKKoO0luBltbT14izdhQd8fSdEsNYjR+remszzo+y2Cu29AWzmKKoedD78fgC
z5Ze0Yb8hZ7Ww8ubuHpbV6s/njnYC4t+L40zdQZAxwny4wp6dq7nesjBq5EAJnbqoqfgxOso6Azr
xJzSOIdq7VvS++Nd9svVMTtWVwZnQxziFFLDLYNdBmw3l1Cf7ns9sNnWYM6J87l6dnfPK4P4L7/1
JYAGABmo9dCK0EOw8Cl3XjCQeofYPZTH0BwxZ26oMkXtta5iTqpnRn1CROWkfpWMVQZPEvqUuHzV
Ce/ZqBCp+0kyM2oOYacHWk8CFsSv/GeRb6WwJCFcYAwmUDsKN11AknTfqrTtHSZuKK+eSmbnj0YB
Nd6/yRJe9E4vABbvnyH81kUuAqghz4Y6l0vmxD1XP0Lt8JpPEqfRti5n5AfGKVzaNqfH83YvTLwy
OruPhlHmOjUpmBPD6iViJzP8w3CGtB4RzpiUqHvKbdnTmQWW5bCExrz3rL4yPruLYj9R/FjDiNMG
YOPnKGZ170kWjkOuZwUUCZgjny6kve+gu69neeaJC0EtxF7NmZPE06IyXZVyPNGav+36Sw4N4W9R
Os23S74VqHaJ8IlFyC1dBgt7VZw55zFm0PnGY84nzR6e/j3up9JkbvSMgTbSjjzbC4s8zePVOZ0U
+aBTy6FjCN1Xc7id2qgsw5a9e/JUam6zXf4sGqGpKCRGvXBn0NYAoocm+4VD+btjH9mdba4yV0PJ
52G34pz6tVx7E7TkWFHBRiJFP21ZFNRik1iVaZ1S3bQ8K0T4HPrOc2xoMsCbqRVT4enxbNwmoH9n
A902mAiQM83dpMRmvSy7vHsqXiDOolYRab9QfPoqEr3Unhl2UspYiH1ud/rM5sxTqm3tpr4oAGit
fAtr7SDR1XmJ8uq2pHRt5CajmYE7FJ137glJssTGpaeQt3Wut74hP0UWmm3UJ8U1pIGwoAUycQOj
yPcDGgl+/Nc7fPoSQOuh0wJtL/zL9U2kFQMUEVIZw4UKNBDuX/uJUDqs9NRFh83K7xd22i1SbWZw
Nr9sIZWQ15XcU1/adQ2wdfun2Srb0Sh3u+QEl20GyA7y9oLd2zjr2q4ypX4vfHba5qmLGXdP6+hn
/RbtMsiP+CCG/3DN1yiYwHJAGUyvF+3p8Bwfng8Le/nuyf5nopXZCVPjLOaESnXBGU7YikCuvTaY
Q/KEqAYO+7Gx2/6RabDoV4ViASjjlTmQo/EarWZFnzmtRcs9hE/pxjUGEhrANFFxBZpw4Ex7gn7k
Ef1A70k71efRy/X88/g7buOc2XfMYspJ0jXLOMYFnYAVFdA1MvgNjXQop5s/IQTAyc9aNh7bvG2k
ndmc7WjVZziOVz3mpMcZGGX7jRl/n8wgIidnS7oPUSCfsmnz69XwerDt2FA+Pwf984wodymynbby
3KlCIgDwYoGb3hOz20PzCq+C7iMDfiXzxUMScDy1e/8t2Yk0WqlWt+04soqNCk9J0dZW9Ue4Kumq
4Ii+1NV216tdfsosEzEIfcm4DT6lim2pfu2hFi6su2ePI2GPbnvGebwI3DS02dChlYHuYcj8cBIa
Ha5PW652tdCpOOWIU5od/KjRr3CswfWAAtGfx8ZuXmyarE23pQJlQhidB5QJqySZJmOTSTUdwE+X
rhkVvVA77fTYzm2i89cQOiQFiDVhVWeDghpNUxZKiICE6Mmx+WgjpFflvfTzyeux0Z5tpPyVRTKB
2yzStdk5aLCNlAwpz4hBflWPMJdiSDaFKZsI2unL4yHecxwaD5UODfprk1zq5MUuvGTUd1oWZrDV
TtiOQ2ubgt2do4/T5C8IwDw54Yxn8TXbo14FWM0Xjk23bugSvvje1X/1IbPgL1MLpclSfEghE3EX
aivZNXjaq4dG+a5p0kACYkHX4DZ7OM3zxdhnxzXKB7YfI5h8WW97Pf9jmh8f2/V6bedgs6v2KU6x
TPfD31NVkOZsJCduygoU77ie0+Uk7d0ThEokZCYg3YpOpeuV4LgsQgFGYk6xZzQ5+KvWrLfPa+Jr
ZqNZakzlfhe8az3tWqtaklK5jb2nucAVgnQpQBPoP55ZzzXRb5oOTlQh7jZFj1JAvVDvTB6cvn8y
NPuRJYrzuwOGWUicgAVB+HUpF1svDZkoyhqFOWXcvsXUstmSotBtqwl+Hso6GBOUcEE6MJ/T3PX6
oWn8M6/uADKgSegI0SFn3mQR5LepydDEkEEH4HovqfCuroWRYoKHfCXxayk0Rs1diDbvnjf0kysC
OstBSfDrci4GDa2+MguA6TiPzMGvnb44iN25718rZPdyiE5Svnjhh5oI1VvL6+GoGFCbGV/C7lOB
wgh6lBUv04WR5PFfpqOBFtAxMzt5qwh6C4xhUC/Fizf5uWmFIJ4sAGQPTas5lMZTcleMg9Y7C6bi
QgshfhMVBIx1SsaGiBlVBSMtrcKjA55oyVPsLYQUvwHp/GYBoYIE9VdIMilzzKFSd0kVF5J/TlLU
8J5UMPDriONSp/usRb37HME8rVcvY77livc6B1GGDGZ55SvLKKArYRHqkpmApcBUa9pAspawopEx
n+OxOCca5TzCykdRI4HRDgYrGYlisgLlLHejqVQz+8iRX/ORjrvAaVyCDnRO07OVL5suOtT/uEhE
nOqtSz3U2iFRxZAm0P3PztND989jV33XXWmQOVIBaZp29Sy28qvGlVhX9s9MSP19QcI3nqorn8a6
CUZ4igOkG8AjpuRpL+qxHelGflxF5qfyaSuOpNemZnfeYnrnziUJNTIWLCbTmw1cJjPHnfC+qHiD
iDM2brmcBCPNnxqFJVLp2UWxbaFvTJmYZM9qpqeMLUHGtSftsZZpIy6drluXgm+BG9MQBiOLPw+D
B1S50nEIg3ONzuTcGTg9/sQKF3+l0ByinuTRqfQoz+mMBOFt0nWkClsyoKTgBQYfm4yjSTSNDK59
7Zil6PAGawKFr+kPnCXELahGX7vYJA+LKOuS4Ow7zJtvZu5TFdrsT4Wn984tSI6m6oxEzPf4N4k+
QnarhWgWYG3+X4Ogp++Azi3oSlQWj8BZvJz1vVzWXRmc4+FJe8bxkTbJGWWGZjgwTQAWH7P8KyMD
P+qsahXPSrtw7955mYFoBhUWaEKzkEr9jX8ufGDAJGPJ+Ux4hihq39JqpJlCs7+V+5oZzLDuCjCK
bFpSNjuEq0x57DOz8IxOJdmXt4+krcsg7DOrcB8e65JKC0mI2yD++uumPXbxdWXvV6MwfV2Ndl2f
hgEuJrjgcatlR5clba0/Ptd3HsgKbgRUIASIPE0cMtcGi3Jshnr0k3PIb3LoYXyyrtGEesGus63r
mnAxwYktbU4g/jkL6QjpuyUEw22CE2KPrABsvASRWLSNza5/Ny1DthWi9NxYKdRuntx3QLzgXfXu
tXHiM7ukonnnoF7Zm58FOa97N4S9lP3RcN0BOfl4VqdNfH1rTAOC5u8UScnSvG2kT1JO8bQ0PYO9
0iM5Eu1f/x/dadO0PLIy2yuci65K2SvTc6s6zaFfC2a91lZIVnulnenimmkWzs60F+YGISGrQAQB
iBZoE17vFeA9akYQ/Ozslj+1b/b1S5ttHs/cnacjuEQvbMz2QhYIWuMWsJE7bzVP2HAtnxiLXZcD
qlKPbd1bJRGPK7hraMRC8+16OK6WeHzd1tkZsUQzGMh2peAdrwzuBXLpj03d3eKXtmbHLG+LMJbG
Kjsr310Jv0PYte9vovCFqffyW9XQqjXjzHhs9U6eFYEn4lsZnf+4lX6ZKC68SdgUQqoFSn72W9qO
CCCUtyh1WsbMW+oLmxYae5HBPgk/RTxCao/U0clrbObgaRtG+gi4kPAcKTxbBRyrI1Ko8wmNU1tR
3mrmpamcsTLUymkDZFtWAyITtOgNiBNDmjXP7lKu9Hb3IUeJy2s6Vgin5+/hPBVaP+i64uxDSlX6
yNKt2JiPJ+zW+8IEcgjIIMg8XtxTOHoxX3FauYyrjcUZbN+k759LwAyCI9tJ9uCkB/n42NqdZ48K
gjdBBrsU4gZkLq7NAQ0nDCxbFWckQ9uGKBxtHb+0/GYnO5VeHrmjhMZsLYoQb/6RC4tZOmyTo7s+
0PgAnGYN2TvEK3PaizBMuoSD8unZ6wG2AyWah/Q/kMMdabduRbWnxs7FhRvnltNLuzY68yJK37FA
b8Lotj/x5y/zK3yORz1ec2CcWdVo7DANqlggOXmWHBq29uNJv7fE2vSawLmH7tj80OdV6wpcVxdn
adRzl3S9akU9UMWapqefQU2liqWPLf4yMd/Msgy1YaAAVcjmzpY51oTaLZoBGk260JsZ6oppyhGO
N9Sf4qUBVVFBNCNlqMvqcWpwgdlkpBPpeATOhgTrARrZqLx9FpDnNvhBR2QWo9WohGiQT8uYjh6t
nvq/aU57QEYaJwf7bUCbcdv7dpnY8hdf0Zaxi9zI8TZZZM661R7AQ3IincPAFJC0zTcR1/OBOrZS
efYFwtYxjcvXMKFeYZbRQIXuI8gs1n3RfDN6H6RjL+pi9yz8RZFJkkDaT1MNDG6moBpaYoco71QA
XENaGDAqXmfxFEUpTLG1XveVdcPpmWbiP0rIZz9epN/mu9kiXY1itiu5Is4hrSyXZ7S0B5quAHCk
bAWwco2b6gcKqDiHz4xrpX+zmHjvo+qEockpljtQRbWrkEbjimetQR9kPaztLrW08SlmNyJjZLlZ
utQ/SsI+e1I+gqOQG4Hw6nVQlERheTC8vfhdu4aSbaCR6L72zLq0BEijawcFj7q/RWiVic4EL5Fm
VdE+4syRsd3I5CVa7jK8ufPdEOZG1BZU9MlooVHCx6/4K0YioUwFmN9UhcGWJtfSoXvyvxpfLzQe
qRz8+dQB++pLC9N529s52xT8tWsL6kqQS1Usz/wqdLbM276xkoLEyKVZrA7yTp/ICG3J+DensYHX
q5FapRWYS+V/aVq2+bLKaBpAdAkiFO73NXDh0YuW8UFMppZnYd/9KN/ZrtjVjm9yIIHwTsnGTKE1
sx/oaEY7jyhbyQp3LFkjPX+OySsF2yUkiVhokKHXkKUvEVB8tmTxZrBfUta+k4JUucsvnT2MhjIT
oopRyjOrVFAz/pnateXn9ChZWNXI9Bdeq/cunyt7s/RykfeCUHqYGW5fmhXqNQJBZRu0IKrum67j
mtxO3Md2bDULHvhOmeZqpPNypJCycgKfgb1xiF68dSsdx3dx26m0qojcvI+Dg7gj08NolUnYGvzz
46PO37n1LkcuzI56F8kutj9mWrN5Gni0R9IZaKA3DyeBBCZqcrrgZOuUSu8urVaZka0FZwKnPP6O
/2NvyiCTRTMYiPlmKyChEtolyfQd6+JTPlS0X6d6OZo8FH2bNY4LO+k9xk6ekuaHfc2f+kIvkGjZ
1X/YkGrfip0kCZFWhZW1RhgRlzAVlMspA2ajxpx2TbTvTgxndePGpbWe6O3O40nzFR5aOJFVpLvK
wpjuhO9YW0UApgBoCl75LUVfnDeuG2ItUYLqPHS63yN4/JEzjappbDf8hmULGhbMrlT+9asZVhFD
IacA1WrkFq69jcq2iRRILvayaLgxaV763ifKh7/22md5idH1TrVpsqYgTa3i0az8+r6LMRYiD0gO
E1ZnH9md6q9f86Zcb8vsFcAgMbfH8FtqA1ILVgDFgoam8ZJw9u3D5foDZrm40G/8js2i6ixGTgyQ
KMJup44ctVr3C17iTtrv2tTMK8ljWvqCirGyqy2zD0+jyX7uQR0k08Sup1Y2ZPzqqW2fvjag8kkc
vNVITFNaG585Kcyf2LGhnICrinrm0qvqzovgaiFmBwgdg8KQiNPHRQ6X20koErk/Pj6ld7L4iNmQ
XsSDAL0pN6dUTmWkPWvvd0eH1XshnWLJlvZJBP5V5SwP66KxmNxUwCTEADGxLWrkaY26f+/BizhY
bLB//EF3MjbTByl40+FzULGZQQsK1YuHVsbqK7jCG3/Xmx3iPkRNNTRAmc0ICR+JpaoGEA9h3KeY
Sn/iVboE4Ly3B/G0BCsjWDcRSc8ez0Ary3kh1diD4OxvCtP1X8bs260AMHD7hXfKPVvoo1UUZZIL
Fue5yyKPoq6T/foMPHb9jUCGQYYbyULUH5D5Xphe/k7EoE7IVIBUFAS1szegr1Rtn41FfRa6tcq9
qT8MOIcVBeQ/JPIsQaqo6hlFFa34aCG9cvdKvjQ9O9ecnCd5kOb1ufzmviIB8u6DLko0q1WQRwW0
Io2oZ8+yZPW7SgxoCpRBVq7VpYf2nRIwEGEXUzA79FnaZRA1ruozlIWdU/gswc29K9azimTxXtH5
hSN216Fe2pud41bMvZzlYM9lVxAbjPhtAY3ZPETF5VB3jtpQLiIsR5XWVk5au/A+uxt5aZww4e5/
L5DZimvC6GZM3dTnJkFBJV/noiEW1O23eS0ZpRbSikMbQEFc+bSw16Zfnkenl5ZnCz6kjcxVaDE6
h1VHmhRBsZLQZDQ8FpXAv1Glj/VnWnwnw3PVrHnN8YbXpKb9++PPuGWAmUqBiJAF+BSWFX4DposL
LeL8XooVTMCAIPgJLOiizqe02A4h0c75x4+6O0io4QQmR8+Sk6xVIzQaUtmSwy8dgWnENzOCMpuI
TPDEWjmdzotP8aOgEYoMLr2NPoZtWxhIM6pTZmToIKY5fjLZOhIdxafBG7dXOz3L7ceT8Rv93XwB
WEeRIFBxuyuzNeEn2XW+Sqoz95YZ0lOHhGDNx0RkDTZY450CiFNlAS9c9eawBreI5cYoyYd/a7y2
VmWJOljwBsHdre9RqadKYAE+2HaHx195zyMip/e/Hzk7oblb8FooYZrKjAwFDXC7JusiR5nWo4ga
Hxu7ba2a9gcK9GhOYbFd53lfiUugb1qVuAIpCLJk4ozoF8BDUx/eotPg+AZSfwv1qrsn48LkbB80
ShqBvaqqznWEbCIerr67S0M9VBYeA3cKiNdjmx4LFxuubMIM2uO/Y9NANZJvGrTFCTqy9gb6Ihww
l24EEJ3FRgpK6cfzencRJ0Tvb0s7iCGvTcdp3Cp501ZndcXtOy+m5QgrYbOPlYULdLqMb/b0haVZ
fMyNXa7FPizVKYjku5SRTK8qXh8P506Oe5rKf8YzWzNPCLlWBJnaGSm1M/Ml/4SFnQLDIWzklLCZ
428rdyGZeCcCBFe9yHEyp0k8dDmup7DpAk9UWgn01LVvhPCNUf4uCQt75PdBOpu+Kyszl9C4vRqA
JKs6d6uBikbzt5i4sHO9sQuj1uMnby189UjKcZQ1Wxrg7wLtnNZgnR59sP0uel5CyN/ZOtg1IPSd
qmUqevCux62VEjK3IVOd4+41UCC13R5atKUGpoA3dNf2/2WaL8zN9k8X+HExMm51LtK/TQZxFfUr
j4KF43B3LUU0BE3LKUOJ4HpMiMDDsYY077nRaOT+JAK6KaIlQPA9Ixx05gX0LiLBP5cJy7m+YYYw
bM6ea3giFHNrkJ0vtZXd3TCA/aCdC+UXXp3fIUwpiwwixeZc6rHT65wu/vXBQTqiLbVEm6ShOgFN
HHUfOXgy+kewjIPekAp7QCsM0eb1kvw8Ppt3kD+A+CPPzyLVgCrvPA+mda6qFVnWnLmUFFZx5r7Y
RvcMjVZmjRyXQpGURsOxyILGQ5c2azReKaZI1y0aw3pSrOOli/7eDr78oNlqK9GoNamYNmeFOwYy
zeI1062CKNDVkHiiRwBHQzrDTFTCC91qfOMtGWIbL/Kw4BrvXQAQMNK0CbcMBNr8IdNzfam2bdmc
1wkK7eAOc9r9aCvHYT+gGxrJ9dhISLvR8xW3LReu8Tt++cr2tFsvLh9XKNQ2YrEqPYrqI7et+2zh
7r4TT/GQTJpgVFAvUZSZTx5GscqTsWnOQgKgWb+t87Xb2HH1JLrmwhabnMCll9QmHA56GFHjAIoP
/3A9mKDlVKURve7sdXr9BjgTIFkWgBUpyB+3aOQcNh7YaFTa6TYKi4+N3+SdUH8Q0bcBZNIkZ6TM
Uatjn4ljHhftKQudtxFHrP5y9yD77jbZwm0w37i/lmRUCSHKghyQOH+sxI2bxSHfnJqY8F2yyjt2
64dQEvPrQzg4QM4uTOx8k/yPQZAVTrAZNO/Nbh85YPmwLtXmxPDIB6NvsBWrBf9+18SEG0fpHZic
OSgHUuJxGmlBe4oTVHp5H80v/9K5/w4CzYeAH0kaCuGzWZM1n0mToGxP3CibjPZUCBHxvGJhHDdl
h8kMICRYmqnPkdWE6z3YyA3XjpOZUpetcqNa6kpddS/qyrM5PdUZQzECaNoUDkc1K3PyXeP4Nk86
+LuFDTm/aKYvAVpOZEWUxcD6PRswN6rViGCpPaHQEth4UamgIyAJA7mktc/a7IbPnOYrW1eofvx7
06qGvAxELJCYwXfMJoGNQ7XUov4ko5IQGMM2gzp8uGuOkfgsVSexcVp+K/NPUmqEOzDtLdifuxyM
fBIRQnpUwCUO7aKZeS33izAr+lMQ+LRggHtUz6hGVaJTKQsvV2Faz2ufM9kS0NgBHAfwobP1VjuR
6TyvgS2FJbhatfAgtlsRxToGPc3w56h+KW2ih3jByYqViD5t6z9uZchCSYby1a9WUf7SVesYve7C
OuKsLDXckOQ1lbkVYLjPXL2SM4OLgHYsxKW759ZlXn/+bKWk0u2YUsFU1YrDoweWI6j4ecdI+4kj
ogkk1mj88V92BwdQrQgwBTbobGMGvuhGvt/2p0jV68quDKFZ5+t2xYtG/ppxzwN4kjSnjXbSewN0
4H+xDpUZPK4RiWjzwBW9/rXCjnV/asqj2De0RP/x4BIcZ+IC9ihwhM/tVC2Rh3GY0OAymnUvnNov
fMc0sdf7RkMvNK5EeAlEm+Jsj8pAzOBh2bMnNo8YmvNiglhzSBecwPT6uLICBAeA1mD8Z9Engirk
9UlgvEjIFUZlT+Foikbi53rQV8Rnjo8n9aZXF6ftys7s5sU2cqMAJfpTv9ees5JUq96pKMrBJ3ej
MqT0SLtKNpv3zhnW/irgFnz7zYH/Na/g4gWQakqZXg+zVVoo62UwL228fltWANhyKCZyExx3NB6P
9aZ4+DtWETEsvKskAr95bWxo5B5vERjj8lPB2UphV6mRCFBhCklQKbQec9uHhHKV5NuwaT6DovqE
+hUNB6tYcvJ31xeoSVnGNsIzfnaUhDFKM276lr4EdXEfW2O4LZmnSFgc9U3QgSkGOFKQeXTZwbnP
pniUChFl04A7dT8IEcXhkJ7ElKrMMTnyU33fxxumHHSv2YNRQeReKg8krVm3Hv8tsnGafnQjAUDD
I2EBToHr6W/jKG7GKOZOQ7LWGgb0/60CnHv9HZZPfLeEx7rJTE7mMLsqGkOgNSDfXGXZkEa9q7Ag
GwQnCnlZv01Mb3vn5LSgp968NjoA3+TZRyOlfXh5vNXure6l7dmcJ0LFa56P0xv3u6Z6KdcFgP/1
aD22coPR+x2iKgHahgBvqjNdz2gTJkFXKyl32mJsb8C9WnjrQOKOmBm1QPhvWRFYop0TRyJjJGC0
OwsG/vycOu8H8rNII3TzeP2fD0IcBWYfrPQcIdUqbhgXssue9Ba0yhk9fWw/3t62ER1pY3ZWoce7
0lrbz8+73QGMW6+P5+Om+DCZh7+EMqmmQv7wpnO2AyC5jyrupFRGdU56eGa5pAJy8GFaQPJQIDyi
yEM7vidKutKeFsxPqzr32QpQebgYQdh2w8OVDK2H8LLkTgLSmjEg3qVd+jEwSwet/ei7BM3K556X
jFqCYGGkC92pSCY1tMefMXmOm69AKxQPHyeIAAdcbwoFrUmRL/bciZfNLP5/nH1nb+PI0vUvIsAc
vjKKCrZlibbHXwiHMXPO/PXP4dz3vSO1CDXu7GKxi12sip2qq6tOnWNVAyrbH+ULn9j94EUIaO6b
+1OWJ+0Bjg9XhjZKVPQIT1Z3ktqUCced5eIh4aCE6syjhhv5ARrx7YAugFnaCKk5+rbmm03pxS8i
VO/kxBnls5DpcrCXJWOEAFE8W2xvQCMuqz+B70rdYjzMTa5PmVXSxP9u6kbLVkGAicWCQ8Ibnr+e
pWlswe5R4+ggXgjf5l2Ewpi44cCydfoBG+L9OVrZGAqqgcAmIw/O3ZCoAPuWpAx0ac/CG9Dp4KH+
ff/3V5b86veJJZjloMqFqAWP+jdSIBL6dd1+p0rO5r6Zlcv60gwZk2gor8T9hGG84x1iTmZHOb+U
aSLBNZkyBVXF4Pc50ze1A/fr/uffFOuw5lffT6x5K009K/f4/YUjUsFfw4O47V09jIyCYmvlArgy
RTwuNGEolVKDKf/wGVnSIT7eHwttqpYg9SL7U0a+JEzL7/M/oY16PbXXhmZg+e8XBqIp6Tpp2VKJ
jp40fd6raDkyuz16738W7gE6MxxlE/+hbb2wOPthPgC/JkKCqIHSm6Y/cjpeYQCIfAFPZ032+LD5
oQGpVoKjq3VatvyFUbQpCnWWYZgQsJAN5mOjPn/fX6m1Swk+BikmpAjxaiLfmQkjN8m4CGgd2EN+
4oxi2+vdUwwhud1AqXytHNArU8SuiKNoVMR8gpzbr2SnWGKk8zsa2SrNBrExtB4Zi1CADbYyGkMP
HzrahC0XFHGhqHhh4VGA7he8y4mzE6YK2zIpt2w9oOoMAAcc0NROOs3OzQt6aSO7sEPMFtQgeJHB
NXoOULoWP9zAFZzkCTDaBxrTw/JL90ZEzBmTlH6dRxgRGPl9ynN0dT0uRkHEgHgmSUUS47ezRgc+
dthTc0K0eSLOiFhIddksmkpnaLs+Az4u2gJ6C/Jn2mFc8QBXC7Ic1ovDKAPaXs8hDO2CZ/szMQRr
MCnB0cp5vzKxfMKFiUBCx0LMgN9f3h6CnW/21uCylGtyxfdf2iBBVjEYUuUYdIjn6Llz0hfNpElz
rhpAiA26IcTYChnmKnHA+wBXIZzQOTMA+Pm+x6L9PPFMhm5RWYgZfr75iZ8KZ54gj37fwlr0BfzZ
3xEQN7Hqc3zrwwEsTfuFjl31POq/t5pz2qSUBacNhnAmylTk/Yhs59mUJnvojOJMGcrq6YDILKqP
6Am5SdSkSRb2HQdOe/C4Fnqk/25MnqrttnIbLwnw/xohlqTNp6pPBxgJzdLS/udU4uIIL36dWA1W
qaRq6vDrBV7KvGGDckeCUBUtCr4p8iP+urJDrEUQR33S5OB4N6EMfHzJXcnmNtxAJURe9SMX4yEc
+zALA5wWxrPELhlU4c+lY1KWfdXtXtggXDrWgy2iGGN5eUFqHugPxCvQ824Dnd8fj0caXPUG30fO
3bLPLxyXJketP+J2P0cb96A8G94JOkm7twdz7/3cH9qqi7wYGeHui7mshyjREFoeU1t09zN43GjD
oc0e4enFMClitcVoYrfRo/3253h/DGuh/tVWI/z8hNZkSOlieQ674CF3z+fnFpwPOsXM+kbTQIAG
ekgeWPzrRZkTNa9bSVrUSXN0SP5Gc4xX0Jj21oxwEjJnuOTBLEci7HowjcRqEYJc11CdyeLwMgIT
gF5T4og1R3lphjw0JbrMpg6qCKoTbfBWdwIK+HhtX10aIE6M3wQK084wACTMT+Xxb1/xdqIdyzVv
fGmEOCZ+MbTTyMIIm0KTsdGFY+HKj9w2MJtN8Q/3/KUt4qDEFfiO5BG2eIfb+5vCpYXz60uCOqCC
ehjQF4TXB/cRmJ1HaHzMGnpJddGNZ8RElJOytr1AfiEhg4gMjvanRe/CsbRyHye1Lwh4Ab0JZv2a
75CNMUoDOVF4sR2kUV/+xSJyLirw50jCkzn/mQ2mtoC0wjnSi4MebIvRGbf9g7EB+vAomd+M3Rnj
I221bnQwFg8Ktp7/miW2xlT4sc/EqgA9ClNi9fiUo/0NDHfmzxEcbz8/6D7En81GBT5VAq8ZLbr9
k40lXwGXH0DsFxa6qL1S4AMw07ONK/DlpTWTg2LpT0/Pz9zD6Se0Qutn831/vvnl+r6xu8BU0K67
dJ4QJzvv/SFjy3i5DmEZ/ZWZJ4M3twQ98/bBsDgst3+OUbMDjlinjnrtNfcHqPL/rBPHXur5KG55
WH95gfWdzSWG78pu4PzaolXuBN7byMwdGshtNda4NEusNpQtuFZuYNYHNZj6nW8hWrqouNyf29XD
czG1xJKOUSmyQQ0rrGw+Lkyko45nJBdSgtjVHMLlaIj7Umnajkl72Gm24EUs9MPw3B2k1AS+6vhN
8aHi2uV8aYy41ZI2aRkphTHxsCTKhlQXNv6T9vwJlrH3wYpffRPh+tL1PWLE/S6Tnwpu4WEujaiE
kFOrM0/5b9CABubpZ+t9eCg1UC5eaQkVb/Y0arAoBaPAI8mEa2z9QZYSdfhPiPf2lroKklSKrjoL
J+i4WZbi7Lri08QBhs4aSWbpX18JCMshBVxvSqsF5LIxY0vF9t9uvn+WhFZg58ZP6fz8fFN93rrz
QfIfsAYJqA4SiCPwQVpMGZJAjcUfy/0IQZxz4YR2+Fq7duM0euD6X7kjGNvoERyLZmGibdu9v1lv
sNh/PODFRxC7KB6zIplTfITwmO4FNLSmp+yQeNqhgrXADnfVE41ecfEtN+sEoAIqj+h4wxPpOkKq
BqUWympGSrfsS2MhhzIQSJWUY7ga7gmcwCIGgyQVKAGvzZSDWqCRr4J61BsaYN3ZHURANEwArCzK
zlsNxC9NEY6FHxhBzpRCPAOmNrvSa+6GBlc52vuPEgOIyeug2vlR7cCUKfRHa/HTpWHC1/QqSFmF
uRTP9T6ycPoMGU0DNId2C4bjwDXACTwAahoLPBTxRqubOAL+SJnPZVPp0vQat6cpdipRcl7HFPBk
rtbFnFayWhkaWoZQBQcID38n4bv5KE5x3/bseadJVuP4X6AOKh5pLN0rN9GVFcKvpWJb9jzebedY
+gk+mM7oofQy2+n4PX23oKxQQmqV6fbqxWlf+lHAXCxJvEKcuCTrU0XAc/RcQnLETwVbm1+aEPV2
tNwFuVH29QmA60Y0fMkLeZty3m8HfG2dGHDZVt1Y9dxwZntzRgdE1Qq2X0R6KbplKxqysqkTfgda
Jord2wsEdlUJdGYCGBlZkQg4hnTq1EktAE2a7LTfMkqjz8UM5GZpiclDOP3Umh0HoBAbd5IE3Q5N
eQac12kLw++/245yn62EAvgcEAEuXcXAsv65Sy4iXDEIeCXR6vGsfDXica6P1bwpmPf+R+5BvXDC
HdptaBSRK27i2igxB5GIuJcTAc9i2NZSucaqO70f95UCgcp4M01vTAuqIFcths/CnOLHgQM1IRPp
c/4xiYc29yhrslyI1474+nsID8lW/RBh94/nuTKnfKckuBgLS87R8HkMuKdJ5+PCpGKl/sSWt2ZB
VAMKBaSYyPbLOR2KiuuH8cxu+cBQxGelGZ2Al5ymfI/VX4JiV3L2EKfg5T9p6Ekci0PZuMnsCv1B
SI2sehq5QW/DszA5svioRhUltFrGfe8DiXXqQ7S1NSxQgPEgvJUaEzpRF+6YnJ8pp/GmGRjoWGzD
v1NBrICSTCEDSs/xHNQviX9SwPmMLCh68ZPSZuSzggbCyRQAfsIUZNu6Mnj/wDTPMXes0xPH22zw
i7In1ryTAigfmiZQDEfT2vWtKUVzqQoBN561NFJHK8/KxAjERPzQJnW2c6n63QIf/lhLlW+x3Lhj
YiAlUcb+GFI1oyQhl3km10ERl545bBOA/AhPGWvMmMfNPJ7TJMdqS7noqtDXofiC24tGEi+tEB4R
jWFpJKQYsfQWD07v7wZOZwWAWz+Y4Y0yu2s768IWWQaQ41rImAa2EmbPZL/U7Pfsv8vvfL6PBCNA
w3WYbOKHYjzx0wOwVhJlqCtvBowVCSOERVAwQYfm9eqGkVoJcy6NZxNUVNxsZr2la7UuufFh0kXV
frk/3pVn5rU94iTlcq5EOALjWXTS9gSKpB5uzkY8nTuA8TvDZvrEX5sIIjUT1HFSx6SV2VagKNef
QGzoHvMhNxI/nlX2V6o+tmylI/1vFfEGggxDvFMgDDlw0WOXtGZd/JLbjwkyRXPuIj8CCltINf0u
KkvObHHctSWa8efnOXeSRnpQGX/TqINRMk9NW7ktEL6DOBgTpYC7sj9xaSINA4AiqiN/+vcvrqq6
yypxYqoBCCLGktJMH6Xc9p/Eyne6KHlQcpGyS1c26ZXB5YMuDKqo0sSx3A3neOIeRq5xqwzyTR0t
dr0FhiEewOKzaGpCVRUUwtd20irKirH1Z096BGOe71vqdi709JTu+838xlRO86K6ssntMtWQD80h
Fp1xNKGX4geOCmIAqPuU1ktoZ+iUPXab+1v3ZtaXj4PrARBcUEBIRUxCUIysAqZg1vMrwMWGvirR
NprIelmGjA6pkRI64B26m0amsu5bvg0TljgJLnihrwR86s+huph/8MUl+cANrIegkD/O6vPY8PrH
9Kls68TRODsSjfFndIbSEEKjfYjOYUR5VtzsgOUL4HYFUOAjWiNhFyJf1UkCCLyXSulgzn2GUKDi
0NTl96FLGe2Nk4ctAUUy/A2Qe/il613ASlUXjk3BeiagmNDOeuus9+YNxX0aDcEt+JOwRHiCpkO7
qcBmrIf+K1NCVgsiGvinzhrNYCM7mi4arFGhWdeOen0L5mEJB0zvzpP5Qxnz2ua6HLN8PeYoVXK5
lfAlgGguH3HgdNd50oEyNvdbUJgZFBdy05S28AdfGiTeiWUbVG0u/Mdgi/qq2fe6WRnL+HorMAw0
UdHYMG8zC4RN4gTFTcALQYeF3R3sz0/twUHC3QALH02o4vZSIwwRF3g0KIigqsVQb0OnvESBykCP
/MGkPfPXtuqSD0dqnAdmmiSHluKsVHGfsF6hB5HxHtZW/To/J2hxAqvXpIed+R3/vr9V1nYKKOVZ
uAEQxtzQZKexX/BAwLOeLTEG98yA0vDI02R0aEaIlZL5HqcwhZHU1fRxr+FUGGwO2qr7Y7lhmll2
4eVgiIVKFaYZeQ4+tRLt4jX9hXDuJdaOC/13pVjprgACLzJSSKuoVqjoIu0ULBfKVTy52AeDKdSZ
BQ2FecIBDIWG8GsaOA+15tbXE/Q5IyWU2urbg2ckAsWzre0WQMwVVOcgQ42X5vUhl6tKVQdfnDym
4Nyi2XEZS3s+rPnpSxPEgCpFzqSZESZvPvmJ/pJ8vNvAebv1rtdnFDdTXQOnKRiVHqzN5gja4+/7
C3ob3mFCL+0TfgxKG2iNjjFE1ZNqtLWa7+cIOrGqCQbXYSvDMpwLpDYGHXJQyKDeN0+bYMKp4fUx
ZKkqTV4JRL0qF5uOaVKKjWUE5Ja5HCFxNJoSx3KolcnjkQttWotlXbWs7MavzvcHs2oIdRgZzAMK
KAiIswFZKUmchXj2uNCLBV1rfwo0+YiUPXkbDWPFgBhBzhBAISjBECsWpRESvqo/eS+CjnuAe5uM
t/rNfAOu8jyCuxAMZM/Dr8iwAOYCDcm0O3nNk0Fz2Wv79vIriJWrEiWL65iZPKU8htKBkXcg7vzf
5/PSBLFwacRlVZZj4UQWPPTKwhw66XW3n3mBYuk20bzMqSSi82tJNN9U/FvwuxTAqs9e7Epv2Ybb
1a0ef2ZuBvUGUY8+7w9sNWy+MEcivaRqUEPovExeD5ppA2IvoTmadm666O9QjD3wcZb3y398/ULA
ZlkfJ8gpUrWEbrKI10Mme7PB+x9k4hzOHj8dKgXP1vLIqmaADsmh45AO+Ig6i6EyOqyFFDLaWtC1
DKkbUSN7W2KZRSKmZWav2zbW22ibxeSkjGVAVPAEUhzoy96f6zUHd2WQ2KgzBBhGVQpYb6xA0CEE
eotKWw9O+cQcP7sESndgWcnR39l/BUCklg8M98gIpoyIUnYGEaqglgZhkVEDsRhl2y2mCc8EqUW8
CfEkXJghCN8vFznTMlmLT+P0dxXtqB9NQsm/rJoAmBA+Ho2NyJZe32B168da3XdLwMwAbbDRvPEl
9ShTvBJ8yHB3/zVCeKQkDbtW5mFEgs46j/6gaJs52MryQnBhl3sgwvbQhDEC3kRnSOu0uLVP4Zbd
5QcwG2/uf81tXngZKxqVkJLj4SLJjS2gJMUHSsl6gSJ+gRPO4hu3HhKLSX9E/ywPdsz87iJbQQIy
/9+zMzAO8AMaldCnA7ZLYr6VIh9jYa5YbxgZfezewGjbsQYr60m67cZZx2NMD3POLsJZZ8qXNH6i
jH5twRe2FBQn0KkGYZ/rBe/SOVPzEGvhx6dOfivLo+x0L2pghKGN0u9JGJElAqH1hOokqIFzs+0e
BYbW1LtcdeTOBohVUJApA306u6QoL9+/klrKUSqzHohLBfapeqk1M3Kb0BRrE7T998e8zOmtMbzw
haWzFgXJa2MK2urFIQ04j1NBjo1zJIh611Aiz5XLHUwgf40Ql/tUVfwY9zCiNc4ov0BSAQpRWf92
fyi3dTrsnwszZC8OGJsboNcZ7J8Jqkbar7Z/yWLoAhxV6ZCOVg9qZo4SUKxOH4/GawGcyCIIWK6n
rxgVjkmBz/YE3tIe+oDy838Il26W5+/vk0Nqk6ofO7bgPSEIkKhrWDE6oqhQ8nbAymmuR8GcT9BZ
yOcPbqizEwOhUFEP+iCvzBjB+aiLWs8yqKxFkWYPU5laseSDSnPQ8OKxEl6Rd7hQUWRhwave6FPM
NeDpajtEkjOHGEpnVfRR6aUPURMrG5jke8zS7j1EdnXQx3rGvYCn/AwpoiHtBSOfWxA05MGULO3D
A5c7nNQPrVEiuiv0mcELxMjLTHpk+yZr0Wicii8Fl6uiOSFb2+jgnW0Lp5zm0I7lWUp1X6qYt3qo
x9H+l91yMbUEXKLpi0zLAInx0LaPdx/Yfx2UG/rZgIJQ7tw3dot1WLbmhTHiTIOhf6qYPua8es+Z
Ngjk0co329FG/W3zRvs4P/N6+zDtVZs1w113BiU9hSDottRCfMHyOLzwKh0rTrJULTuVfVIZi4H4
TfMoCfsqtcr5KWCtsdyouWqmtc1Wb+hmNXs5N0X/OIFpvu2tXH3SwKJwf17WLr/LaSHeiGEh8VUh
wzGkUL4AJ+VspP4rD37w+2bW/PqlGeJimRp0sU8lzASQURX2Smj1miPgiZ81lAN7W9z7M83q0s4N
dqAbxhRtlvs85bDQki6BuwzptF300ruga4dfjcF+Bw77Tajzm3QbH4dP0LVXS6qPmn26qW0S30HM
bFKGecH6Gedlvdk+tWAe3an7fNYtQ61f78/ualgK+eFlh4Mo5qbDmQ3TsUNPAeexkyU7QboBv2AB
TO4xeNv6X80jFNcyGgJ4NVK5NEqsqT9X2TTJBbcIcEHyQM/lZYprUKua6mPv1aWdJtb9ga5eYwLI
zhQOijoIw6+PEB+EvqS2JYd0A78tcrMDcInWWbR6Ii5sECFIEJRgWuBggxEM9ijnFpt7xaIEM02U
6Hb16kKBE5cW8C2gQ7geDdYslxrQJHlqCs7NTwkSlQUluFhuv5vb6w+kdcmTQATm2kRbzIMwoubv
FYUFpnXk8+NgX8o6+ySNbkTDctGsEVM3hUGXCgWs1b4zgk0aoDG8P5PWOJX/8PZAHx6guv8Z17KI
F74UhCtJwPewpKZo59bz8KmKrb7/jGmwkbXdAEZ0ZYEEA/MsE0Pi6ykIW0RPXvSTBDpo0SOdi38V
7Khz8r/ch5e2iEEVSEkMeVfz3vzIIqaAZDvDfQmDYmggjXmst+X/SlCIdCii7L+DW9bzYhblLpKU
SYPBROxBRrARpLf09/0Tu7YlLkyQuQJ15vpC8GGiM8TMmvfv/S5/UTkzpLEALfc3udMvDRHBRDmM
/SQFMCRVs8sEqhHOLz4/6DUULSNIPj2M4qkDsBfCq5Hs3h/katx7aZwILtSxCPq0yHkv1Lazb2Lx
wBDAIf14zIE+pZzpVcd7aY0IJHxtbJqex1Cb2oYASZG6QfnENNtyHxXPMwuKztaOuk1TUrzv6jWD
9LUMVjwQ4qG75Hq/iI1YZXza8F4WGjNjQ2VIVcxA3NTlIyAStpS7YwsuyNJMkXu158GkTPNyZZJr
DKlXcA/JeC6BLPTaPt8UjI8zynp9a9TtCQJBkzkakiUUWy52WHkPSi7I8WhPWkR5P62lLaEC8dc0
cVQYfqrbFu9WT/qyk41kzy6OZ71nIJaa2hC+9UEvDa5WoMiVo7iBrmkKsi2e1Xn8yTiMI+5BNhIi
e3B/StYuxL+fdUPuEUtNNiwKRh4StjryXtDPvm9g7fxCR1EDQAWKcqjHXk95wEBWxR9qzhtAL+ZA
T3Eo9TE0grOvh5QAea2MBvA0C906JGMAyyKWdyqkNg3EEbGoyX365kMLEDRjHn0qT/HaoHB5oCwC
QjtIZxIHaJzqNAkGjvNQ8h+SfuNrhTnyjTX0iVnXlR61T2lJ0xe4bS+Ft1Uxi0CS4lKHht31VJZg
/emnUsUbfJPpc/igTVbzJL34evZkJacdgB6U2H4tLyyrSM0BRiVoSLUTFntB6Ocp0Tgv0Xf1/jA4
qQIFCyMwxef7u2TVM2B0gIcsOiISmairxhoUbJXPedH0PjC/GcUdgm+5cXOrdOrY4EOTZa26NqJf
8bCrOMpAV9fzwjoxTkZsJs0vFuvyrisc8aMKXhPVrYNHSbOAfL4/2LUXBkhBkR1aFNcQbBNx2whW
LmB2It6bnGQ2oJ2CNstqfhMgdeaDRT5BusiqD3myyb4gU3USU6tA3gzE7pLLMeYY/OQBKuzzr/uf
teIcgZVYWg9Ahgv5b+ICbGZoghcqN3lLFmGuIltLafWutRN6ZYO/3sLdlPUyn8MG+FDsgQEkiRH3
MmikgVWtD3FwGKFqDx23shjsonrkAC+9P0jqFxBHN68nHnRdKDgWkxU1vVPPeKk3ojUiOuOYXetD
fqkS9MJv9WYYbVHL3KqhgFNWZxrKW1A5UkS8RYjtBgbrZuxGdvImAQxKvmIwcUxZzBtJJ4RmoC/6
a4OIO1WlKJVqxkxPzuTE+9AN3cZ6/9PNE4BDa3xGjskVH2X91/a0dIbdn+a1sgPMg3AUtbo/5/p6
oeNO4sZ0RGXz7fD+GUAMB9LuTrtJDAcVVQ/3LjpTmk3oHGn6ZsvcEVf8pWGSJ2pqUSCXNRR0u9lp
5Ael+xjyt1SmvLxoVoizohZzMfQ1dlGbQU5bq7qnJlOhc4ScGwsOuH+aTPD4chpK8UD7X09mGf7/
yeygWXU4POborYlAffasYzZ/qXrnVvbp+F1SFnFtm+KBBDgIgHvggl685kV0DzJIUAtJEwq68jYJ
nnlw1t8f2B9HRy7WhQUyuOeEMa6R1ZpRnhnQB3yQnR4YqsczNicaXV+0g3YYjVb/yoylJyvSc5O3
RnSmnFFd+f2qM9vWkQwOLSOCAYFaqKnf/74bjvDlEF1+H7HMTNpKQR7h+4ByQn4RWb/Uju3CgRD0
k+9mhmM9eLGV2LWT2SkE43Jj0Bn0WyHouP8lazfx1ZcQWyBTBw315nn2APQSDagwvudmcZihc/gv
m+1yzISDlJWaayptXNZkScpg0jFk1Q1N8AtitwUoVZ4QJQ673KGxWvwJBu/th2VHXuy4BN4k0+Q/
tt8hpYVnF6BloZvpCDt0LPqoP3119qJD0W5+719LtIuD6TA30gM6oXdUeMbqZYE6DpqI0TmIohrx
PRByEgQ/nCfMRX0ukk1xVM2hfhCFU8ZxUH/JO1WHpKfiUlZ7pTgN/sO/dol3Ui5LndqmsMs7GRAO
zW9f043M3lAO+Nqz88rO4uYu5ruPBmEIEthJIKvHbk1p1g1voIFsuDVvqaBbiENFkMO7ixgO9GUj
vpIHFmakr8fHc+W4AXSszfmlyHEPbPwHymtr9bhcWiQGNgco93ADLFblUy5BskQ0hhTpRGj29Pvw
oEkPPg2usTqZiOiAAwYzJ/SDiRsX9DtyJY7AoB16E6m/9yhxAleT9S4xVNpDem2DXNoiXjoR8sIq
n0x4tnX64W1QoT6jzAfTknqKJWFxceSRRKM+Cos4BRAJJtyBCi5irRo4gFtZ1eicStlrOIXcNnMd
/TkAkZnd2MZPflADPXWOO/Shiw8gByoauELaqq5dSGA+XUrMqgKxNyJuRiPFnHMiRn2I34KjYnBb
o3UWptMfHP7v+2fwRsR38f2XxgjfPyipPwT1spy72f58t987ZwB5uo2t+/ysGVCW2z2df1uv1kdl
vNbO6KXGBmK9ZnCivzfX0K9osUVgg07CpdWVOEHDqCapxqAW0PZivpuSzKy1VMWaz7LVANK8lXiw
dGgg/X9kGah2av6k7JJcLl4iOWddCaU5J2Zn5aEvohT/Wzk4wiwqjw3+0KMu0CgebDX+A9U5kB0C
mELw2deehZmjsIQ+ypJXMH0HDTZoK4Cac7wxcTdq7rH4/GHMzU5yO3SX0kAvy0kj9ywI5gUFFRyA
PkiUa5WXajgUyMA3szVznwK4eRk7BC3CZNzfJDRDxP2gxpBk8ZHs93rFexc7dIr3xxITWtIIpVfD
+cshEfMZy0KBISGNAm5h820h/YXYwmDVvyB1KVnIqUiAgz+pO0gdMvr35uX+ONdSD+BY5vE2R93k
djmzuteCNIP5sob8h3KQhN8i9FW7KDJE5sdnaoNlDLGvUHHUG+iCBFYizuf7H7G6p5Af4HgBZWug
Fgmn3ualn6pJy3l54CS7Wdc+XhvbaSHQ5lhW8Othuz0qYHvYgWb7vuW1C0xbzh4K2KDyx5663s1q
xgjKXKsLaivRD0i7DBb4w8CqhwTTUXjqdEq4t7bcGpIuSLsskw6WxWuDY6KmYrTM904I9WLUX+uf
HOD6Un/QUQrJDc2soMYruC+bzf2hLiMhjg44SpaHBjL7EJAi3H01wv8INc96kKnS8vcq+GqHfcrq
EGBXhNhEryVlbpeR3DNIHCGJzyV1RKLNi7+44qBwkKkAQfv9Qa0cUzy0OXDH4WktwyFdz2bGs4xc
VLCR9YepBxluNJt5SyECWsOGX1khtqcoF00ZRrAyN0awfYyOyYa1wGX3BdJscB/IG9yJm2x4YUtq
9/4ySTeTKCpI0YF2ncc1cT3ASA7FSOvhbVUQDgfqSeP2RWZliQV8STV2Zs1U+vhbkfWJMdLGKz7v
z+/K0OEcOAC+FgZ0Djktwn4pclk/t7wnHvij8rVAMRLL4ZQH9g097xugEBrLt+an+2ZXABHXZol1
nUVIqKgFzOb1UZ4CSDQCW3fQbHXY1L2uRui/VWzNxCdk4Yf0zCLPIZnivn/RErOqKdHJsrzXa4CP
AUk3VGkgvoE89PUc9MHQJHjL8gj/XEhY7WhFm+X/v/f7xBwjhS4MYJrHYJkWyh2uCC0RpBYNad7l
9UmUGYNtDhra4Se3mA9tT3FJKxna6/ERk40kxNhny/ggy1G8jk+NdPahl509J/7H/JHIj8pgKN8Q
X9QBY72/0Cuh9bVt4miVytQLlYSxp6Ayqu2+KXWmeBpfq2ZT5zooYRtaKeHWZcCiuMSA6K9H1+Ly
3y9eRh3fTolUIdcuJC0aFlvoaYOJpUvRuaYMsnhiEgFK41U/zxLUA0MJyiR1Isu6WLFAF6Ihtw8d
wADiw5wlZalP4TB+JvMwfRRsNn8XSlBl1v1Jon0x8SSYpyiF2hnQQTV0ztlG3gjzc5GEO2lsjFhN
KdaW1SZ2I5DiC3R3gXtCKfV6fjiuLdUCHSpeJL2KlavG54wmdXB7FUEDHrwygEvLkPUku0+6VB2E
fOoX/EsGQGNqTFXjMmFiKuULmNeHNDOKgpb+uPWkSHUBvwq1XwlYeLJCqGgd2MlEEQCRpI6dMEs/
xj5kKGHjSjwBK2B1AWc6fAVLspPlg5gFfhTyntxEmyrdNrUeiYcu5IGT9e2+r2K9qWdT7ewoe6tT
p8uOGaj+pfiLhqtaO9Z41AkSpNCQjUbrxvVCBk3SyUmf8Z5/gHyIUZmS5UbbcteYFjSWIe6qC+f7
G3Wl/IzRL6BvtIrgwiDTAUyoTh0roUw3HQu9QV44M0QTfbrGQ2JK/xC7IQONLlhUH6EJg4W9HiAe
TIoSDSkABCluIUAYy2/2gzcyqFKqnO6Hevcm418+D6+xQxno2g7Ggw04YA6ctujNvDYdTTLjMwg8
vLDQUcOadFAQuu1OeYCGRb5rre3vygXy3sOz0b1vehkUeTwvLP+5OS/cF3rhsjTgS8Hj+sRgSocd
9GwAbNOaU9MPKb5g5XWKiuvfcfJE+MHw81AwDMbJ/pRm9SCYbrDNDLTg+Y+1JaInB4zEqFwnoV7R
ammrR+nSNn89x606i5mfwHb5NLZ65+QmtEfR6GSwoWUw4H7bYX6N7PUf0j3Xgybu+xbRe5coMKyU
ZvIhGumjNO4lgz0juEhjSnCxdgMipyQo8LhLh45CbKW8RWJN1UagU8bd2Bu9pn8Hkl1qJuDRQ/gx
NzQ4zJqDvzBIygfyM6fNYd/jygWweNJHXucRw+7RVyxth/2H/7pN8f6gvdxpVomdhCT32FYjrI7Z
ns2NpnM6+Z9Ghl59eVFlk5BHut4xzMB3ULoSgLXhX1pGdAWwSLTQX5R4rxJ0lXEzVn3n8p/Gt1Pe
5uMNSBIGmvrfimuA3irIhJZblAMr1fVHpKCKLdkoF7zBGN30s3MDG/NJi5uWzU+4gUsr5CKWxZii
6QtWFs478X00O4d7r94KFyV8WvJ+pekf9z0erUtvMaTMyOe5HzJhFsowBg1Z+62NbHnYjhPaT4wj
s+FQ4bYSKAQXLXq5aBQZK+7uyjQRrY3NLCWFBNMJGm80I4qehK0Pjr/Pf+C+QqPc5SiJ3RPXHJsy
AkxBp3A4HpVTgfjPEL9Q0aTCL1ZOw0KNy6Ejb0EP/sERXHjxjpeDQhMKwavt/AwG62zzHDmNydpW
8QvrZ96/M9ZecVfmls+5MDcJk69MPoZmmrV5UN4CC0ql/p597E4bUIeeN/OJYnF1f0IyS0HGXGKB
Y7222HVlVGVlhwEGud4LFq8e4s/oCEILXXzq62d23jd5YTbUW2N1w0AlR4ETAOThD1nkxVC7GEmu
IRl4z3zjtzOeELHxEOqjN5wWRk3aQq6Av5bcETy0yOIPTiTebq2adFPYlgB8QPSHNRPN8DsoqLOp
xQuJFaSqmfvp/1H3JcuR41qWv5KWe2YRJMGhrN4zaw4+SC7X6JIiNjQpQiLBAeAADuAf9S/0tn6s
D5VZlRLlLe94vepdZiolkCBwcXHvGQ5xuasq5g+V8FPzmjhIjtIh6tWBFOfpdFYII2jFRgKcUe1y
I3TS24EEVhPY380U175Q738W6G8Up9KYY5NFUP335vYzqs+L3ZVWQDMPtDMO9yHcgPvNNg/gDYnA
hZtX3YT8xjgPW6hUBlAY+XqBHBG8wMS9G3q524aa5mWC80BdG9dowoUyhPJp6PmU+eaD3kTRN9TE
AliCfPu23vcXG36S6XssXZ2TdLgiwunIQNr+cZGOCThXnoGj1/QzVFcg50Z8GYCueT38C3fsD0Mt
ZtqOGfC7E4a6D8NH66yG6bPmkwsdydNmY51AobyJTy1PB1C1YXBr2CCqLe+4qIo5SZPj2KOP7ZN+
75yPYX9n7vPozgnWOwJNjdRPr5vD7a15ODS+Hz3wzc5HnfX2OlmdCD5Hqif0/bMsPrQzKsRUzQVM
GjxQaNSsqIXPbZ2qJBxbylDLA9UZmDa4By6urT2tIVjmTuZB0pvM80u+TqIRaRuPWH74eu0ey4oh
+vn3WItcRmmjESuhI7iFIK14t1YwPbODBsufHX9y/bOzTRW8BidGPVYT+zDqIqT26EK02WCYh7k0
r3xIeJ/ZZ/2db4dX0W7X+MbqaZqCdEOD9ufXL3zstILAB27s4J+iTLyYWxZLPnW5jVuAG/R94g+3
2fDt6yGOrRL4HqLQ+KYl9XaZfRe2m4kRZrR4uUIBLAvZL7PbZeVZeiLbPsL1mq8UUBdAvXiu/ixW
oyET1yk1vMoAmpe6Tx7A7L1qwVDvN75f7n5ggeK6+qP3X7To2YSBqVqTE7NpH5vO98+wyBBbaqUJ
Ya55EFRooBvlbUHX3Jy8B69O64PMhbpLCHVe7Nizu1B0McjclpY6F2MygaPn1b0sIzkoTsDcqBUk
+HJkGb5d5fqzUVoAzIgezR5/NiejgZloKbZ7FnPQYklWoIaUUP6jsK2yWNlx6USN1j1PoILsVdpV
vT/AjOAbcPLddiJjV4elp9GDY7T2nah4cWWIpkc5QRpVHXAFcZvA5LaJlAJIowT/nKpvmXAa1DBJ
VW00q2xBTXc8AMHTzL3IqVlsqsKZNmllJz8Nil5s0FlUBAWXHA5aZS/PXG5AcK2CQJtfkMrp4Vpb
dBxs9kIfIt6AJen3PQGkmafNk14Mje7bw9DFAXi0+XOJqWp91Az03v96lR49Mf7+dNAK/XhiQJIS
jEsHyye7q12Aj+mtp6A/JXxtm57HkZesknR1Ysw5hVgG8/djLqONa7eKoxV6SHd2kN5eZmFyTdYE
yr1FVKzpiY14pBeHHYLOLvjN2O2fkPyginIv4zFWZ5Tuwn51cZFvagCGYNhJLyEJ9SSqwKpDuwgC
TazDE6fFkX4khofDLII4qoOg6n2cYWqxWNljaR2sPuy160lc5/cWCDyNr2+xphwTCi7tRTfu1SnM
2vyXP83z3yMvT5BEGGU1UWYdvEejCnLfbNaG2Il+3fZXJ9KBoxEAuQXE/RFT6RJ6Aa5m2SQjt3AZ
fvTURdejmX+iq3A80r0bY15W7yJqWSmDUR1jNKuLc8iXQUQlDW9e4lWy6wM/Otvcvm6c7b178m56
9OUAZYRiLHpWUCL8OLBmTpoiyWQdzhmG+XozzGnSp2/07m8vMrYOZV3HnP+2OkSQ4wcw7+u/f3yD
vxtgkac5dMxsr8IAbraJ1ykAf4+iR6vNQpvNqeCxfi06G0q0u0GeSNress2v3m1xNNVOiQUI6XFs
vIuL75croKj8oQYOB/Jru1293e/PDD+8hWp3Ep46Fo9lTzP89L++2WLXjUlWZUmqWzMd4EK9fsd9
xLciEHe2N8X5unp9+Fbe7c8OQHZcb8zK/5c2/d/DL9GiGql0c8jw6v0j2V3OFwBI9juBuryVQCWu
sxOr6GiQwYUNeT/upwC/L6Z6nERLCENInR0mLlRQ0lBG6u7sNgl/xqcE7o7N7fvBFnPrjUOWTIqa
hwsrys+coLjZ/LpT6CzyA+yEZ0JMHnX3xb7gfZ7IuCuswwVKh+f6Cm4oPzfdqTvbXPhcrlDc6VGy
gBQ0hfr5x53dY1+41EGEZE0Qv66ea392EfKfvfPL7bc+Sm/cJtwHZu4f+kMenigpHMsQAcAD00iH
7D6e4OPghdOVZt0b1iGzn2sFIdS7UntSRvR1ADgCVMVMvhtm8Y6aafLCbk1Er8c5aqZBf5UByVT7
z3eJn2I/WL6/065df9gFMrBh/gu0qPK10AshZtShG/D1Ax1dPcBsAM0JUzb0rz6+dpUatW4oxzro
37XLYljb3VYYIZgN9tW/MpA9W7vj2ojP+3Egx6iJJ9yUHmTo2ivzWY83nEd9vqm8169HejPE/LSO
0JOis7o5mMeLLEpLEq0qSwwl4Jzq+NrttJrMoNh+v1hB7P0WZNqXZO6jFD65Ll4j7ud30BYsr8AW
ZiG0zg5fP8+xTgP6wJApckyUbSG0+fHV41LzSJJiaYUXQ3DR7OBX4mVB81Cclzt6ltpBF5zascax
k+z9mIvj2aWoqsoCYyLRQPVj9mSDwuh4u8Iy89c//F0k6yDazJqU1+H9iRc+tpFBBgKsBCgkwFoX
4aKV1qxAgHir3VaFtzKLRze9MaHiM/KojsNsrAK3XiP90rC6TxXIj56x70dfnLEW6ydhuWp+9Yuw
ufIeHB2UXN/NglfIgW1OvOu8mJaLDVmBPeN3Z0ehxURPbjwSjdnWoQRNRW7rddIEPHXCPOvB13bD
MQtl+uPrQY+e5e8HXeRAHVO8rZDeIme/f4zhs+j4F5etv30Zrq6uHsRuZwbwj9oE96fCxZFlBS4/
evfI3yn0cRe7OK+zOLPbkh6MV4iHDMO6CyElM2rrr19wfv7FpH4YZrFjhJUUuRwrBAs6VespczGn
GssCFVvyVHJwJC8H5BqZLMTooTa6vLIndl7Rqa/pAbVIf5aQvFlfrQO4oPu3wJme2BrzavjwYjjc
MBr2hT7jnt7g5++y5nzS66GgyXDgbpGEaYcX64a0O3HKfO6ozMNAOR7eL/NxuuSJDdTltEnc/jBe
5nsSmpvyApXxF6hprVlALx5kZIVt6PXXJ17P+7QbFgMv9h5lNINOfjocEnsfN+fardya5ZbB2Mf1
e/nkGD9LFaSBvQMZRqzydPXsPRVWVOJ67n0z2taXYXlTh+yiPqhum7MH6EYURlDs0nUT+20P1kQb
ormgRcmduBRF0O+8A8ke3DJIwzLxm+JyrNYUVszwh2s31a1dXzVE+g2IY5qfbfhTDW2S1lslBu65
1qYC/faMAZyZ7UoSDkZYBjn6hz4H8o660WACKmJIP9+PM6v+oqalD8IOGuFSe4DKCOoCVpReWM9Z
e5JyPm+lT0vl3TdcJJFezNAodp3+QEG0v2/rwJTQh90RaO3hYZxrqkVtGrk3X++8T/nA2we0DIBW
Z2UrdxHO3DxVvTN/QLJKLx3UquIEdiD/b2MsolcPN924qTDGubUGK606N07t6ePL8O+3WBxA41gp
t06wzaDeHfJLCRjBfY4l4tfn8dPXL/MZB7OYscWSH1TNaU/msXyQ+KjYmEVEr/exX/kkqFfDOQlu
vVP2EEc/E+ApuAMjeYO+NRbPuzhSKrtupZ5jUNl2qy4uCl+RfIzEsG1KoIFGOd7zVD+lJPW50ze/
LJoZ4CAjjAHntBhXZKXDe3y6LPuuT+CRGWCp7OHlPeN80W0zIQg5ru2fzNhVL/pl44bQWfet7urr
Sf8UsxePsZhz4BkV13k2zJ14vtLQom7wynHE0M+pL0vHXH093lvD9NNmfPfei82YUTFZo8R8W/VK
pj710LNl2baxQvlDUN+ZoKgOt+MksK9cFpXb3NmIH+SlH8IUV+xI/0mA8BMPXz/Vya+xSN7blHXC
YcW89ESxybsbSoL0OanuvKAU8MfsHge2yzEl3G/tMNfOmToRLj732fAlHKgmINWDkwH6qx8XBDfK
tisrOhxa+5zZqBFf8SvPDKRAyP1GYw7zOcr9YltTiM2DypH53g1hD6O5Ui4iezSClEJRyx18M1ub
w4VtbelJDMyxUDqfg7O+JJLwZfVfoTtmGdzGQza+fZaN+ID2NRxVbLlOxnXBznL6vfWuqHl74gMd
O+4hTTArWJiOjpvPx9kxcatsNVuOsDPYEXYDP5dgGqHHW7OrzPw+2jqkds4aY0XiLNIYHs773nQn
EKnLqwDIhxBsd8Ghg42ZjuvtYu3mWuy0tAP56dFaP2KFuPBl+4aL5VqsS7j7BECRqU2+Aj3jIr4B
6im0LzhgHrPnJz0RmOfw8G4bfXqUxXxogHsBZT/pBx1wczMf/FzfA2QdlyfeeXkHWA5EFvHRhDRC
n2sYqIHyICM/x/jKrSsfmnMRbehKwvTz3OwkRGy+q46fiBaL6PRp8EUpIWFTb4lW1w9S3ImnuLyd
9DPWbxgJiVzZ2oni2uIo+DTavPjfHQVE11ypKXzeHM0c+44NA3xEurBsLsv8FOfi5LwutntcePoo
KOiR8IiJknZV6xsOd1oI4WSBRPTf0Gg8KXvx9rWWywZ4CwgeEBsaJm8X/vevyBrlTAa+JtqhMKmD
X8UqcyHSf50CGUmeTynPHH3LWWoIoQJOJIBgfpzSLtOhWQqI/CGz4DoTULnJtp65qdUVksi0eG29
dYMTl8Q/TsSLYysHx6uOsiFUYoCt/TjwlNdOFivQwswuje/tTg3r0UBHTfDE8M0yVd8V68t7zTWz
LdEdtRFGBhOevoZXWVM04MJPFzkph3XrWOK6AFrtchKGiBAgniqVnfIQPrad0Q4Hz8g0bOuTV/JY
6qkoYjwua1cdzsSUrEVoujz4elqWRbO3JT7nG8CR2DBOW96x+z5uBzQ1INfZhOgWBdkVNDSvyms7
yn4Oawn1b7gDRTtnxbZ0PYTlVl/VaJhBevQ6D70ttNyRtbOVdiKavd3Wluvy/XMt14kgBpyi8VyO
8WKXxaZfyRZelCjuJMl3Bz5tocmDv2Lov/0Y/z15EVd//v32n/+Bf/8hKtUwyLwt/vWf6xdQgp4k
eyp+C5/k02/RTyb/Y/4L//0bH3//n/+ja2XzVLAn/pvfNS9P3W/i9bdbiT/RSvajXf7uhz+Fwf96
uHmsD/8Sccmkuu5eGnXz0naFfBsWrzH/n/+3P/zt5e2v3Knq5R+//xAdl/NfS5jgv//1o+3Pf/z+
Jrn4b+///l8/3D+V+D3YtfD//J8ahGXbp+7T7708tfIfv2vE/ANuUiYAKzrKyzMv7/ffhpc/f2T/
4aDAPRv+AF8++//8/hsXjUwxsvEH2AQuJK5cFAhwiCICt6J7+5H+B5BNqItDkB0ARvr7fz3fh8/4
92f9jXfllWBctv/4fc5Z/15MSEtsQIWwkYDvB4PuE2ZvrGNQFuLsMgHnTAV2K03Nbwyur2P8UlSN
WnPQi4acorgtguuf487C36ALQlUItfePMafkvaj7il2mSWSBSNdToBJKyf1m2NmsfLGQpLUxwDWe
mT9+va8X++dtaLibgpAJtiLqtMtWHlCDdTHUzWXPzOa8zKq6jzKPTyuHyeyg2Ubb+yYxWnamyNBu
i9FEDUC30YoP8AtwpTjxOB/TxLfHsSAUgSeiEG3AQ32ciYG0iW2p9JJxVGt9iJsZAP4Xlg6i+JQQ
1N4rT299g8PFMQClFsi1rKzjOiCITRBzdRjU91hLmlN2sEdWhmWQuceDxjku5YusiXu5BmkLb59m
HRl8q3B5E1p9Ux4UrnkqGuKpqs8TqOme0nH5eBz9OSEWCkn4SKDqINJ/nBCqXKtMRXKpYxE8C9qJ
51F4dhgbIzsrSEke+pI6V5pXi3v4piUnwv688BYbAhIyuG7ijSF5RRc5XKlbrU1bb58lTYoG9iif
YZmbrhJpJOuvv/zHNP2v93RRTMEmACJviWcz03SswTnfxylImDAnrTek7MiJQY69DhpLYIYBqAJt
9/kh3iUxvaCJSGJzn8QWZAqtZDyMCaTJZC3l4ddfB/AGGOy+EemtRUZY9AaFMUd+2RG7u6tbu750
vKzefj3IsdcBxe2tpwuY8Se9/JzmRluwS048BQ8jmuLUtWrrJhNSnchwj30eMIrfGiiIwct9KYYh
JjHLLy0Ah6Jepqiwlwl8r06st6PDOCgFQwAQy23J1ZbeoByZM0xWPt3B7yrZtYyfQoEci3kw14Mq
DHYzUqZlbySTbtNPJbskndWBvKVBvNOvnbrnK8st0zs4lcnbwZioHvJRGoi9mQsPwKZCtrrue/2k
y8+RtwZTDvsLUAoXFJFFcJkKW1BYCe1byZutYbbNJk2yU75+HxPFtw2GuAoFAMBgsaeXCnFVWSB0
12RvGH3lZx206jrBH9Iifx695kT3/cgLgUaADiNu/BQkw0XQciQtPY+O+yHOk63TxYA3m2C8fL36
FxX2tzcCBw3rBI0QG4X8OWa/280ZimueXhiQUuyNs7KFwlWJkmaI1SWC2tLboI4NKzKEQgHbiDP6
SO1JixoLEuRjXLtb6bjqHnQ9SJ5nSZ/6jd6MgQk5txvaeack6I8cIAjiWNEu+PBgzi0upFYHLB2Q
kXvbaDRcCPrq2U4oNJCUBSSrSnRgsnV68/UMHTk7Poy5CEIy1ccuk9Y+mz3CgkpqBjQuUi8yB5hI
pmYF3zheSGDvCC0UlPxs7frrBzi2DtBwncl7s5PlEn0NNKvHEFX2Tizh/6A1LdyCUnZisS2uin+u
AxcMPbiGQPzQtueneLcOWkFqwqW+R1JhmlE3CqNDf1OnB6JIVvp6JaX0S7N0+2Ayudv7je3yyMog
thLCAcHW/E4rtVO8gUXL+c/HwoaD5xsYIEhbF5tgIgaSldraYw27YdyI9IZIVjyLNDMiEFTZfW0O
PCRtawofh/j4OHJKopT1DP/keVe9pfF1IxLX5x2ddkUJ85+vP89bXrk43oFxhm4nzkNsI3exQPqJ
ekPr6fuOZeQMXvNGFhR535+1fQsZWzqy265pYUrLR3HeNAN7MFvpQMutbhUBbNMxIhuiy9ux4vkZ
L7Xq7uvnO7Z8PJQaYLg0a6cuGSZ21bVQ2ND3WkP5uuWADGe5e6o2dyQuQpBER0IA6DMuEIsokgDI
xvKk30MJBgKwNfrmh1LPbJ9NsbRWPBvLE6f2sePHAQoab4QFC8uX+Vh/t16rqR+g1tTuR72T50Tm
QGLlmfW9sQfjamj46Pmassbvg1OKHkpbCvrBVO9v4wmlEv+XZxgb08DmAaAehZZFfpeLTJip2+yL
RLOjiXWvqLoUJ1IHMufsi1XmuEggZzAkeALLK4bkhhnnabsvGwN8ezcrgrRpm3Ucp0jC6glqCBxi
BI2A+40BixQ4kiaxgPOp8qQWTEqmwAM3+omvMO++zw+FGx8aN3BbWh6HjWychmnNfkhxbygN8q2a
upfB1Z9jcNDsCfqTJzsYC0zaW0RwZlkWHIiop4CT8vHD5xVwvlRUe3OwMjgoNbUfZxYNAFeBr7NF
MA8VOK/K2I3F9KDNcdPsrqmSkSTiezLnIL/+9XHlm3c/QF248358nsl0696TfO9NSbPFQuehp6hz
4pj+vIk9cKZwDr1lBOCOfxxE4wnsY0S9L0cjPTCdtXckFfYvvwkgxagWeogTs+LOvATfbSlBVFHW
dNiXndVANN/Oz0AqrE68yed0G4OAezpLpXgWQsXHQbjmCY3aw17qg3FbyUluY2iaAb3YU8hJfP1p
jpweuKVABAsVD4siKi3WirL1bLDSZg8XaFxpYV+dXKcjZfdmO45TBE2xMTCqDHyNuOy22mixcxtc
r2+0w9W3tnVo5mlO78VQgx/b2h+giJFHrdlWJ3vkc4h4v5Ew36A0695cMkGw/hRCKI2VGRv7ZoDz
SpgzbaK+ElZ2SanNeOC2FCKrpueVJgD8LYgLtlRqk7QCVd2v52y50uYnwc0BW2xWQUY99eP3yc2x
cNNa7e3cmQLkpXk46ewU+/DIIBDT04GORDhDEWuRqyvXTTSZdPuBY6ILSrJLS/HsBFD40xGBV4Hi
AG7BSGcA0ncXo6AGRbzeq/d22VjFGsxE54wNnrliLcvA6LaddTOA3YU2MBQSIbktvdo7M6Stf/t6
Sj/F7sWDvIFN3m0s5sD3yhBw+bba9gLHCL+qjaG70vXhotYsO6oTlR4ESQKhuHdWtMATKnckG8dO
jAK4DQ0Km18/0vzqi/X2fmq8xcYY1cSyJm7206DpNSpE5GdctMX1MNitH+eATksAW6M8TwefVPWv
RrN5PmbnUsi5GRBo9hYZU8eZC9+Mdu+UZACATiKjbml5ItAce8U5xMywAiBA9DlleTfp8WRZYprq
faKqKUxti69xekNCLCMrtxTpYz0m1XqsxhI2eOyUq+/RT27OCCkUVQE4XlLBCo1nkyfrfdu6OrSm
B8PYla2abt3UKbcuc+hOazQo90CHZZRB7ZboIypmJi+0540T2OkwmagZCrDGv/7yR5+MEuCgZwts
iBMuArCZcUlJ0eI+k3jnsIVHWs96y4bvQqY9ItgRf+6Ubz0OZSWbw7avr/MycuMMWjpGB1Wtqn46
8UjLa928HpDTgDOHDArK94uYI/vSRTtV7mWvNC00RNp+I1CIB+XCZcz0sVjlRtQKSvAjqkXMZ0Jy
Elp1P9wSxdJZ34PB4AWo6576Wtx164wpc/S1Qif9mVXW+cuJJz4Sr+F6gPA3x0ikP4vQgtNEF6Mo
973Dkykyc8tOA1ef4MoCJ3PP8YH601DsSNq0DhrX0S67YQDYyUBq16+/fpZjsRQFD8wgaPmzYN7H
dd4U3ZjYfbUnWj2xoOp0YJ9J0Z2kdM0hYRkyAI9wwcUHVRYh9eM4hQtIjMHmVzY5zFPrsnmGgsNI
oqQetS2vhTn5vd1NdTClaN3Bg62ke7twwNnWzfyXi6pYM2hc4mpoQKp5vrB+fBxXNokxud5F6ypv
l3CruO5Jmn5nUzXc/vIEg94FzV6UVGfX2kV676SxlceFdiGUM26tsrShlF9rvySnjvLO/Doo1oPJ
NdOsrUXu5SBDjzuQ/6umszZxDMU6jmLydZ5XTep7SAo2X7/U5+joQaECbSAkYwYS18V4fIr7EsnG
RQs26aPeVBLcXD7wyh/czuK+qSeNdY7iZA08CxnUT97H8pR3EuLNck0hM0MfCkK2mICZkPHxI+I2
lY5dV12YKYyIg3zo6wQNeE0+wpTRe6SmHA64eqM/keZIwX5YVj/ogVbXsr0aUdAy/SSx4D2dlXEM
20XPgULUFKdety29ZMrXBhGT9qBrrTOdqbrQz7TObDXf6yQmtWtoN/lwS036wAC0ZU+mKr+tM1r/
QJvAkgGIBmUVtJPbNMBFcasMrVFL+4iWjvbc8S6/7lkDZEKKE/KHbPVkL4ZR/aB2m1iRqIuW+AMr
nM2oqDK3SZmP7YW0+3FY1R0tfyhpFlogUSLNQmGW3U1rkSYOvAL3DJ90RtytdCfpVDAZRv7T4Qa4
8ENPtJt66gUPeqPluNgildnmmRi+VdxUecgMbYLTVZ4XdejAvOQ7MSGC5PcaReMrmSb3EgFV1AEG
N/JA6DrvzoAQ6IAnH81uIzm6WAQc2NTxfFXbpSX8kXitvvYqsFSjwVVCsFA2zGU/ZK7zMWgTnB5w
rLBwjuDiqfjKzF1NBcJrXOha9SL3/Kzv0xwEYgBBi8TnOIe1wNHMzt00EGehF7FrA9euvJGNq7jT
vPHK44BHmHGL/92zGgknJjMmrzxj+hBKcxgTeFzmcAKEWQWoX/ocjH23GgCcjd1m2oMBk/MAqVwN
WW80t92wsYsRHzAvAHKLCQLfQWYQEwwzy8rvjJ42HVDELYBfIhbIwOMB1084kti0jkyZqAxGk/g6
4eQlDcD+Jo5Lwy6MaxuyWmQPMwsHwS/ubcBxaEuKaGq7rtkQfNxvedbCSksaaYvralryOMgMibak
VnQp2LceIy+thgpvPGnjd9EZxXTGdYF6RWLFzQ9h5+20r4GTh6/75MgiAINJ3MLlR7ShstzM8qWZ
ETgAMEKvlDTym2SqsYJ0VdSt39UV8CWwu3K8QDSeSEK0SLGqvbiCSJ/ZurCTHaiZjSukniRB7dfs
DTiBo8Aa9KOC8lE3EOVFiReXTZSWmmXuQDHOurASWfJkyVTqq8TkEIGx1XhnKsOGownL0n6FPhjw
aWM25nf62Lo4DfUcgo24u/ZXfTz010SgX+d3OO7LiI2e8dPOx4qsILRrROXE+nOHmtXaLGBIXgx9
uxGJmZrbmOLPBLUX2/4wVNnBdhQp/bhr0jtWc7KDtKt2XttJCmhxS6bUL92qs7dC4/JOdh67BLwS
zmIsZQhtNYpH91J3uRkYY+oVUTcNYDBOSd0mYWX141/mK7+EebhgPxrRitevgQ6X1Qu/lc3Li7x4
qv4/gDXMJ9b/GdVw81L95/96LtiPp99+it8CwHzEe2zD/Mt/QhuI+4cNYSpgFEDKgNjwTK/6E9lA
yB8QX4f6MuR3YQGCHOS/gQ3mHwADgmeBKw2YX+BEI0f6C9ig0T90CwwFDxW6P7kRvwRteLuI/50F
Ic3CHR2oJhenNIo+wPh9PLEMeBPbGXw5bSz30EyESi48Q5lohtRTzXd9o+m5705tDlIJ5MPGs9EY
m8fU6kAPAqcModfrNBeHrRpUFg7IVQHfh0ew7gO+YIuwy5TyIOwgyltVoujsjyqrRZS3it1j4w1e
UCQleuXCGNIyNPM0fuVQNWhWCn24O1hhCsfvUqe7kCYiWTDp5mRuOqiAmWsgqSD9C/SvY/iZMyVD
OHrJeF8zBw4/HeKbenCdplZnREmtAalcJHZYM2JtcI4WSdDT0UaCmWkk942pib9bEtlWCNYHonRW
oW3kT1Mj4P/C4OXnj7RMYV3BKbvwNAXsrG10VQNlBTVpft9p0B/A5em7bveGHowmVWioNa53j5sp
e6ybjqtVMnpyn7tQvfZdryCvQkpcT5TTiAHCr8LeDuMgYa3DRHGVCuKKyKwMgWtDlRhwh7E0OBzB
pEzquDGwGDZ3k1vdsWxsGrwSU1BzM2sNqG6ZT7cDY7YecE5juO5ReH1C3aERISEFirrmyDp3rVdd
s4Zimfzesh6SqJ7NnSs7tps972yDhXU7AcE9do1XwVBpyLvA0isLUB+7yJ4ar2luYBPMYGzIpC2C
BkFNhc7kmDsOk7FurU99YgUdYdwISeqiLWyiWo+AqDt1uTZqm6A97drorI1NL+2bqawHtmE9XKi3
qtOcatt2Wc2C0jLyNEq6yVMhI0qQqPQasB+MquckaKs2h2BSo1FE+N6YSSY2s1REEznBZY8yXe6g
tN/JHbMz2FOltl2NIbEb3Q3RGuL1WZsb2mNdOFr27KoMnm8pnqMOcW5XaBESu4baBsn7dJNkZp2F
5Wjh/OO1OYmokDWRQYmecrdTWQqX7ZaZNYTRxkJVUV01Y7PRykGoldNnOfH7qmcEIpyyTrQ7IQab
rhJS5RBCVVqbnTX5oD2wspbjKsWVGs65AG+wHasgn37DurrtDrQwsjQcK6mGbyVDMzyAMK1kd4WW
DtlFzuP2bBycvjxnTBr9PhkLb7hspCeHbT3g2FpVE4fpYN/lZvwoDS+3XvHcEHTwFMNtr8UCoqtW
KcJC3HREdU1RwQPqWIeqwAp1tBEwOgXpqLBKE8m2INJVUPURaTeFpY2cdE+b0nEvC95MEzbLqJln
5gTNs1DDQUfWKWrJrw7lckDuwnge6bTUi0BHUmFGDSsLsap7SN5GOR3KdDOaUs/WnllA9c2dShiK
JXEPFcEi7qpyb4wJIlecEGn8FBkfK7/U405eeQQCCEE3jjxd0VrPkkjCPMHG6YiefpC2hQ5koibt
NKr4/FPDFDnbmBasLC+MYmizzaCjw7U3CCLPZkSwgNNWOxTVppCc0cDAOorPGmgpumuO+xkJspai
tup0c0qVM1JqIQV2hcAzwxobvxAQGb61si7nfsWskYbtqNx7y8vxOPj6+CXutO5ZPHLo7aeuyL7B
A755rVVMX1U+kirkrRIP+jCPXrYm/gMS9wYajnqsm9hiKAgGrhVXMeKbjp/OlmwKa0jm+BJW7YHc
6RYFrNlGeQkMCul9b6qcfdpP+s8KGiz1plS4mSF+Z2nji8FhL8SonX2uMK9gA3TiIbVF8yr1CfTg
1rKaVzVq9DUzCAfjohYZ9TlpLWzWtBAPQOq4RkCRNPyMhYHlU9AKm5T/b+7OLDluJFvTK0IZ5uEV
iIEMDuIoSnqBiZQEwB2TY3IHdtTr6I31F8pK6xSrLGX5eO+LMk1GERGAw/2cfzothVM65/0gUo/E
jSDtt/Vzom0Kf9B/e6UJMMZPBbEE9a4Ktn5Nbarq+NIFBWCAVBUM1eUQx2I+bG1uPmrbL9W101Ty
qZ+6Uh51MGjrchkq02UcGFa/83Lf+0RQnfSsi8LtcANQtjuWyJp27q7nVdoMeW/NvGUoACb8qHaz
PDdO7H3HmiDtXZjM68MSjWpIc2MXOivy2X4qyyC4DHM3UIeCAaTJBcxdfoNJ3fs2zLU+e35CamwM
bpRmUy7Musv9GSNK59XTtduFQYs4bW1aYk3j7nbWs8ukTtqqp66ohypbPHdK0hZTq5v5bTNcN31e
ddnsNev9cOYQj1NFrnEaqVyyF63Gi3aOwcJ+pfKklGltbPeJzmeSadi0QXnYIJCu8sIsDEYOk7HK
5kKeY0CtZnvqwabu49qEL8Kq3DL1ySi6yulY0P87vf3F3/TW7+t12V7PlyAtzfUhxqumo5mLErU1
KWBX/bTZg7yGZIjFwRrE8Hny4uJGJ9qhhapzeaswZL30U6Nf2tpyP1m2SSjlfbe5m0Pq0yzsEipf
o+Y82i95sai9W6GlcyYlztCh9Dhj4iYadzK3ystBiE5Bgq6WbfkMqhA2RGGkQva23l2Lfb81gbOT
oXDDTKGh++bmWJ8PRofLPSjX+NSLAHiAAogxgbAkaAJErOMPFAHTcGGP5eJmRUujkvbxRs4t0Ftu
Z447R7eICQjkbkw1PExu3r3KGSwJSNbEHMwerVqWICAhBrjpmEnki8gY8OfKefHhB97q9vwo/cGv
7rBxWYwUmrqxyRjjYh4o9klyKtaKjNakqnZtXCkv603VL/s42VzvSPRbd9vVHnd2VOW4613ZAHGr
YPgSV3byus1B/eQWXXAFFOF97Jj4KOnz6+5bELmNnTZ1VSYpMaIeMDm/WB3CpO4sss4D/0WxD6td
jKadlzp0nIsO9YuVzbE7Njv3fHBkwlnGtyqKxpIOo0uqzG57xgfVghE/FxBSat1PoV9jfLYn82hV
de9mXt0IBij5YoEnWHx/71DQfA+CuVhPLKvyc1vouUmtyHZJfKKSohBc17jaBRNp2ulsx+XbuDSw
v+Vg+XeTNjZLv+hanSaWkpIQAYN3xll8MWV2UY8CRGsjF3rjMDp1vWXhdtL9Fu8cu5N7R/U5mFSd
iLuun1x9qBG7cgadj9PUboMeL1DY6s9VUDM7VLgeE6MTqzLZsK0ihmNRPjNZoo4mUzaLyVMvL6AU
gqF25c4L+vrGKtpOHhy/0w9+0kbYeKTM75o6Kcc9MtrCT8GHR0UVUsH5ctYWnyyr8H4MdklTb9uw
rixMwccxhdU8U/jpDy1lwcIk0Wm9SRCn0yavXsWP5d4ZaS8Vhliy69v6MPZVHqAUXgsr7Zke/rWq
Z9Vc+rOnGeZS0yKnCgv7lz43/kfRidna2aVomc7HHZ13JvbifUJMQI1tt5Y6G6cxidnKzPpdTDNs
qpgJ3KpDLGuwdeObVyftBLlnlk9RN3J8IK5r3GxNqkiei2bq1Cp0DRkH/Sy6XTSGzd0wWtUbGtbg
sxMLw9xIagZ/J9lgqbMLW/SYVQLQBJa/717R6A/3RdOQhqbR9Yp0JqqOeGZPhfcg0tFnd12IT1Z2
WH6zS1LRd0os27ODCeJ5GwvtI7QJBPFn5WgHqY3F9ZusSP7fU0RxCCVgOnVq6iImDnKdvSWtYrl+
wVDJrI0ybsGMWkJj8n0QtM1DMXOspQhEFz+lPcGADJ4uuHipEIuFZU2gwdpQ0OdgeW+9Cbo5LYJu
+TQpMJ90FU7/pie4KjJ+ZIgxenK7bT9wwDnpZs2aIaUqjstsNX1DVuuwsqOREWK9dP6Uhw9jMJav
Q9IsX9ZNF3cxFO52D0TXLGm7QXelZd7xRGcbDCzzg6m9RzCRdzsIY0YYlfaQMF/C9vPrAZm/l7pz
aJ/GIF7kMW/NgOjJ24CO4sAtyGyF22AEY1eLjMlr4q3qjf29dNd6TJPEhAQOb4W5nqyZfWWUYIUp
pK++mWL02YfQk+OjYCbuW9U6NCVrXuuPIXDwi3GEenUXw1gjwen8sZsHV2UgF/JxxLWyZUnLUZES
+iJfxNbSEFmCpZPNFKr3fpu4tyvzrz83MmQOAgITJzi6U7x8jgAMdWpAKovdZhWVShdF4aLUZmQW
9V75mnT0DKlVzYGXFWsSgIIF/vS1Gavq1So98TqOyfSpkKQSprXlxDKbowCD4FDQEfLX7UMTy/4L
7U29ZG2s5w/B4I+fEiFqF1lowqvxaV6qAgbKo31L86ABayUJTz5Lk4SY6zrr1U4Wj5iNsQo+bS68
MQ2wy7JfTbyJA/Dv/DB0UjOkkXLnZtVN82PTxryYpdheIzPWpM1F9vh9LgOlDyys5hS1KFJTVS9i
IkwjBwsuyOQTmR7t5VOtku4LmQdBlEVUfgJfVjnHh5jxLmjegrqmajYct6jP2vB5cr1B3yYiAhAU
RITEp7nBqrJbNaWotgxeBLuynG/0YX2NcK7wxX25VVaUud0SnDewZjmU7UY92FQhf9HquKD1dGum
AZTt2lAwTN2LH8xU672TJ8QHogJ9G+XiDEd/LOUHimIUkfOUc4/J1LW9fS6nbnv0Nd1UmhSTqtl9
JnQymAlHd+eybRMRWG28uGXYA5z3XeTMVxyq4T5XW1wyDq0j0h2Kp5L7xt26/CbZ2tFLlZz8+IEp
h+P5h0xpfzbuJKilrHG2nCUrprreMj3EXb73tq1wXyrkb3dFH68u8G8gp3/bx/8RnvY/DSljQM7f
QWWP39vvxdf6r/DYz3/xp/XH+ZdH5KCduEQPQpWeia8/rT/RvwK4FPiwkD30D+zsT+tP+K8QtRRj
IM4wGUATKqU/rT/uvwDMkEnAbTkBA+u8f4SQvWN0ILDIUyHP7ufQXNC4X/GxLm8rszb5fciq/xQO
Xv1MsVcPGbtxEWb+FJvXzkT5P+RAz1dFd4gwmxtAHOM7DjSKKQFVm9xTLIXn46R6VGtR/UaC955o
/XkRCMcz7xsjXnj31ZSL3LmY4ntZ+P4nQKjxSUJ9/i5Z7z0ldr4KDmubWatcBpvzrzdwjnOwLz++
b+aydtPYLfx7P64WEHiNvLmNvvxlbd39gVz+1ax1xiv/P555VtNxOXBWlgy+BPd9bJYUjo62Obp3
pKOubOM9gpcF1+NM1fP3F/pvd+8vF3of9BByDnFmR/ca69euZNZySqn8zw1GfBvIU+oxdKH4+H+9
eWFB2VuW4X2Tx8kDP7QUFLIbweFbbx3WRDA8yYca2P39V/svMjMuG4EI80bi632f91aLrVrLOr4f
Gw9MwB/KIEUCSxlVBt5h6xKJAjjJ91S20UsQj+Eh8JritSrC6FwMzyYN6s2/Eu4cn3RZO/mubs96
kL//lOeF8x9PGpEA8Dkqf89+v7CGYVYcVOQyqhGOTm5AIMKPMmY9VD9cUnXverqp39DM/+WpM+0e
ZyFTAzErvL8z61aOZWfce07J/qp3h3JXxbb+h9w5axgfEi//eVYS5eo7MRM6mqVkns49VR6FSxXI
n3f/TQzV8OwNwfobqTyilP+4lQyt52JswugtkCD8usyA8sQw9NW12ZYo2A9BoKlp4ro70W/HHV8x
kQ3KbhHNjAt0ZrF3WjhbJmN5znyx2rb6EZBrRtWFZ5FiPvJ7YvJIk0WQto1RsxNDmV+HHMXJTncG
8KXakvBB6rUmQzfx8rsNEY+VqnKijkmSqn+OwqZ/Hvwm1Oli1PCjXMaJWW9FTLRvYHlQ0QVVnUOX
1HuURgNRneej+2nqaQziBtkstkZv2hf27Eg4uopCAT35th8nSLWUd9dcF5b27nsT5+6u7Sr5Fdke
TZ4foajKuih0jrHyvGeY05bq1Uq8h8FTnjmMbU/S4eAMzb2weBmPkr9w01UPFF6jDvSX0MHSndaq
te00UBAJmRp7gpC6teJH1JRP38lhU1Ymncl6K2bX/ADN8C9jZsKIXaCDYMniwSofuY/JpWvaJrl0
tibxM1624ipUXddcYmCZnhCiuBSN7ZRftnakrawfXcQsY1AiPMhlp8tj2zlLtyvCUf6IC/CjtLAc
t9hXatq6a1dXHsNN2czWdCqDgjD8cbC+D2aBex/YHS6SUIrolM++jg+GtuBLm4eVQZtAliaKJcsL
0yEuUQ3QaiSPXhWou6Ip1G3XcIVMyKh+aklWHdMutuJnjpfiyG/HuRn3of4cW3q+jmO0ODvlyeFu
W8bgStlJ8bVMokakQpStcwwHIz+11diKQyWDJcxAVefrKh4Xuce3NCAdB4XNj7ZdyH7XRImWuzLR
/U6Utr+kfRha1iGKB+XsgrCgIXYWJNWeVaGdcDbdvzZjHtFbr0F3S3bbJIiyNLTgc1LS+28CrQKa
LVm8BYupiK9q+0iCDQ3rm60VKFwzRhWUinRfIqjZZreVwogUhQi9TKe0p5CxO/ltJyHDb5TWDHxt
At3pXSxj/ThVcrpWzAT5QapbuN7JwNFXbiH1bQff4ODzcGF2ZNtsKq3XcmPu0+zA1rRbIqdjWxMo
mCYY8ayDCLZaoi+A689oMYcKBwl9ebZNs/2gnKblFbMHTajhol2Sl5JumdO1oPGgny2jHzpu7TlV
CzGQ1mjz3owqsMmcD6s4RpNvC7HPvdm8Vcbxn11Zj1/0pKrHCE8C8yPo9cLMRZHyVau1fvajJriX
3la9JgaTza7yk3HYiaSTl51hNV8mTWluleHVg4Pyu8u56Szky6vfv1au5gFtcdC82nZefOYTjC/t
Ek0hCr4tOi0uErhd7HTJl6T2QDvWZaBh6ZOpwYAL1vk5b6et3LvcWzLIi0QyYs6y7ZsaZvFLBaDp
ZK1pxPeVxyBAOdvlCWNO9xaSyfI5bn8mkmi3+NKPjv/ReD4zPCTh2B9EWyx2auP71cDbsAaZi17H
y0ae+F2MON9KLcLLPwNQljfE2pMj7EF8hGmktzI85N026AMYhlfs6L77dmcVEWmY/rI82fV5DeL+
+GhGYRXZOuJQSJ2q3/gGRq12Rvyx/uiYML9XNF/yqM4RAvCPs6yOOOu8MWv1Ut7YXoXoNbLiYIV/
WHwUFnkLY4UWyREHGVTODz3MwTkZfijNbh3GItm5+HimtHRdfTf1RX0PZbWWWRVYznVI0c4w4mXy
7P0cuArWwUqKhEytlna700t9L1n3cWrivm73w+QHd6Nmvi7tUwEKU/itf1qElpc4i6L4xrCT91+a
eeiQSPlulVuMpbVAw1PV4XBCK4rvsbpGpVTg6WY7Bl3qddAgbpqjQXuPNNWk83X26N5OyHQKNmcP
7thakOeerATc6Kby6X0PgTWL16B3+ySLprbN9+eXghEnSdyzHpJNnc+6AoCzR+izi/VW1fjRIvfK
8aroR9vNib+vjdiOm6f7IvMr1Y1p7TMTRaONqS8CuMorhLGugaYows900+u139uYyewtXFrw+tD6
RtzN+LFe8gReDZ3ytO+EXX2ZgbPu7LZevltl4HynEPfPKZwVTx6FXKkv57woxc7qRmIcLRX7971b
lu3e69APOh/jarSfQEngSfoVydKFik0x7SFVJJ4++KwSbc6wGqQvzVrvJkO24SGqhfeNoGtn3VnR
IM1FGPiByEwkcBttOrcNEWm9tPZhPES39WiK6GKKa+HsV091S2Ynyqr2C4yVly2Nr16EmCKzg6po
XnI7Xqd0iQTupTxh9ewsfAEybf3zwvJDFSQZg4HCKPUZsB3ugAsJTmnb8KsZtGz3uasj8uXlyIiB
BDi4AksDAsiCVYEoGL8h9t1MI5Iej1xIa28Lhins/XkOWYm2CU0al3X+5hkfZFTXJAWW+cCr4wyc
QwcqD3CT1c0xfVLMMEsBnVI7gc0HZZ5Gjbdq5s/oZszksiF6SuZucQBxXCIGdYUkK9MVi34fSUSN
2FYD6YOw1gWJJ1bJKR8O+ahubBf6/jA6Ol6O+dhxUIU1jPJFlbehdQ35yFR3w0mQ7LtACnPZjJ33
gtg/vgxLALzdZIXDJ5tKgYASey2YMiCjuNwtRTXmxGzmQ/LUwFK2/YfNUbA3TTME91vjRF9cpZee
XEVff5AI8raMgxkYPI28pqZg0lIx2RTDeQNkQ++Qoo2wPiD4claAKE8oHkpI3eDppeF25ouPCGqe
HDIXA8q9TKFwV+kQ+SjURu+sVotE4ejdcBaxmdmb5wv3p7bNIE07umtumTsEywDk9O4o4azO9NaF
xnf5GP4hk1t1ZGXqD/3cCCy3nAZSTcvnfM1lkvrBljTHgXDeLYOo3lrioIYZcIsXw9/19sShNv7U
7C1/CPhKnbuo+X4q+9RSKCDbRHlo/txt6o08zGTyyA+rkNedke1pgbRbLs3mD3OGB6UpMl0gBWA5
FD3itXyQfIRyCFIyURhQUVmmH9jpg9rJvHl1ruc+JEQ2pFCZM0rg2ckmXOkN+K2iI5umLfwAT5Lg
Wcu3+lluiSCCx2wW2zJxEuXRWJTZJi6tJ4MlnYSNcFmmy14kctltdSU+zdUS1Zc/+6V/BC3975Rq
YUv4S+t4Trj5JYHm5v/+H1O9/aLP+vkv/g1AxQTMkMBGsgtyDxcDHtLiPwEo1FvkTNGNEcDCmKzz
ULF/A1CeSyxNiMWGQAJE6j/tGH8CUP6/iCk5AxBnMTBa7uifAFDvejMbEAMVNeKx0EFKje/r194M
/SICmrZUN6WGUdmpzl2dD9JX0n2zhtwNAaq9yL9CBBVYh7wexPbxLzfrvyAq721HNjcADIJ9CMsZ
OJx3Rnj+YjypEP2WcuqX625UCryVWovRRwUL/3INkrI/MenJDe5yzlYKaiFM6J/qxpu6JiuAzilY
oSdypt7/5nOdJd1/AQDsswLOBVLCSH7GB99/LoA/8GxdO3QxUz3uoNSIeWRX0EsmBeZdCpxtCG9H
6rcRps4k5S6mAQLaH5dK3ClIOZ35TByPTkgVZmf/m8/3DooiVJDKCF0d+MQ5s+y9A116tc+81qBH
eFRt885mcNR65fVWfGcZu+l/GNlvWH2lF4yHxR0quAs/auPXVZYzA6aSYHhIpBsvJMhMzXaogyWp
7jS0fHD3m096lqX/5U46eD5QArJo0c+H/PnuCTvd6iANcZ2rzTa1uVzaqc8vVR1vJgURnNx9iYrg
e4fKBwH/INed0GoMLhTau9+BkudL/fJRSLQJgnPkC6jr+X9+XWxtVeamDs8dEOUwRiKnGesbrTcv
SDc5i/5zFSqCRn7zrN65B8ALgT3Opleg0LMj9Z1uv906K2zFOl11+HGW3bwNiLiCUNp21kxboJ5g
koVNbe9X5si8GP5+tUS8PPz9g3i3YvgYzCA4w9m88Uz+eb9imtZvlxHJOsClcK2T8vCf4NAQZktV
jyrwNzjTOzDrfDneHvwvmAqxE7/3E3p0EWUJPnHlwjhhyZv7zldo8pK2NMe//2bvwDonYD/kHaAC
P4e4sDX++lhVXoRx4buGPGdrRTz2xy10ytC7QtEBxz20jb9drlMX+L+B7P7j0kSio5Q9Q5nER/Gf
Xy9toUbwErxWp9ByhDnGYaN3ruzd8ENXIWg9WmLNByyLszX8ZlW9f5yAd2dDmo/HhtefTIJ3V6aG
Gwev7U9joRw7UxNaenqA83ZUhpqV9Pf3mFmz77ZEhzOMIDSGZLik/tnO+/CTEYY2R/XE6KLOWrt9
YY3rj8nb1uXCKxIMkLzXSM5E0mzZkAhS+uoFV0wd5cE+79X6wYumIV2kn1yuPW1DpKAfmqpDDjRU
7l67rc6GyTArbZiWU+033otKQn2hSEZ70AlqWjMwm4z8zlsDLPG45JHu0W0luUqsg6pMJf2TbW1m
sr4vdT1SxKn5B/z08NrP43IAmqovS6RhtyyH12burSPq+OnGMX2c9YE9ZImbOxf1FjdB6io3vhqk
Mx3jLYmfLBNgBumSlgiizkds0EUHm+7neoAR3lWWjXQelQOzOS0Xt4lTPaPaHh7KyJXAB408dHMg
TlTBxbHNm2fdw6sDk5h9uHWIh505P07JGJ49yuXXfp5+RJR5dopIjIZFI03ItXXWQE7yCDnuZyhy
luTIbfDStvT72ynmTiA8c8q0750LTA4YsAO7/5g7utm7oZGILPp2+DoAEx3zs+Ue7W73hHQ/3qO6
a3ccz85rrN2V2EQ1rPu1K9YbP5B3oxeSOh4DkE7h5NzHbSkfls5efiwiMIDiQdKeEijzVIJ3tPcg
zz74ABVq6hQriThBGwLIzYRJfglyh3GYcG4KldoanBCabhk90nQM1jBhdHP/CNvqnTrUTnt2C51G
ncqzsuTH2hlwdR+ClFrgV+N2jYBlfspJLv8sMHzlO7YH8QEBS/joxLn3wSrK5SNQ7ZZ25YJEcSYH
WYXoi02FBw4BCf6hVDWxc1yUKvcWWSeEF0vYQqwtq3iTJrhynbEmQTmO7EIkh8jC7tQ8Iq5lcd0a
3wTzqcuxMDl9kJkQ1LgW63hJ+oC5WsgQ+rRodD2oihpxUVrWDNJSRVgz7eGjW9j1N28NnMs+HvUR
JE7CLtfLrYosZpVogZkJ+Ge21c1M2lvBQw3a59XfKjw1PKHF3yKGTVeMpUf7eBAzYhiX3LxsOEeB
+nmHoMp3lj3y/7xJ+6B8jAbnWrj439eo+wbGm6eADpdAyc2jE5QvpIiPqYzFdIgGUMnVMTam0vhI
zACpzsXcX6/FbANSzB/ybtGMMNvM3quluDDI/vaVK2XmWDnCCu3H+oDxagTGENutnqLk6BJLc8EY
qu4O29X4GG55c1upqrir8mK9FoWn9oMy85XVh9acjdEC6LUBI6l0Shzey95lPuQ+iMiPT6O17qHu
yW777vUV6R7dTE9XOaa+ccpJyKu41HX9qTybED9XC+wqvyTWAarJJBLlTZ/0rfh2drv/UDw59+PW
esNDe56Ft9OtmqbbGFFf+JKQ1ZF/HHqO84ZgFmT2pyW0XXDublnmzEIdED6G1BnfhrhumBsh5mG7
W/yYaGkX9NjG74C36fBHYdZa4YwIKoynxb80JUn4AMLC2xttS0BQy2jUrUDOA1N/rAUlnBQlVR2+
KFMfEtG55aVGnBGD8jf8hsUDfyGypZI3JRBYhPsIjAxjJ9NXshGgR56ClVvQYm4z3XBtnNpfbiN2
YvRxitQTymYHZGT7OJfSMK4qdyM8FfacbGc9XTHuffbREKKi0/41orNA3qD0UNudbytOWBdqIv++
rbwfN00v/a/uQOF4AizankH7o46ECmegPA5JnBoPkUI09skoh3uDItVestGqp9Pmdj1YpZeHNjtu
j8Ri7BClrVu95QfPmaLloWlUIU8zyovtDiFtHD41YdzVaPwSTXvM6lxgD3UMJcSDzV1caJz07XfC
GgHtFF11d0WS5FDC2Cx9gTDXiisdHjabJ1Tuo7bCaHCoorC9CTEXeod2VN6DRzMkqmtlt6sfZlat
lGhucIHXsrgK5ga7TYbcfWHvOntzshhdEvpQnrAizo1JSO2xsrtl5N1fYnBNLHyCUbloCfsw3coN
FmXnSDv6hqQnxvVBlAiIR2qWabX2kRiX6BgUqj50VVlA2fiLL2d8B56OU7DIuLsGKpDFCZua739M
TKyH702reSxWbPfLuKPuEpyWmj/MkfZTxGpfdFMlrlFLy/nLpJF6s/l1dh2fj6e887/7jT31CGG3
PJi8naArKn5QfQz9/UZtul2ySfrjQ5GzYaK0pmy/6Mq+qJ6ROI7h7YJZnztVOsrLP0NdnGVV+dxU
+YNCrbGiZQsVTs1U01Thl4VoUOJHRdmCp7+s0aVbWZP7qpvAlFeXKnFFNC2eLJWUL1EBRGhhSEnr
mBmlRzNKdVkMdT5ms8r928kLzJegHXOyt5bk1LdMVtIVMvW4dsKPlOUvyH+rS75ee9AtPVCakNZC
cr68Cv1c1wc12ytjG5oObf9sviqiBhGs+hUJrCK+saYmz7S/ss7cfrwMTW492gg3jpvbc7aY8zxt
P2Koe2XsezRHYpeMSfShwk+akUQW7pD5B4wDgGsZ4PHxUybRvD+7Ug/SCpLTCqmx7zHgello2Fhi
MKTdtthT/RDERb2LrW12U4tW1OxgpOtTCaOFETBQ3U0UoKG8TDbfvnS3Jb+oGulceM5S7kWj80NV
gugj72CGa1KMCN9CldqNH1wtZlhPoJPqym3IDeeZ1FdLy6oOJu512XchAWBtHyAW7uujJ+BAakTs
CCnn9nKCwLjvNgdM1OvWS9Rs474dxXd/a4YHxQxY8D+o3G7LoYIMEWSd4NeBrUbYS2YHQbkf99eD
3SIQXMs++iD0kFAleAETW+3NyZIBC0EGvL48Q58N2B1B5DjzFq8kQz8CFocG0M6PJLfia7Gi8XNz
muG0RlWKYcdSxOvbojrMMBjLWaU7qH1Z5sFH6bhrcIiSook/+0NSiNsFWxk6UDZfus5gFJSAY1nu
WgbpuGnfxhCqqztDdW2UByoV9dw/YsGRp6Ko3FcMbfmV9LQLiwr8mi1JsRy9Ht8dmkqXcH2ssBbs
XCIIkV0GvMPFpF+6aejupgCbLvB5FD9MqnM488NIPrWN6OBMigUpGOGsz1UkzIngqu5hqnLvsjw3
9jt/NeOlDdcJiD2QO72BycqsqgL/YId9H+7XRU85w29l/m0i0Opj4FRMlQ3nHmfXTGQ8bBOmDZJ+
LcOECBWXXYpHdbrgF8cFBJ1dkX87+eS7m2hyDvMwF6eGOIq09zzOrUWsCfLsamCGgD/3WJOqYfiy
xJV8dGqT52Cj8/biQVlwoPS1OEQdItbbeLJI0XXsRumsHjpxE0he+1Mcr+PzRMN/z4ZO5Llj1+LD
YPL6AjVwvzPGrtfDqBdd7cmn9DAF1wuylNUO50PSrOam8NCxXIik1Jr7u2IpS4wMLMSior5Cqm/t
nXIzX5slivYGc8bjMo8JFogNr46EthgHEzBkqOgOY95UT7KtvzqdxMVXDRDlHS0WsjyfORbr1o+k
bVROtLMRGBwslynORTniiqBvOnrhjF3YizykyENdLrcJ9eEdhhn9HFaRbtmOc/1svJY5xELJaznL
5qZvmxtLrdObhre/CWsVf3CXcjrYuOAv/C4PG1DzaDiuVXGKkxhvViwxbSRSDNcbMW0XcnRHeip7
si56gns+MLDE+hrTqJistrbtjZfVRfMN/v65rtb+a+C3+ujP8Te3pcDk68zxvLc2z58pVzTNVZWI
C7+iHYMGs9CQV8V3LBfhydK8FwMTX45irLfjiqCS/qodb9ypHvZO0L+isP2DxZc7K1icR4gUd7cw
kO+Cnrzft2vwPSARYOeMzVURzcVB6Ty5t3PXfproAU42VWzmDglhVxpn3xZ3bpqHMFrVIqJPwZiP
t5ZY2HWsqTx2vnThwPvokpi6/tj4Y7B3msre1TED7iwf3w7ZxlQ/DFBSRo9MJoFHi2VYnzqd846g
0/jsa2Efer+wL7Ex2RlJiXhj4pFAidCjGlt60o8YW8Fn4QMd4qrB0W7Lt8GLcCrUVrJfFquh0JnW
izbM690azrSjuNOxEBaTOhrH02+r9p97f5AnOYbFKRAdg5WS7SGsvegHPVb3iFyhvxV0HuP/o+7M
luM20iz8RHAAiUwkcFv7wuIukeINgqQk7Gtif695gnmx+cpuR9sOT/f05Tgc1oUlkaxCAfmf/5zv
bGdvZlk14lt4DNkHJhvf9PWdMBjZLnPBp2tlicg/x8WE52SlW1/1K0t1ymUHMnv3SamsZ3W1NO79
IUzSQ1pqNgm134VvnH2cjd+BXVvNXvFou7Z4ndvG7Kuk9th9RBlDmeNkX/0pdzedykHul6F6tInK
oY0F+TGpxLeeRdDjGE+co5pwuC/rZjzNSxBxz9bOOfTmbh1yTnhiXzes0wq6G9t8jnTK9V8ar/XX
BorDXZKKr2nniIMXz4iAdh572JvzS29zD/PbTp+bWPJNkL3HzI7lNoqt6aWiRDxby5HVxVJyv547
TkHrEvvFNveH6XZq9XzDZztfuYMMbqYmpvMlzD4YjdOHjDFkPVmNoP+l41rnCXWYSuHtIjviUMZ1
EiNANNmxqKaUVV6ePKVBPdzCr7Trw0A+cQ1NpnjDk1K/1k3T3Erbd9dOXTSHPGmsd4RTbuJLXu64
onV28EFL7JCsl3kdXfdY7QgjY9GkNWopo22OjrU1QQtCwWFhuOKWo7EW19wZt7IqBy7GuIDRSDKu
a7N77BDtI57ObB27A6OiNV/LyqzsEiSczexyNIe6Hr4nMms7VvHGq2BXwgKqNYbyRYM9sBWI8lXJ
c5vrb+obFq3Ru+KvLdbJnDir1HbuHVNVp/D6rLUbYc6ubNinD0LeIiu6D2YQpPUWYsiHIQ7PRRnJ
Zl0tOSt1v4td2AWOS3DMGqet4gD4RC17ede7TvIe5B0fwGSxf7JgyzjZh4yr41RHG4S68EnagFQr
bxBiTWLIuSml6HYtoSQCUU7pnerQ1luzBCOMB+J3do09K7fYIdZgsFamcxYSL9rufuCdVddpctiU
01Dt84ql9yJT782Qw3tf0GJYkfXcxzjv84L5Ru9ajqxbXoAfuQxe6ijDNVXI4FEu4DvwepJ9CSl4
cMbGWTtNZvYAP9JjJNuGqocJN2vLrvPGgmpB0HpQ6sUWTfcwDXpAElGKb0GfGWnVF4tt+btnTLlD
AS7kFqb9whSl629FNM73fjMrogMWSNZVYJaFCh5P4J7psvwthztvvs0zn3JOR8Gwc8qMH6xsK/kZ
FNH0g4flgOfNAVw9WOnGrQLbZys7y6deJtjWoTJVN7mlR+6Yoh/qNcm5cZNUQ5ackYzC6Cb0/HBj
MpSjD3uMan2AJFX0G8Yu9SIUT7A8w5IYEyEhzEskM3W8rrnpubD77mXyMPw0wEvlIGg4WneO39WF
u5kSE08TR8NpvMxO7LykA8EvIt4vLU/aC3G+4gdaCUeOOrIGeZ91TjNV4Ub4FaSktefyveHsuM4w
bYwycFtmDbNkPHS53KPAdNROLVPAo0FzTDo39JKbnajrurw0GXas1ULA1exmE4elxblRLRA+alu3
Q06k2A5uMfImy6ZsBjk8R0EnL3lnld6lHlvbe+tLkC+XZRzncBuyaNcbTda7xBHlW3wCFzwTwzOJ
ZETEOGmy4CZoeMMfZ+ECulqXNpm0NUG2lBmBgHUs9/Wv4zM37nD6tGLMVd0qDFUTfmkzz7g7h0WA
2fkjyM0fSWC65VEvdo6oR7CMETPzSGXtl75o47O/REt6jiR2ynvX6mCPFG6coLBXs4j5RTpYNzjp
R37DzZC2Fh0d/Tnp08O1WPA2Vy5zPBmKMHlbqoLFNHtkhsd+do2mc0YY7Z+61BLTHVxwBv9M2644
N7UzEWQiLG0VGNZMhTxRNxE0Aj8I3eJ+XKza3lVaGlSQjLP0senzuTj7VoT0bQejloeeOw27DfIg
04uK0hKygzOUptqyJgjl3idq3e05miIWRMS1nOM1Ne6v2Qp1FDNKNRcnG3mh30gdyOwywghOf1Kg
VTMEgRhgye2UjUMcFWQOAck57+afiwPihsBgtPge2XCXTNp66g3Xk+PE15VZVfHCu1bLf8Ng8IZH
BeCbubTzFqR0L5Qmuclju0nPhePytUuq4r1XbsapuOcslLackJ3mQVS5857F0M+aFaC+vGWGd9tp
m0SMxnxyajYkNNWRJPXmbZN0VyfKCFQJT3NgeT8bQyTkecwCl7cuH3ybX7TyrheLmiUer045FYen
QlOctdQhfoAYUI16Nk4YIQ8T+a7hLo3pSZBZk7s2TLlJOW23uA99tNC62YS1IBHMFZ2CtRAl7LfI
W8r7FHMoHytTZQiLC/n/8pQnkfMaprrD4kPCTeESYU5caCfR/oFH4BjcLBx1re118SUv5WLAwPDg
X8RDLI1FcUbSsiANCwiCZvaDXZYR9KE1isLVNWJHcHbafgIlkYPVglYV8WZSjeJg1Ok4EewS1xsL
lmNpGW5G42Txemxqzlbc+KbmVA6SPyX1oH3OfOzcTmb0F/+kwr6Mj5x4hmHZ/rYVlb++ra07tc4T
PJDgmmLUXnMksWeDdcqsYbmxTO4NK0B93bCb+8IX22AZxvKWBKzJN+nUW2cuLiu47Vt8hAtfsX2U
qZPV74FxAPCR/c/2CNlpfWLUFPOZHVyvd9A5vPJAuL2wH+MMXhCx/FEtm8Cyh/T2ykoKkBUcU14m
WQYbZQhhw9LQLWfYMvCCGwajJln5djYV2xr9OD2pTiSIuzJoX4YANNLq2gSLuua4HRCUa/38p0wz
mW8cOTQfc68G3LK8RYdZOK35jolPZhxKK97uPmqLeeMClHnRecHnraprhimxRPV3l7f6HY0ocw9d
MEGX8KYAn7ZIqtDdzNwYwu31E8Yt2meoP+Tl9dLo0nz++O3D2bXUNvCNt0FzsLtFkxhvhRmXQzk4
+UySWSAMFn21mJNIsarucg6K3q5rURJZCtWl2AJsSM/OEJX9NfLcEX+2o2k+ebNoozvXDqvmnFol
GBiOomS5VtjmU+bKDvzF4GxKelvWqUdH4jblwtU73QXgRbDlpOdhDhr6AWyn/qmNPcY/3Uo5C8qz
CL2UF06i7DQWie4TS5GieMXEw2c+EQ1bvKwlJDquiCyymsPrxA93L6BhmV2tJZZJAR1tPwoqauiP
GTqMr0WUNfledbqaT0zsrIdXgjtu+jNF28lOPAa87KIGP63mjbK5THesf1HWLVV75Q7Lzvy1mcv5
RswZS3EWES33T0I33L1wGnHuTskLRwBwcLSf1JLa1FTKxMJv1tWVCL8mmhzfPrCUb+E67zlpc58u
wvEul2hidyDE4mrn03nGk7OjPGQ/5dQCbWIFZ86sc0OX3qqoAdUXqwxsTH4yhW/pzWj76WERQaIO
Tpx36ZFxI/gCQZTgOp/get5gpe/4vKYVGYZiMc2HPSSM3fRkOWrnIIm9to0fXjEdhBvXvz0jfluV
TjAe0m0FHf5JJV4VXXiRVPVQyZlWyZZlave1xpzu3f52x9SNoIhraO0q3U2ODcFiZrIArgh7a4j3
RO1448AdsfiVsXSud2C7jA9imZb0SJI9P9ZDLKmY7t3OfPdaEXabgScedx8vb739zDnsSyZbAsT4
Kc232tH2sB1mn7z6Wlf1KLo1VD6PkzJvMgbnOWpS61DSR2F2zhxyJracvqrvRyzLIcpnR2s2NYhT
cGehfIawdqLef8uJOOQXOWXeJzJDM98YqyMSA6qPYwYnIjU84g1GBA/F4A7PkO4aPr5TNRxlannD
TV5G9kKEwOd/eliLCLwHXEnJMbTaWH6mpTfbzi6xeUieyRrOzQ+eJ3nGA8VOCmB36NeLdWvY59f7
Mc1t+6CkuQrCVi+kCjaM0OE0rmPcb94ncLMIbJOM4gojrQIPe71NOcvGsn1st7gvhRXaGydgoTCe
YV3O5GKVX42YcOlEGLbewJP+rS0GNcKO864mHpYDASuCJMCHQtaekzz5UR2Xw5Np86F+YJiYkz37
WOXfaMhOcp2moigOdVjAM2l/bV2AlNBeNeyJLceBRLvv3KI/FXBQS9G5p4ilKWJ7m7L2+McZSdkg
Dnf+TAHUwSRZyaMLV4bu+BQXxXIb2dnwHfQRdwAL+KLVgYmZw/qtVaKTaAG4ky9RatXTk1/XSbRJ
op7rrCTUjeM6DVR1RLqo64NF/r4FUzJlPaWQnGkONv1S3WFYtPWVRZM5jKM9Y1Dt0jK9CQc1zNU6
8oZ5wrpjRT8AInTNOzOrVb5GNLp8aEukgBdnJ2AOHKfY0zhJmxiPNEghEwPV6goRfcDoG+PXMaBk
7F3NIddGiLwZ/GTBMjUHKPfhcGznNNm4i5VBQhzBQnEiKjM3u5iIg/wWSJ+xn2b0rHoVXV/Yg2sS
q7spCxSU2xAvRr1bCjh6L4o9Pzf6LB9UtYIt6pl8B9lcSNaHHLq+U8Lh0eMNZsv3YIo0rBTz1DBR
GSeOrvide9BGio+vXoJhP/Mtk1LuQaEuD3XIWvpcwYEyH4BV2hljVXTN1oMOCftziwe7OrR47Jzr
kiVZbhZi7+K2RikHHKjzYZ6vTnKo4Xgo6Sl6hSzQJKgjpRovgA9K+TgAUpOHonW4NzdM6NklDUZv
OQ1DXuIHwhTq62kNWdokR/yyVXCfhqSebv2lCwWrFk4sHqJI7Vw/9VS4zWdmhr7f2pBauhetrCTY
IgMXvdnm6dVcvu5HReJnBZ8shAbVIb0QP25AXuXbAk+FVd+51tA5wcWq3ARjcZJz0O23C182+Xft
RH9xAV7Hd0VplJZKCtpt5F9cgIozdesN7bQfqsJznzo5ByQiUlln7xO5nWmPV5Zj/ULaW70GecDj
51dzyX/kHn2uCv79K7vvT+WG/zeDKS2J13LA/xfthgo/0f/OAbxQ3fjHZLNz/e2/GUvlLyyhNVKe
LbEdBbif/ukrFb/g0hc+ZjKMp9S38Xb/w1cq4Pvxj+d72C2xwPn8qd99pfYVGAiwj7Yg0s1Yt/4j
X+mv7Vz/tNph+PP4zq4gcZdfmQL+4vrznSuyPjM7aJ+2OlRpasoN4KCke3UxpuhrB1ZLJU5SBIu/
ToIJwzfKadOcg8DqA9adTT08ulMt9KUgCJAe7Sjshp9xIypz1mM4bIOCYMjRwEUxR5H2brnj4YTB
kBV8zSJhseNwV6u87L9qQhLNenJJ5hwaOHU08k59HLw2mjMtR5Y5Kccnv3FU9t0fJw90rDtpREmb
E6D5nsa0gxWuaesNvadj8n0yhAHXrde2wZH90yjvYrYh2yvImVQG2QH9kLBzAOfJGjrdGBU74TMB
uqDd91U/bZLZeu7G4LMKxsugQ3g0bfYQSuumdRM3JNOTpzUbJNn5+4I7gwAD2nW1ufhV4H+1yRj1
Qe1Ex0mGVCwJjzTGYusvMolfZNMFp6UJTLmt1bTwkqa4mfY0b/mQcWvcvtsyQmi0sMaBCKsMhorQ
pcphl9d1F53HIGtO2k9i81VaqbXsPROb9ZJAdvpKf9ACqIKfoC2PuArcu8rS4U1PO4LZVZk1HSH9
RFeaSV0cDfZ/s46BRD0bI9lGxPFQZmu/D/3wiB8S/jjzovPowswN1g5ELR8MSBVPH6l/5dpWQJ3t
/cRyL7rH9x66cCwC8yGYdm/dMF30Q0vmKcIDfG3kLbJZfBNNP79nxm8fxsQD85XHF7ASHrqWCyAk
8RvvMbBYKZadQFdw3B8gh+Nlj88CJtuqnrw43pUTTSqf5P/YRcrYZOlesRXrLzWROxBCXTC8Jrjk
6pU9m2KfxXmbvxHrbOY9NWecHNOureV2Zp8VPsYs98GnOnbqbhhlMv0DMkju/MgW7U1P2dw145F4
VEATDhoN+8ahzl0RrYnGdUW3d0EdNu6qgsrKIGYAAiElaZFm9rG2p0R8EofWnP2Rgsd0a/ddEYO/
Uov+pu3ZTu5Jb4T9j4S5EaHMd+MW5G4LChn3HkJEVaEooGEx1l1pT/2CIbbd2S0fyu1ciiDdZpUx
1UcQjn10VKRk9VM9QTL+gquFuWmFPyIHSeMzdDJsoHqaeyJlSY4TLdfglMmt5M4hdFrf2WIOQ7xU
SY96ScYBr4NvrYfYRUo+etVYnTM2xHuyl+1ejKa8RbdiUDfuJVYwh1YYc+enbon0W5010RnnjthF
Wg1vIEXYagcaNuaIUoEMh5jY2X29dpZlZHc3BjvgWuXByrJinwZhCYeJmdms5owiOtI14KPCcVrO
YvBZrui5zJ59LYCCQurh8s36/uvc9+2Ze1x68LDknRhpsk0YjD9RTaLbqQ6fSej7wP6X6GTTBXpf
VHjq+J7hR6wG8DYkjQLvrqgn99nPhcZLVLZyb3MnPI2+gtnXh+l4Nf0A8CR+98VW7fIAg8mccqvr
btq5HdazaT0s276173I3xnQXuMOLLCTcrqFxg+Faq4d6AYQPY7Xg3NQZ1z8rQ3A4yDG1eD3WuR4V
7WNQ2ScZGGZkXT04C74/UdbEK0Uit/4g652OETZXEjI2694QphUUo3VX44GyhbGOLEasSz+Ye6cj
fZj25OCicoSc2ixqPYSZ57H99Py1EHJ61qqGE512/Xlqp2CbjyT60E8oShjmC4S/6UMN1nhQqgF1
ZqbkYHE2xjPPjGsNYtoJVtjs8iznLBO/O80xh9lozvTagiG4CW2v3empD48wLZ8y3YZgZlMWC74X
7RcFzSVirX2bFKq6SS1wogm9B8ch8eZvRWuHHVg5y3pu4vpDqAAP0DT2r5Gv+4ema6dVH1VsZYia
8opgd8tkfLbJ4m39wg7WoVUMRy/N36NlSDjt8puvnwHnEi0Fv8UXC/Zuk7C97sWuqA2aLB7oLd7F
4BALj/jdpAW9dJZ8FZjNzpJd45UrWJ8IpZ0H0ZrN4iEQ8wxT2wq460GawGwaNYyX3ovc0zSo8BJV
cbh3LSUO2FHb9zkcWMSC2Dx6dYqcL4r+ECzdh+Yt3KpEiEdiXLuiyOObDO31wMnUPcsl9L/liDkZ
zpBA72RmJcVahl21Dhgu7usyT59HT8hvIkmmHAtOE7HkUeWx0p1778QMKlYU+vaR+HfPEiQay68y
Vw9oLTwiLVs8WnSeg7yJYcHZKAOWKCgf0PbT0CoWDQXrmRav8bpIRrpmbJMhy7mQHWTpvuAkU5tU
gKKMFEJo3nOvuVYA8/eBPQzXXnBNiOezBOwWpu6TneGZFf40t/zX7h+BX+ltTHR+xb0MpHbp4LwB
p8YFVFuXLvLJI7f2Ahi/pW8mdq6PdaqCy3jNWiRvd+Xi6ocm8rCrZlP6E1nJNTc9PDOoCVwEbp/g
ctVVn/AB3c1jjQGx349xmrsI957Pcyh67f2odXA6koxmhmqMCVlYxpGVwoRdBSQq2zFdD1A6wV0R
QcOjh9HGZdXv2tc3vI3tJ1s47ICn49h7eGqGzI77W9+zDC3NjvbCd+H1kCbZ4arurTNOdQSuTLgX
xMsOX0rHSqt7y5viilMcWQrTjnTvo9KuPXhiz5lipbG3ABzZmE6JP26DoY12ZTmmxbqn++WxI0+2
KbPQYSbyum3bIk5hl5rmnerMcsiWPt+M7kDMTdcz8xtbAjkYPIyd77ZHJ+mHo4VV8WaJVfG17KcC
gmStq09S4py0VBXH7P2qahOWpd65Tf4FKyaOTklyxk1YpkBCSi8WNrD3Gvngi9XXo7XtOtXvINp2
p3xkPb2u2ZPw0Q/mF0Pi71BUWbEjqqh+QIiWa3jDEOIX/T6GNce6SDsP/pAHJx9H9aPuK24b/IVc
NngQ+mOQJrFF/5UuOa8JzGuZ91TDZN+oNEWdULPlf9KFDKesG/WXRhWvYTh3TyUHHYoK41Q/GFSa
HQHEDj866clV3Yc5KcNRdecaSwl6StSKp1GGxTXjmZcpIeDSvfTNEr9NU/DkFLF/X3Mc3nkxCACH
OtF7ZKVRYRI0IRSCsM4hVJXgsL3WK94mJPFLknrisFSKggjMuvC4mmSfxzrHqcdu9WoX6J/9xJtu
kkgjWlkLlCkHq8bRT/tqU6jG2wGc+LACgCzd4IiVIjHy2uk5WetwgNLsZtXE0C0qmHo4QdR8QM/z
YU7krIe9xbdfe7Bq2MScuueZFA3ey+g38nMpbPOFRyWZ5W5acl7APruNy5h7+OQ6x9RLned49sVF
WWP09Yq1/EDRiaYNNLzpyyDs5qBJ+fNsL0aK+WZLXGY4jBdc4valcKDlAuJ0grVkA3WzFIv3XDpd
c5YgDOkvNxlCmrNwsKnxxH4BiBJd2OlMC2BHq3saqB3YY8dS0Spbpslfc/gIzRvqC5TmTFRy/EFL
nf/Id/rSWmG1SqsQaZxq3sQRH37TdOqCj6Kd7+bQnqKXJoOAcZf2aFiE1j0fgwNdgGP/7ICYrC+W
VYWCQKzvmk0c9eRxOLfwVQI4vlnK2rhAxln37WSpizPYi9ki4dvZusgpjzkhe+gS2nOAnX8QfhYd
fDXkWy80CJ4O6dDJJOGhdShNchseyAwK0IObF36uGrb3YPi2+UTFFg9AFIWmPhbu2NxYI4LF2KuP
LMymy0xF54NpJAsvbBGroggcQs9jvfJ6pVeFlniLHALCnUOZqarTc6wQnHUMwbiLk+Lo6cg7KlV8
G7L8oRdAh8ly2Gs9D99CwZG95lO9YZd45WeP3sHi5/7JB9R9irh1o4GN4luHpvXFaYLsBOA13Ce6
8S7cTLFDWaj1O8u1k/erpfQ8hYP7zk5Zd7cjtRafk/H0cpCtNcfMTtPoHIeZ+XDj5F6b3nKs996U
49jLaRzgKBPJhbF953R9mr8UyTz9iBzJow8rp58fCscbmiO5b74zoBzi0AyjfuujpCAoL8Mg3Mki
6e2j7eZTvCFQoI546nk9rKRipiU6XbP4HOfh2nCaWpjvQg8WMmmx2t36ukp6hjE8fRcNVKg/wgIl
vyImNZq72Z+b6V1GMiQdBxDzMwEORjFWc9VQAT1aLoQTXfg3cN91/K67QlqXMMah8kAFHy+dH0Ud
NjH0s22gvHg6LUEAhxW38hSvKxieGmxrjf6k3D7SD3kYOvk6HU0dPVDMq8MLRfM1JOkhjJc1OvKo
thY/1I8BtnCF6pW13tpnO6B2/bCY8ICMj0K+WBbvtqVjeRNXvHwrR3h4pbqlyavDQl4MpznrlIOV
9l/xo+SnUMpgy1IVr2oa2Hd1XCW7ZoGfSndy+2kvXfzWY/tksZl7L1aXLoB3nXIfWmG9R77jgakF
FZ6N0PgZsUXlH9flcroqXTc/SPa4Z59e2y3szlcQtANXvq2Lq6PSOkXX9I3KimWVWZnewN5IVxFa
9Qf4jwJdjmPBZ5EMWGaFyINtMUMPX2VV3h4svJvf53ypTvaowo8aSYV7oKrdYJPhv6dboAb9i9TS
zOsrKGTZRpKpMLXp5yAoxD4NYcRiP185exGJDv6WE55nB/OotgJxj7eHtkWcOjsddV/ZKsB3J7S4
tcOsPQ8VzNpuKQX7wUxcIvg56crUrf8aJIXZLsLuPkBT9+fcbuPdhBVpXWS++G7VXXuOEW0eI7aB
+IEaYhpwy7H0ODxt8BP3gDiBKAJJkWjitK/XO1XAHo0W7CTg3B7cuWXUntzwjB1abpi3s6OOqeeF
BYThquuoaAhVqJ6oeci+dFGUHUvDCwIzJ+yPKoTtUfWCpT5giQ09XOE5vmJqhHCyA+jIGABTV29h
2HcXjOl+iA+vqb+lYMazlIGg7IM7etDxT3aWpRQHSZTJk6VcLMR1EweK7UArA4bkvAq6u/9coPy/
qY//3/iKkrTq/65Art+L9/a//+uH+aMMef0j/+gf8X5BXkRipACTCDdq4+8qpP/LNWrKaMvVInzP
cQkT/k5XdH/BG+cSW2TYZlN6pej9LkL+4pECh4HmQIdDqBTyPxEh/5yQ1C62FDKZrqa+D5qNdP6S
zcTU54RunW8Gmwnq+ow8N+44bNG15t0fXpS/SbH/OVf8+1fiC/Fq0EF4TfL/McROUDz1URfY3Puo
dXGjUIuknWQ77AkfoCZJAf7rL/hnxf63L3htfkEC1teu8+v//0NqfunDMZZBuonRJveEJumJSLtp
/jkzdJBAT/ikYqiTdDkAl/76r7/2372sniLkQk8kWWL9l5c1HJ2EgB74cJpOcYpjbp33GBnY0sO/
jvJ/89L+3VfjtsQFRKucIkv85590Ih1Yyrra1I5fihfoGWWyiX4N/Ix13wz/Jqz+d6+rD0cSwqfn
KQnd80+vK+BZ7kl5tWl1WuylWKxNl+lXttTqGFa6WOMlde+horn/5uteL5B/quW/vp8wOVnAQCgF
mflX3iOP1azOMFkMHr2mS9MAZwFHlXruZ9gipM4Ww+G/fhf/7itqAmssfOAIeNfmoD9eQaL0DaCj
YhPhHkUg7Hh8B5BCzgoS0BMnJOyJ0fhvi8/lNZX8px9UgkUEqEhDoANiQfzl4tGuqthyi93QWZQX
zDTX0dYgBaUGLJrd76MW4SX+tfRAh4ICBHQm7xiHvU0E91qQMOprWUKjvPmROSCHiwwh4QfuueGL
Sq8VCzXWI+woDMTXRAgtDK4xUQYMry8/xlYzWQbMdPdW4LHvmhCUiy94N1wK0XDRgtiDS1Rtld/Q
oUDWZ9CbmTPWHVbx4THuqm7aUBBRPvRcERzoWvho2zyq65NFMsDdcAyicsdONBnKXC5qJnJgIAAu
me7FmnNhbbDnOlV19mmAh8hMEKcr8F4oFVOJUgTZjE9jZszcz7X08L24BWm5aUrxHKZ9iVFJD2Px
Hc/99Jq2VuLtEyfJHjGpG++BGU3tAGo25aaOvYyeuXERa0iBAUdwUD3U3KBNwEuqUz3ukz4YMGm7
BTWAWP0zehVyvbwNlaJ3TEtu6asxrd1vBNnSaheHVq5WPjIWoxHx8hVddLbYBPjovyB80BcbGEPO
p5nYZILcQr3eMgWjoy921N2qeWITDB5eHoFXdT9iQ9ht2xHZ/Q7LmthoExpOd4RWvZOnUrJMKdwy
+dWNoxIi+xRlJS2Fhr3OYo1m/pZWyUwXG55b5zVwY0PBRVcBg7xVWWSw5Y4WVT7bdDJl/JUKg8qm
0EeoMNxMAMjItBWZbZ2vgCsizHFv8FmsMmJ2zSs7KAxD0Arj+HagSzis4TL0Dbw8KNiyucvIZ7Qr
thYy3cVdkSjY5/6CU7mavJH7YNnbwWZmXZw9YrlO4lPBBCAvrD8oZkOVpapqhXpkaQktLy0i+kVq
Zb0Ctu5gUNmTBUGSkywhR9z/MzP2NxElgL+w/oj8Zmxc4sIdFrfme1PRyZZgPslsDIDwrAa35A3i
fbl1ZJhEn3ZvVc6T9KfQRRpOEjmv6uaq5VA1NY2vi01TyKoO7LbZCNXK8BsfMKSyrLcxMM1k9Tmt
d5X+2ROuIvvEMYzYNERDPo843FhUdDqDYu2Nw3OhAT5yonUNqgSEcmwUnpxfCV6Pz/M0gQEzODxH
OOlLzC4GQ+5T5I/jK6Ng89izx7pK9gaDcUtKk0BWnoWXXLfeN7YN4b5Y2Myt7R4fCTQ2dHdMrYG8
tWvT24zNE9txubRWtyq8yotvIn+q+Pils/MUe87ypXDz+dNyJuc9wJ7wjbLO8bMRAW11Dd/Tr8S0
/D4qY/ujZTXyPcPh8Y42RfrHztu+A0zZDHTU9sz3q7LwrAevicndV1q5n5HWSlCTUMon+ivqhhaA
gNezqHTznDBXQnRrFmT40GTZT1fEql7n0ldMbMh960hBYFtL4gXFW5O4NLSg2pCGLY+DLNNvTj8u
/I1ay+9uQwhkZY26Oxk5ZMjqscwwfpWF+rZgG4ihaGVUbxQqDa31MpH8rzHzzGuv45cVXFmk/jGp
i69ZVKFcjRR10dfQiDqiR8mDQRpFC3QGS4YLJBK3Rh/3RcYbFxQ4SraYR6rTSBUDb47jJM+WKim8
CCUhZaA4g3qt/cwhdxcz+29a5jMu9ibQ5NaiiaCVT1Bz1UhZvJkhNcEWt1BC8yFhmH7FhGh1WwXL
sYB1WRYVGx6wbBcaSciuj1aMRRYFdb6EINep7BE6ejSkp3Cm8WMdfQw28V3ie8lIZklaBDA19xo8
gVEh5vu6Jb53hCZUt6ep6FHmFznp8SSv8+neCLgSO1QafOcVeR8MLHj/5Eo0eXJxuywMn1tDaGLn
lY5bcHsv3eHJww+Xrop08fB2tzyQVsVoyDHLdGxn+la9Kd8mMevb7ZhbvqFygSKh6EdQD1HwBXd9
FN1Yccl8IyeMxjsZWJZ7xj8JOU3UUx5/dyRB8BsMcnOx0okv56PTNDWiISC55j6ru/9h7zySJEfW
a70VGudog3bA7PENgJAZGakq9QSWElrDoXZ0t8Dp3dj7EN3kzaxLVltP+WjWg+ruygyFgLuf/5zv
VOaBe66I+SKWlcNCjbN1N6aRloLNzZvW5iBXjfV6wl7cvOM4VYsD5MvcPPLC5vkRYPWoQq4kfc+C
Ylpxd5MmgdQvexKlOFT0wU5eG6aSxOhAHlE1wEOL81pxY8ZiIczR8NUudKbJ3AnMFuKbhP2w74fe
oJOvb/N4VQF2+lFS8mzsKu59qWf1+l1IJPMzqqLoZqBADqrUgiWSpaK8t7Vsd5pDVwDsgTJKtgkh
eYFX2Oarp+ccTj3sdzWHU7Rua5NaSIWei7R+KB2LgoigSvloRYVdjTFUPbZbaikga7So3W9dzM/4
1PcIrhBd6X3F6KILZQIB6UOnDZD7h8Z5aydotvQ34VbECBUb69QlDO6ZoRbmu1B1OnNDK3Vwb2eM
WkDOMvaQG1J94yO8HdDCGnU7ByORzvKJDzPOQpJdaDm4rc7YAMQVfUR24IwrKhHlORDAdj4OSaFp
P4wxcu7bEIbUIus4cIQj4QDcnIdeX5tzYnerAYAgWTFLNZ39bOquWIXxmPaUDGgoGr0w+/xYUpJl
ebK2uvwhBo1lP3L7likCByMKT6soe/UHEhPvITiyx3ru3Bers5ULgn9wVfBUahcG1dCPAdUh0w44
a8VgD8SMvY4suzQ2XVgOiFD2SBR2TnOnWRWBEsdUpVLDim2hI8ue4kqpdib3eRp0+QIx8cso1eN7
5YzE/u1aTzDi9uEzppEJyVpBD+579j+eYUXKs17Z+rEFBk3jhBWZNBsRBqFgmSDgOwHj9hz2ZK4f
60LGg89QTigb2+rG3Ffy0GkeBkV2yqaNW8N+HcF8FCgqVIPsmM7bDE/lPLueYrc1d1EH7sHZqDjc
Otli1MGG6EQbbrBdRrHXQrKwDjXfpPI2tmgXPG/SsWcEGIMgiAnqsGyuolZiXMQ/AJ82NNFyCRli
rIg9fUjSZqXVsfkIvy0MEE26xAX7a2Ion1TqodYLzCFir9aGZ2QZBIwNUGeM6uZJ+Dj8Jvak7nQE
reM0azhsBLCHKU/dDeXSE47aLuVGnIALhmEySoOUcUUhtv0+0GtbLzKV2ei+IKgQfCZGuczV7ZEv
pUqPa/JAlrfCM0I5X+S8ufQWZnjS7O7etkSJ+m8lvBwd5q2nq6JMfTpQ1JcyVCeadttOxHCPI/2z
H7OYoKY2PrU1vTXMdkjV3+AlpQVSV9zc9QmgcXrqhm75uoYmttNoEFtQsjg4UMSfiEGpLw24BOkZ
oZye46rWRpzEYfxM9IUGqIrNDqM5ZLOLEaTXJ6ic7NpVNIAnbtk0T7U+JaYPmwTaRKMUUXbOrmC8
jBpoBIxhLBqKpikN01WKc+EJGwplJLrW0yHF/QC4cd+UReuxOQYKk5UtCbE4mR8ygggFrgoRvzsU
/VAnVSB+ebmKV5AUfysIldbOi4zc+odLFsLy+ORVBKwyKdcdBTNX6MOqzYrfqLsZWzL7PZCjnd8C
UX6NBqve91WBIwb0h234ykJa8Hme2YtspXtlDpD2TB+SHOnoLYt5tDfa1CF5fKooU091ZdrSXEYI
cqjXLltGsbY5XuQkViAdUPVJ5xmjCBTRJGiNx5KpyUOFXfPBXHrS2JJRmcZONDwGS4/aJKSbbIxY
S8+tpWfNPlWu1YPsJnhISxWba/ZlCRogmF9xUFHW5i69bXI0qXAj3ucc4lOxW4uD/kHDEnCN13++
7U4VcIJcXgxyFQORNy0tcdapMK5qNMrjKM42bqtTpVxlcuA6JNFoipV9qp1rTxV0UJioowuKabrO
TiV1JsL0eQ6PCweloS81dqdKO3Npt+sG5EWPmrfqQj3V32mnKrzi1IpnOwu6/FSWdzpI/yXv4v9M
adD+pTS4lXHx97/9C+Skl65s4u8dLMuP/iERar+ZmmZYeOxtOiQMfIV/ADCt32zNQX7g/vG7gxEz
4n/wL387/W3+l0BOI7z5D5+iwu+zQWa60ARV1dA0yln+7//BJhp+lH8ode1P//610cP4Z33JUqGn
kejA9IgWwhP/qoPgDCorTvjUDkZ1sAZ6WRvbsBHjB/5BGKsUNcGWMrRJu60mNRfcbuti3OZMGJtj
VoVigMqFRubp1sDOeRRWJBbXdIoeX3P6HdWBdV/iaXyLS1V5sWriZQeTsjD6fw2VWnLGsBBAGmwS
t/BmAmpfnKjoNvHksH4b0qbWkSpiTwTFTFQ/06pow74bm2Nl6MW5FApTnIp4yrj/tUD0T1LYcsRH
5qOLwkaB+ZlaSL5wtCrLobgtns4GBuj3mibz/ZjNEc5tBRCAC9/YCzA8Pfz6kb+TA7lEeGRWgMWl
yhoFNPL7RxLRzWzwujCTUIIDFKy7mGgpPf76QZyfP3hNXWyzFlemTohQtX7i57GVnhppg6GXCZqb
IUDnw3lKrWsV7SA19haOVVrVO6tOr5Ve7eljKCKS0pEiZbrmHmc3OHxklXKin5qKavh2DptzU+HO
5aXJlGOzzOhE8GSm99Umn8xOeFohJHDnoSUNblq1uMMSR4Vb19A7hbRBP6kPV6zPVvK0cGKdlyvR
E+VNoSe+g1SsS/r0TmstPsLsRi4rcFOL6CJdVuUGFYK992mxRuJUX4zTEk6r2rKcE0dZAX8q0N2m
unp15zb7qIq+mnHFkTs8y5fCrZWCMytZN9msJsfRNtx5xVkJi1dLDUa4rgFAPRFGMuv1jNfyw8HL
1fkUIpKbS+cAkHOZtCIjb5kFHVKWtFUSg1k7XWNWLa/cMAPiklHnRQix0rVHnRFjgJdGQq6Lw778
WM5o464f6vEHVk3V3OaVS4FbGycRvbeJFrtIllWQHtKlKsJnn00BhXAaDXXDLEMdLyz6AMnaVxM6
zuTr1CK2619fO9p3EiL68FIcxYWpC+5r+Kl/ukKVmUaPrH0vYaec4V5Trvuxsyrq/LRxNcDEnmuk
AMkLfhrga+GaMi5y4morSvkouybwsDs9of9dg/5VW8YL//186iIO//43Fp+v46nTj/yx+Ji/cQth
/mNwATMLVlHBf6cv6/wP2FusIoygYOlq6N//mE85DjitxeCGFO98af/CdS9w1hPVxSayLEv6X1l7
bH0R2b+p4UyoCF1gGbY0dBxnEem/jHFE1upmgr5BuR5wze0EmZWItU46fT9n6uRcoBZQbTT2cRod
ZSe6bsUerWn3STjSH9iQEuSsr9vNrQCiTl9rOoTDpVtaEbWGFsYSKldkrTpnVUeyBfS5zjC75CdS
FVNyyykNDUxV4s3SCE0+fAIK5VdqUtpHs2gHstqEJrGwxqqkcq9TJs0rMZNG8OaWufOoaBzOSOpz
UGvxr3SexG0NNZKT3Iw4DZpNLmQ0aznrYWEMn9MkNihAQZmh4tAmL0PwFgiXZw4pXh38u4LD4+kg
aaYDHNEk0JPYN4bEbcCrLAdP7FUcQsFj1MBZegS/tX06qKJgc2ilDSJ7xBGsX5D2o8u9o1vxsllO
utFy5i1pJHsHE+cCr0EcWSpfqXlhZyo1+zHQeciHUMPR4yXmMOZHOCBujlWEUBPoDCzSK3k6gJtZ
MZU/jNPBfK7mgVsfqaUWeXM5vKvgMaCBWtK5L8vWIMe4FJgfrdOp/yQAGJ2SsSuIOUCeZXVQt5fY
AtVsSTEgHnAETg/6SVLAwjw+FiehgVZVlg36ilAgEEh6xAhXifJdG0TwQ/AoQhOks6N+hb7GeXuu
HfEWncSN4CR0BIvmkZ3kD5C/ADVOokhaCeuNPBNSSTLEQ7u1TxKKe5JTipO04iwqS3ISXMgVIr44
BgKLr/0uypwEmkLmhvBJFiPcWC0YM69Z9ByOw8p71CsLe3rRezTSZzcKhY+f5GzvkAZxnUYt/Gg/
A9LCjTFx4h9yKJnwob3VmyzTRk5Ic9PgXJl14wHnWapBr1IpGhITuAVJMzM260RyhoqjRUHrM0yh
Hn0PLc3bYz4+jgUJFZ/e5+JN74hQ+Y5B9YBH/nq+rjMbug0TC8RI3WBlZGLUz8uRV22oIs2Dt2DI
i0vSLdoroJUEFCOeK/Q+KudAmp0EMlrKRL/FnCUwztcBx+OkXgorAll58eQyWJLEQF5MIr2XvWFB
Aa3rBuRy2pdOt1KbwIIWFtVMByK6JsszvWsMSpMQ52P04ZZBkhoME7bWeNbmRwiEwVs+MIHeAqzT
i4OFEo8qLnEZ/3BrwA9rg+apz55I3hU1DSLE7ZKq73Xd6/MmxP0HMaVPnMcEK9R1Z3fuYwmUpiB8
sOiJVD935R6AZn6JZYcYYZ7pKLdwS5PKdzsn/NDbifXVQpxc2p6X+RKFsuiUllEOoR+MY3Y3RCFK
NGL3LO+SMgufcFfxybhZEpsezjO87Kmc+2RVN6H1JIaJEeCg1cFjZOD890wtrI+wrvI7VecR14FI
pvt5Gozoss8xwqOz2TK9aUaTZnsDNjB+fJAYO5MN/LBlq29RzNUsIqx1EmRlXZqQuarE4bB/Em3F
ScB1AziXTDuEC17PlUYFXo8mENq6umrexFizqNbF188rdGOlXClm2YN2yPr42J5E4lKzEYy12amC
lUNZhb2ZhNI/KWy5nugvgd8yDNCSPahD8Fa6MSaVnBHEobxLht2I8N3alxkOwNfWwZxTjSFaWOha
NNKkUzVWqxYHwE3gTrO2tk+S9lLzo60ritSYFBNsaFYVXzfkMWPuqAQ2yUD5k+0kw1qcVPEgUqN9
c9LK50U2j2vGTGyOZrkp9Jpbcm2y+DhTBjWNWq02PwZ0U5eHLic269VTEkp2aYSNsUZiadg4Qd65
uA3z4pk8DReGPMn73aL0tyfRH2swuamMcDHZfDyyT3GswolDRFedFSe6+BZDCNrVvMwTgtNoIQ0d
xgxYpBg5cDOl74QlQzZQiHVOH52Sw5KEX8q4IjuNLkpyv/ewZRhoiNNwoz4NOkhUVPcwClzFb06j
kD4m6O3TDWg9RV3EsKQ7DU7CkRnKnAaMU7RlsjKCUKo9lvrkyfl99mIOrTUM98DXVL2hvL3R3ocu
Ly5QD2Mwu9oMdKylm3sbgL39TEY9u7BG27rTMVE/ZVJv3iKFO6E/EbJ51+h6pZe5VNV7YCXUEJEj
Kz/N0Iq24yzKQ0ZU5RknqTy6wSLdUbC8kPbqBB2tZgoB2Q8+4M3UzdoDg9EQPyainEvodxYItQbH
Djb6800aK/NnqgDO1iifiRnKmKSY6VqUhLaFe4koFE9QnpBnvb7Rie6odVT29LL12t6SgmtGDikG
y5kvTQy8Ey0fk29vU9up4D9Nm6VAKgvMrmZuExLsMMdmyD0CJeoxIgr01o4KrtSxrgya5LJscq5D
Y8ZV2MYQ6S/ajsErUQFnmOjtTiid0zwz7WPjJXXVjqHgOHeaPFCLlY9X8wwICbHOHhaorav16bkN
IwiWGXfOoLi1M0xhq4FCRq6BVIzBDkNdQyrJDfOFGqNYmXrdTDWsUmE2GQA85v7FKrWNihBd7WSH
AlsBLGHK+N6oQx2Gd20iuH9OQXSmQMUD9UZltytjqolTqBf85DT7YEuNV9BTyeAbjOzagFsRUYlV
LWMmy3DH1WDPJERGD2DrFHPdYnFIbrupL2jIDhI12QXxECIQ29zeSTygWRkXbqczyQYK2wfP0jRb
A8to4Zq7UpZ4RL3eBaJObBqPNXDZhvI+9aNOYal5Cu4KFT4BtvB51bvMmyB5OrnpnLtxF0Bmd0f6
w1tuEM2mM1Drj9SVlc0xUNPEZXJEYN9aU/2JS5Yoe6FmsGEqKQ5YCg3Sb3NYhuc6BV/ha9koWNaj
DlcsH52Vd35soiyudUZzw26kvs+gs28MDfNdjp3MzsKUhr8rzk4qJHh208oWrG6nngUVqqavTly7
u6xmUrYBCZNSuJzMpeEbM+r1PY5BPd6GtWAnzIVsjXdODynIKyxr4HSZ6HUtntAwtUdIrKO+zckU
fqqgv+xtQY5s4i5BGhCiMUX3FPRwMQOSI0a5Waa43a7IaJjY854DBJkWKIWPMbjuLhNuPNkholX0
Q2EXfWRqLp5FgVq/0XBaxhsIKq2+NZzendbgcws6rYS2VPBR+met5plBHW9aX17AFVOM9SQ1tfLR
H5dpHy8s8xFqOKM67LRHr6lE/co9IZYbq2/JE0LJjdGysac5l52QfM01KK+w4Nh01FvJIm+sMMTU
ck3TjPpZYwlnA0/LFNvvdK6NtS31WvdK4OzBytYEUZ14gpS1ZWdgLn6Zke8bJWERvdism3cmaFr+
COLttjTZTG8kA3/LbwZGEvCgCKKtKxEnN1UzRZ9w8pgJZP2JKjGa06GDulB7LTtqgL2FYCBfNq1E
AKntwWWGj33hjEMub3Ej1OgByZ72LYJLtId1RkOupLColfMI66vRlSGbUO5pQopHdreTLA/mkNUJ
bNiAcNE8KGSV3KGsBNPuBNRbj/wC4ouYGbAq8kj6IaURLOPNo9Ry3UvRx6AHtUEBR8GngDHdTi2g
elR1+ym/LFupkgE+y0EDDy6pJkAeIZ4SsCZJhL1abd3hrWcuxSYarsxHWMX4f+ugqJPXCiLX1KxA
wHO2gAVQzQS1wOZRiVWK3qGvKexsfBNl38mRIZklKq3fcOpwLfoOrBALileMhkJb2GR00Nvrtnfv
bGbkAYwkIwYVBOLEusaOYWQdI0tMT8Jv2Pubt6QuEoMNQlNRGuL/r37QTfv3f/tXlBoO/+g3/72G
cBvnZfMv5x9t9/FVRvjPn/xDStAFVeL0X8CKYdpkC87yv0sJmm7+trhLKcUwNVOlB+Q/pQSFhicq
n4RrUeqLxPg1cK+4CNnoj1gbbQ1DLJ/hXxETxOK1/SImMJZCSTD4jTpeSZ6kjWb+VUwAtSHz3qiq
gxz76QEIiURSs4vxM8uknS3AwHalqiZaN+M9dzOFoKZGpao2SSVdP67IxbJJTtlwmw0Z7SZ6UAMC
cN4MVHNTMMt/HIcgegdk2d5SHRR89spEU52wIyp7CQoWXhVli/eOUumrLmmCs9geFhBdozd7qjPm
I3Y8nhM+ruiKUwc5jULYb3ZCG4BcBvc53I01E9Nso0sm1R0bcEhLzbVFwMIn8/xGhm6pf5ZUmxWc
rF4sbDqfASBy/nblKqVP0SlwOpIi/BeSAKB/8smYLzli2O+xpTsfp+dCH2uKp4SBs8Nim2HJidT5
erL404jUco15h2BoO6p7Vt+U3+pIw1wH4TJja+j/WFlARo4CqtM5RE9Ou2rTR++q1HhxJaYxPy+t
8NGoOJmodumQQFfUkmNAW4NtnOtjggdmyZ6k0yYZCSNCpgy9Iov1myVXcR62XX4Lv6V6iq0yeMK4
NJYk59FlfSwnhXWlB9V8dMwhOHPJQvszORH8KFYh12EYqsi/fIgA/1zPrsrxLIkluLQeaPuDppcE
ahnU3XajyDEV4ODdoQ6IGuSOTDaBWuMl7Ik34bnAfRfQD341pDp9sPgAONCS/WkfqtyxnpNKFTv8
eNFVRCTtVtMC5YH8b7gTc+vuU9Bd64CKRrD7xLNEO+q+Lu3bCqjes2UP5ns8JZbuT7HRXrJ33uAE
d59UQwXjOkQzHDa6BmmrgmMpEZK82smvTLWM3h1KRvaaSkQIl2l6RcA2eBpkamAjmrifhihqK/LD
0yEMQOZr3HyZTEcXY5w4x7noy0cQ3OpjHUXTXRzm9hVaTeTB0Y0uzNRM7/u5wm0YqAr5HIq+pNpg
Dxs0ZY3SolOS6DhbM5uafZ3MpLI5eq7dsenvxqIAagseeup7kBblaLxE/aImYF4GXN4a865t+T7A
dQO2zarX+VqQV0+22yTgb5XpaAF0uMpTGT7P0H+3GIl6X+/4boKyStfd3KRHaYTp0cia+JozQ3A2
xUtAee7irRm54QoIcLqqbWkdwhhMZZu3zjFziTGqSYHunPH7SC8VP+ygrDYwzdWrSIrmKmL4tAYA
hY/WbB7dyY2X9uzpaOhT/pm5xXhhd1PEnlGId/T2aWvjg/DbJFF3cRqnxwxgMURhw7zPplhAJlTs
bDNkHU0LzGUJvEZhI/HDqU25i8KWSl6Nr6kW9MSQ0oFRCMfSESkl7sRVOIxJRZNvar67UL3Wjl5x
6SDpg3PV1BUWFOmTYj2yuVbXwTCEqybPvBazHCfbEOY9dFWiJjuVos2EsAnN9V2Wb92R+VtGCqDi
13qiODj2u6DkLtxaETvZXu5iUuuwUJP5hWl+rXkGoZ86uUmMLcgavKFAi+6sGCIpPr70vG53xQgh
YGauHfi9ckWrTjHe1UaxHvO9Xl4m4yvApB0nqiQ+MF1h+geYaLju9YOLZ4LjD7cl1K7qvEjitaOM
L6O9gag1ecTQOajuuvhSVjhRNtizYr+S/UWJAT5K13HgJ1a8J9oaZatCPwhBJcNrJXaaRGyjtgLx
AlsM/UqS+MFVCuOxEivErcB9c/Rdws1ZZg6ip89pex/zyjjal9pLUMebRkx+RAK8ITMVPdCZZGTP
mjFuA4haVb8PNeBJAfwPG3pKQB+FNOX7mLS3HVZIlr9NDpo7GawzgASHNLNfcMx5enoTW5/jWHqx
QmmIxm67vnHSMzMq5XMDw3NvI/YSh0x1rCIwsHaVE3UPhh1Ua45vELP6FRDuM8PRzpU+pw+5bHzS
AJwVUuU2Unuv59CBG3TRbgAiY3nmsLEuBpxWRXNLX/iaLem1pdMvoXXtG/spqrbNizmeHoauOwJ4
u89JivO3x0fIY+cym1ctS55+ou3F5lEQu0TgJhkc68YnONhHSB1vRtStUuumsJ2n1AJlomBjMOCx
xc59Hb+o/O22PnIH8XvbrFeFlGRDW4+OkeVdFMjXVkdr+zDu9KE+kPlFqsQMj9IBRWBmRtifpdkl
LF8/h52I6LJrqUWoC9rbFe7BrFo4aTxX2Wt0Ro+cpD6qRtn2xSv92ZsxMuiep4tlyOBEoDiNGiv6
GVVDXCSz3KY93TvaaxXHyDQInEp6XhWc+DsQXfjVp8xez8MrBTYUJR2FXuzG/MccbubiYJqvMz2G
NpTbeFtOgV85T5MVb7WBwCpJGw6xLjgZLO3n1jwUZ0Os88owMzXrGaM03yIn9piW7YQDqd0jsL8u
OrO+IHB7jc/WC5zposNmFuvJMZndV90u/Fo+5Wpc+3JaGl4z6SdC6OuwED8yOftO8JrkZ7K4SstV
3KJ9Oa+GuFUbuNLV1jHOS5qIkremqc7jHPGVrvijE63z4jFvjzR/rydCv20eXtbyzAnOuQp3rtjn
rwkqcQNDvdp2xWckmFEo1aoZzuzmRmapL91NZiR722HVDZ13C4NTgcsOyq6W3Oega1GwrH3hUNDq
5gcR0Bhx3ikap60N3QFtuC6RlThmKVapPruJOj3ldgApu/Ss4nxRwTLssDMOPk8vV51W+9F01bjb
2VmjYqy0MdyKkAPNeBlywsXJ5AE0HzlOFdojB4vxQwk+JaDS4LPuHuxqr6uvtTxI/Mjm/dCu+nkX
9Q08Hia62LTbVdndFuqjcTdpV8xfmODsDX6ZzG4d6hcA7uLLZB5SHeCYTtltpw7PKXYzPjZzD+6x
t5GZ5g83PSgE/coVgeXM+giSM6gVHluXnZ7cjPyR9QnD+EFX6vMEwwI+QCxaTziMvTBQOK2vwa73
1orVzdQnz1I5Sg3rlqJ73X0yhh3lDWw293Z70Y24HYEZESGZz+yoXQ3RoSSF0enE7LOLMj8iIrKk
n6vyc5D3Pd8gpd3m5VnTPwFr17LdwBhlbuhIH0JvaNByALkr2c4Z0X4bYr9CbBXlIm1gEFDc4dRn
qv0RjaSbarF1eLLl1LKs3VrNFdKl79SdP7CnhlSEJ7i4AEmwzprzeBjRHSCH1lrmVQiy/e3MrEwF
K55F17Pz2TM/owgmlrucWXHIi4DUn+wlLeqFewEtg8sMDRr4wCXxFA+lHTm5eFBxneUYBhAUeraF
oPPIa9BYtial4Fe8MRNXaDpjTLjMAC0EuNXT5wKijMa9MN5EoIjN4TOr7mpCtjPwjHCn2kc9eqmT
5zmN19L+01n5dzvH6VzCGczVwI6Rq3KW49HXc4mlURRkaCVh7TLgik2aIVsxP9GzVezWXFtxWWDs
B9FYXDbmhJm3ArGJH35phVFH+xxFutr0tgFFrND6x4rZ/FZMnXy0kpgYC5oni1SmP6TcS6oB1aVR
bP0HvzkE3z4rziVN1OVlJ+Nm18FoOIsGdVhhMCE32yTTtukTPlNktkMFdWDFIPnZ6X40pX5W4WbE
TsBmLUJQpXy7c+0LoeXvcQvxMSYawiaaqiJoR8mWInUGN3cMDFalKJgUosCfhdp4jiSj+iGJloCN
iTe2tCXm08ZlYqXU9TbTP0U7d1tQyXTK6jhKL6JKKTdg/QVqcbh8y49KLo92uban50m906t3PUVw
05xjl5PmzQ9TY5Iz0Pkk04SbSCWBN60sl+9OdJtB+OqryywrjrBz10bRc8fbhu3gS+z+OGQTcBd0
tbvYUfviruOTEF04r7uJW+L1DBN1ji8MU7mazJc86vZ81a7J/vftjiogJZoetGHYtPkCv7U92dvb
Pi12lcqFVHeH2RE/INJ4GYiVPmIFTG5Lmu76OXiOyupgjDdaja3zXouclSjvAgcCCRtQAqLelwP9
H66vry6vZZr/5Wy8OM9wBYAvQfzmiI5x7Ps1CEenIQBe94dEDA9uT2DHqrLzppHP7DfnY6ql9XYu
xhhjLuM0k4AgKnCzdAyY6eqvay3/P7IOcfl9+dD+qUf75u//3rbfjRynn/hdfVGYpYEuxEoAzRrx
5QQ1/EN+cX8DVscnTAKZ6KazOPj+cHI42m+INTh0bGzE6MwL2PKPpLGpkVxmCqValmVqGA3/kpPD
Wu5h/zBymBjkaESFnmni52CMZf2kvTDNitQpcZlkVqoZbiTZWBtrMiP/x9HsKjzu8MHTboOOPzdX
KuRo+yYgSZjs3KRxWd+1sTKYhmPHc3JoOoyXdkneUEkJMZhcaBU06nVauuV9FMaOiQxBvskrcE0A
iIrswL42I+JtG6XMFTReraC7ykRmVcqRUth0qmkTURN7oIq21iV5wV6FDaYr6pVTNO0bIxiFrIzi
go9nlD37fUtvIROs2Da3bljjBGG6aD1qEkoyu2PmLCt1QI/y0rHKjtawwFrTOEaSRR7Cj1DIIlGZ
c4io3Sy0pBslNPWWpwDkjsN+r9l7Jm5zZm7sduKtgq9OktDr3Cbk7PLlOvovvvz/1WdjETiHa8kH
DUb++3e/Vope5z3jfq+UYcJNb2gajBQQ+QGcaMwHfv1w2vL7vl8LSHBca5gY+IfU8vfHI3rXcsl1
7A4T8IsccftQb1eJHZrDq6rnbP44tdcs+AWy9Ru+Ee22r4b2cSJFhBeFxWX4k3dg8bB+e0YWGiSm
BZcctUtM/6dn1IbKnIRhQc1Ym+CsXZlKqa8AsCu6T2h2mLeM/6J27WRU0K50/K3lushF+GdP42QZ
/fo8HFOFLotKirGUVdr6KbVu2wVqThbQM4AwktmrMg5K/TIt0sUxGXWDujGZIkPccDQ1PYyhbXyo
GjBBbVR0juhppc8vRti37j2XPPxpFt0+Ii+ZOrKa3+HuBuLG7Iwh+jFQaRG8wS1s6WbFRzAQ5/31
x/x9V4NlixdCEzK3FZWieLzI3z9lShWjKcb0h8YaOyUlO4bI13ZkAPz89QMtXsLvb5rFg5iaLjja
mOJ0uX3xiFGMF3B1BDA6IjESCifxM4kLypUc4Rf5GE/+YOWcjH79qD9/aRz6fgn3qwjeJ6DBsqB+
edTcGQDx21EAYkUPyQim1bQxbGJyDVas392L3zzZX1fnf3qF1lItDZQbL7dOgOknN2WITQ+Ia4Z6
StMKvgfNQF3ekYftnbMJN5Z+6OQAFutPvhXf9XI+QRsqhEsSnYe3F/3++0vsAijjeRvaNIuEMzY6
rU2v8iCpJZmQoL3XgHNuutyuXv7iO8vD2qAy2A7rUDCcn76Msw6skgQ6R0+TlD19GNYwHiVQUboO
NDp9fv1o313cy4s0haURCCOOjctR/elFio7AMsPJJESaS+WOs7DYBtKASh9k7lWLZXKNf31mUzyO
f3IJ6SfAxrdLF6wA/mqS/gJ+Nvb67+9wEKQ4EGuD6wd6fFWQV6VpoLihN25OX0DeYwn07JDnvXWs
WXRLE0gKuULrQaJhgqkwKwSclDvY66RuGnu6EiThi+PUG2Qc1QJn9WU9KjYmiCwF3gdqS87lfD2U
7VhuAz7gnKbKouk29gDZAcpNgOv7pupUopvEVRT7eg76eP4khlxZw05tbQL4YDuFOt/Vca/0H6Fa
z+HdYDKYpfdocpL0aCJsmBdxoWr1dcGsc2SeEpbgvwdQquKQqmKiLmzQBifwpyErp4uWzvB8PTpj
3UD5nGMdV4bUilh/SOCR2/3eNUNonp5MhJvdRXNm4EzEDoSbuAKmBJbOoK8AlKBONWPYW+h6ZloB
rfdVwTDE2VdZNiSHjqxUdNGgPCdbe8JYSTnzHLrzhvq0Mug5FiKtvAI074JzPcQYga9Bc7l1tPTl
OOVFJBJsV3uuXIEnoBoZGq+6uc8tVnUKSAiXSvAM1jqrdTBAV7kG+Nb8LCgXHJodFT4QylelAUxc
XxdU8EWCiE4wmbqHjjkVe8BZivPhKrkr73TKh6fP1LZwF3mUhIrqFYMcONY4KqBfxMbYRh1Bo0Fp
P9jZiG4lpjlKPlyXk8yZYgBxhEGXJ7V+roxFhWAbh3OEEVxTx2GdAtJPUw66DKV9PXGK7AGWhzaQ
ktfK4YxJRO7ucMpCJbPCquv39Axw5LfVKWT1oeEqan9EdMxRjhNb1WeeVI57EzZ0IJJHqCwtfWxN
gbyc2JlKmxSa+KQe2RUywZkKzsIH5thtuTGkPtHYnNpUIzsdNAB7FRdAi+6mqhl3oQswf4OtH3ha
o6X0qBHPXhTUSKBdxmquueuyGwpYuZkSSnt+dQolQBGp+MjA0GUOJYjbgfNV0Z23tR6RZ67A8mXV
isb4aMZrEFramuIvnISyFql1NnJQy4CUsaTAcBPkYh16JVELRb0WtIAkt+Qxcnk/RwWNUD5dZ/jH
RqNVIq5aR8tHfMIGI3DyrWo8C0QdosAPeidN9YxMZ499qHeJapb/j7Pz3HEbWdf1FREgqxj/SiLV
Uge304ztP4Qjc868+vOw1wa2RfUWTy8sYNYEwKVipS+8YTePqQEJv9NzYWFWO7QmAra6kg2HWgIy
PsmxLxV0ZUsMovHlQ6zj2TYnPuquKKtZ/0GuqkUn1jUsXd3XWvWQBXUizhSMiEXVgVbBt1HEqu3h
g1t1T6UoyvxhnmyN/kDWoYugRRIxsn1CidW6G3y1Hx+mwtLCoz1YKABqBgoc/1g4HSXdYx9noDbc
AdovrDf2hT6eykhtfftHWgd+89kHbxRBLajjFNO3kBIueTQQESf83PTYZd6ZelMO3TlDN8M84R+S
yMCzx7ytxbsaeB1JuJrRL3xf2PbYKIeUIvM0UVDX9PTrNGAi8m+nZJRHo1nR1H8yq1O7e0vNivGk
IPzmPyp+2H7QcQnXf06tYaVbb+FyE//vTU3yRBeae5bUBXM4hxdjdVPnRpgotm951aTg6pcjqd5k
OMGMVkU9ZrT6jbfhejxBKqeCoddIy5CDuRwvhhGmdXjxeDCEw7s8LJq7wqJJakvu53mWxsZ4l8/g
Mj8ogWT+qmOx4ZZs7yKcUXyz71vkQT3oOvae3ThSKKcdomMv+WB3tgYOHbVjxYTAfvsBXqUDL0PD
IniRuwI0oNurQLFDzrJKBY7mSodewTnhlhj305j696oaVv+qZj+dUkzDAd4jrboP4mzIvLiKm+Rg
UvA63/45V2ErgSueAbAXTJN+qr4qxmmBVCIb0vqfcEJHOO40cTIsnCJvj3IVWln82QYwBNir2N45
q1Fo2lLTSrP6T6gmdU13IytTd9Skfx4GS4FFJNMOEmrhgEO8PfI61YHkYRJBWhrrrJOHrRgVpj8h
hmy1FL85aj1iGzieH2uBAbtHjj70J7qWuCNDuJrJT5FtPdkg86Yvt3/F5fYm6mJ0TS7CSmBPcGFY
/YoR9wIfzfUl8Al9EjLw4RhudXukdmX9WJEf4t8mKymrN+5ztMSQyHGgvBBJa3K9vEKi7icq7G8k
Qtfxzg/HqT3aotM+5FyR+OY2uLPMYu5NzLKMSG5E8pdZw7LX4e6RpyAspVLBXcuS4U5rdshJWN5E
OfgOOfvqHIghfELa18k2VvqVsSjsoMax1HEWDs3lkU4F1nbgSJEMhrDzEBBp7UbDSJ5LMx7d28t5
PZRgVmwnNrSEsbqKY9NO7YfJqBQPaLsVHmxYOvcQY7BnU2VbPtwe7PLsvNwXvLLYv1G04vyY8nJe
k4iEYeRBcMSO3D5hDOzsQz2nGYSIML2KhVtexIrcuBdeGdVGCRQFvwXCZBrLvfFXvhfYDcEvdV4v
NdL2fSHEcDJNfI/EqIqPyJgke03pjXpjDV+y5It3xxTQqAQ4Wfi3QjqrYe3cIhbBSOxYWHOiHrO4
HwjsQcSmQCIzcymTK36AOFDRzW6awnmAuKNaIH3VOg7ajZ9ztc6URnDA4TfppKFXqnpBh3hoaRJV
QQlVBjrv+Dv803cV7lUTlo1v/eRcVKSAIMNQfKMitLok4jrUWtE11dG26x4B+gQxaJzEMTeakuyA
lmvzqzMjO924Ii7vJvYX8yIB5VYSpKD84+VK632FYhJyW8chGdWPsRTDBxWuV7Hvug7Va1iPWyNe
3skvIzqA0iiUkGyDdhOXIyL2g1Q6MeARoRFXgKB6lyuxdaTjU/7Lpv4CBy7/AMx/fAiI6d7fPk5X
Lz8hv+ZwnCjJcTmtc9CxRAa2Mv32OBUknUmqUS6KiuYTolb9bsgbzYOkYR3GOBk31le7fGuXeaMp
xjNLyY1yl76+jP0gV4KwH/tjjwPnETXweeegXPWznvsRCxI9A93aJgjtl5Gb9t1wZ+KfcExU/NZA
Eyt0g/r+0PkC0bjb3+Rqn7ONoEOylLCrJU/F5YIUpcnj0CLbqFSgeRyjQ5i2mb/3YDg2bs6rr89I
OjUOHXa9hRLo6uaEgojRIybYxzRCkQQfNvU8h017Qj5P+doqYfMwTkwPmp+Sbwz92iQh6C6leQYX
a2I/pB+MNsAyHQnKCPSMHuSNTIPvDt/21+3vqb0yTWYHm5RCi7rQyS8/KJxvEGbaoB3xOmjcDt7a
Tm3r4phndnKCZdbsYQ+me4F7wtPoTNqxbWIElNVa/VjOk+nNaYWfhyj3gQqMAWh+9pglSfg7V8yt
W+fypxJyEwHTWEGTgN9LOXF147aIGzOQDZYkMqSGycioz98UJQWW1QV+8g4OY/Mh6wEuGntnGtSN
VVkPz9WKELaDQBHPqWqso+FkQAYI8/PZGwBMn3KlzN/TlvueaCEkugwF8yYcnHOuRK13e40uH7iF
tcvAi7YAUREZgLmat5E1mCuOoepZupb/ShW4nofQqtUR92SrVFEnM/t/ItpFn2+Pe3ndLuMuWRXA
X7ywEKNeP6yaSIrAqifV6yJb4CcwA2fDIBFlfhxonGZIT//FeJjVcbDJsDjll1uxnCR4K59SuuFb
GGXN9vCoxHRxENr8EWqjunG9vjY99pMNkZrWF3YTl8OhFFfDaatUz8TI6V2Op52xB7iLDBUZOWU3
/JM3HulXR6Rcq+nc6kxztZBFKx2U9WYV9SQ1oF1fiSN607Ur/R4U7KgX97c/6OU98p8FXBSMkSoB
W02QcjnDVFf6ZiwFH1SPAoAaU/9h4N8g1TrZ/8VQSEAKBkN6lhL85VC4JBE+Cx9nAj8P3WaCyLQr
itF2Ex+yy5segf/Mi9vRQrAYODu91cvB0CwOJt2ONC8eRuOhAQz9YFY1QAyqdR/e+gmXQjBHj7iW
h3Dd98kG08SZ2lA90TuW68A92qnogX9Omsp6U/S8zMpEs8Tg0tdUUrC1lSFEi6zEnl71cFUvXUPv
9EMdxPY+HEj5VSMswM45iff2+ZFWLyvHElG7uPyUnQmkpLdb1UO103J2ra8Xn0Z9kOmJuAhV9tuj
XV+hGCtrkguFhonK43Y5mnC6pA/7SHiRpXS4FwBXR+8qb+0YbmfdSIiSofBHeNKtPX2CqzfKaGPC
15cpZYSlz818AUMYqwDCAK85zX2neWJWMFeAZ73P4cZA57IoY8SW+UJcevvSLpkel400llbmqpCC
B0CGyA6DVibOzksJAFQqxVaAxxoVhck4YC5Qv/lIksxz8KlS8ScSyV1+bD4uXG9o6BgUmF96NR08
bcohOGZ28x+J+f+zC/baN10CJbYv/RIygsuRkI0ZO4nZp6dC6tyLPO1O5E3EiGkyH3vFaXZSwZLh
9l66vtzovAGfJQ+gm8kkLwcFw23ExtxIXid05VoTcxBMaJK7Jq2MjW27fKn/TfVeTuaCAdMcrIwp
DjirPRPBh6gUc8KFOANLH0aKfBqsaHjwRyX8kIos2RjvlamxQyXNCotWM2Hg5dTQgu2VARFYTxSQ
50DKj896mP1KqrG9u/0Rlz9pPTPbXHrARFQQLZdf8lfuTO9owOB+mr0S5uUXtctBhamY+my87NfD
WCopzIKlM4kojNXLjlxPNtZ5oHmNGqLlyysPcFEU6CLcns71RoSqxAZ8uc2QOFlt+XBIUPiwMNmz
GwCpU2Ek/4JUyx8wAAu9stU/V2MOWP32oNeXGsUcYDyAs5a60ZVdqKOMShPrmof1AxuR2w9f4aL6
pYZZiaIn1mYU1XovdrC1uT3y9b5c8EEGCjB0ui3UfC5XD75Fi0kWbhu9PiheXsk/Nl0J8Obi6+xX
5uHto1ETpSuK0wEzXe3KnGRFQ51A80YJbtCK4HpC78jqvUxT61xFk9W8ccSlro+gFjB2Cg00Y1fx
i497ZpEh7ktPzkG4xdF+d8I6j2bpoxqCovrt+a1PHaOZ1No5cxQDsXdeNRJyLesd5Gtat0Mz64SJ
s3pUcHTCOCRFN31j06yX7mUwwmu8CLRFrWd1pRjkx0XYMljZifAoFlHOJOuq89wHEMbKwtw46JeF
jKWmzeR4DCwMyAhn1l0LO1LpKfcI+45aC8I7KKf3nZP6BhrxWYyzl9kgoFD7J9GYxhf+rnrjlbaM
rxEYsn8ssgl19fLjZGVHQ4xaMrI2kMF6M/Ymmsq7pK3njV1ztY7gPli9BXACCISI9PJUjE7vA7qQ
JYBIc/rax2kZPpeIusRnMyqT5zdumgVkYli8spTdDHCal4NJYHIISerEZmUe3/t2krtOQVu2RfH9
7fOixrnUPwzgevzf5VC413R6ZeqlO2thVe9SJ+jRu/aLhs7jUOXf3jwxogMOHwnSMtpqwZLO9EGf
cfYC+vgeqZn9T1Jh24F5pv7x9lDrW5tKDsUFEDtoGeC2vJ5YbDUdUkJWC6W/bc9mY57IZ/SFLk4u
NiG6hENesbEftasDSAmJwgePO6EIr8bqa0a2pCuOdqprlU7+rBhskx3CCu3dPNBZ9hNNu7cE7k7A
7lR/T31wcjvDQaHXWFTBgeF+xMuw9vp2zD+muU7TMS3CeeOWeOXLmHT8QGkRBoDMWy3C6CRtrlnA
CQSOCl4+zk66r5BUdAOqhXdmVkN+KvUgfeuw/HEsA0UOyl70/VbPaItOvQSsMrgANibghgsnq4YF
AWxsPqltTd1Da0+3N8HVqV3GXJCOrAslr3U45weYqoZJMbg6NIA/kYRD0DiOeSpKtXnr1l6GolXg
sPEQ41ynj+hcF/CFEF0fdAP93CyV+7hPqxOGZMlGZLy8iX/HV5KhKC9wZKFQI9u4xA5/x1cz7rKV
acIH0RX9KbbqEsFCf3jrAVpGMVBPgKntUM5YfsVfo4QSAqnoLKgasurPSKRBwWgSzBycEApOovrI
/lRbmePV3lwGXbouOurKbLdlQf8aVBotlollMLqiwtXUMdD7rwAOvQ+xaNtpyWB6adflb70Dl1t9
QfZBPIcovoYuRpj8aQj1jm4Xh8jWt0V65laaXE1klXd7Q74yP0qMNOnguQM/W5f+RTm1eWdTVh7E
JH8hyIdUdyxzfz+WUYv0hArBkBT5x+1RXzkGL5BMsG+U+ixndS0JZI9qWWuDGxn9H9kV2kMHjoZC
nz5tlL9eH0k3uHW56K8a3XqGuphmQFXSIzW4m02Fq8VpnENGQ3/jPllHyJwCJvW/Q63uE8sPFR/y
/uDadlI+xFaCyVxf+giYJLIFmuaHz0oP71api2Ej7rm+55exDSEom7JZqbFcbtMaYTarhJuC7aqD
IBmR8skJgvA5tVAshSuOmBliQY3xocASbMb6dnKgVvvjO7Wpm3uqNPFpcvAtRSsVr3UfO3WPtBp7
gdvr/spFQeOd58/mr4BYVkGLTyLr6FQ8Xa1t/2h5On3qhWVv3BPLXFe3EWVkMjGyPQy41l5fs5km
lJAWdlpvJWfESU3Prn35YPehdLVx0jbKHsvzdDWeycX0kjOIdZ8beFe5mPcwXqULr0GLDWCZHnlc
JtrBtrvG4/4I9gjSIixWjvnx9jd97QRLrl/ydgJgQ64u306fk87HHNtdfC0etQpT0iNGP+OjVdRY
7tpF2r1rjdbQN/R5X/3MUICBcSytu/XNiHLUMOJ/OrgpWJED2bV937SWOJhZWiN+Zm81Jl7Z4yZ4
DXYd7zVYVWt1//cN6ErEXHq3RHfLR5jQjH9TdTU+wcwYW4QFa6wdwQP/6uMBWnIdBVhdqnr1u5g0
hGTwemihefiQN3u0KoodWO3igBeN/f32glxfOWwGckfKYLRxKKlensWm6DPq4n3vCqjWf8o5KTXX
qLVC20Oakf5GaH69DEtAQR+TohQKJy/y2X89UBw2aZbg7VyZQLcGQjN/hSvCLfOibOAr2psv1OVI
0SWmfiuJL1YPolamCPrOdu/qHPJ6HxFelV+RaEaK22aFircPh87LUm6jEw++fnWxtTqN/U6NO7cp
o+Q4E+v+qwZAvjGqxb/89sJd3042iZRNuLywQrhLLxcOMB+2rmo6uSGOU79Fr0OMS6Cj3R5lBang
jJJn6AvcTQXKQGV/dWAbfaixgZgn6LQODq5WG37RajXG0pQg+U8lG0t51GQBE30Sgfob0cHxPZ+X
hvztH3K1T4ls0A5fPi6leLAOl9NNiQZkQVzgLbKfhwzEFUbUWChNJJzu7aGuNqkOpgF4H/weuFxg
Gy6HAhQsC4M7yIunuD+Ndt59iPTaupNaHR9Q9oo2ds3VlUz8hG4wf+Ejw/FZlYxIp9I2n2Lhjb5a
vBNRYH5QZSL/BDp8FPjBsTPuclhO0znoHBX6PuJ8G0/d8vUuXoVldJsWES0pxyD/upyybuiOTJNe
eBhXVV9z2plPKhn7F7Vpi2mPW31wwB0LLyYE0zZ22PXCUvxj+75w7qh2rvIpKxxw7DIn4dFcWdhN
htNg32R0pwCNc2djaV8bjDkuaSpFCEwELudplGo5cCkLrygn5T6ZlGY4ICduLVq+vmpvPDpXjx1f
FbFoB+dRpggj5XK0Ulqpoc8l3PJRyQ+I0ygfWL8/2RREBwM63106aN3h9uZ9ZTMxkhCg1JZXdn1e
R+kohj600qPwFB10MY33iPeWh0KT5UdZDrWnYqXx2ENhw5VYFL9vD3/9gZkv9YkFMAi8TdcupxzS
Ew9iLQUGk1XD3aRW41EBnO1R92k29uz1MV1wOBwZElPer3VFHkEqCV1CSM8hQt+FURl/N2tLeUjG
CtPHrDE3xntlatzrhKyUzHhLnNVGDaupIz4d4BgWNKSr2sxdPWxQG6D5sLGIrw1FMckhCeCNgHN6
+RXxkGidvGp0r4KSeU4oQJ7IDZq7fgrf6DVLDLbwl2FnsR/oqr74Gvz1Ird5Tc4Bmc+LBlDN+LZZ
JtIidv6MDt17P076t06N8UzIbuCm0T3j+bqcGjEX4jyIc3qUFvzPKuCxAwD5HJ2lGtHbjSW7utYY
jE1ok5byPlCNvxxMsXBWRF1IQ6Ionz6mVT8R8NHRzMWInLKStJ/JHWhZF/P/SOD9f7ff+KxLwRPb
KR30Kh3iy5GzTqkB/jNNYJDlQ9k76r2Jxd+RCwGJcaeZkFiCPHr78F0/1sYCwiaGIt7UAIotF9Lf
i4mRlDXnzFdL6uBZEwrSPJHEPMo0IqylFNUtshldRE0vvE4tjHOd21tPydXe5TeQK9C55hdQq1zF
Jfi/BopilixwFhpupfY9aACkiFGv2urJLffnxavFUJZY0gmDb2zL1WVTdorwa6gdnvCd5HEYp+B+
jiE73f6qV7f4MgpN6aUyxRZal0IVrI9sExMxD19E3QsjP94noC09BY3N+8DM9Hs/N7Za4q99xZcW
CzBaW1JAulxJs7PmyLJZyZGVRmYpT88gORC8mSC93J7f1T3K/GC7myApSFRIji6HQhBIdRoq5kRW
sXpA5Rt1IytuDjhoRQ9KILaaxK99TwAwxGWARhHQXm0Q6UPIgEqpebi/incCNyB00jXfBUCKq5lf
jDt8VGLv9iRf/Z705UgHOBvwMy8niUOAGVfAyL3BRjSkapMaQWkF60h4XhtDvfI9yeZxI+fBV7nn
lp/y1yEE2juKvg6FZyDFVqAiQ5iB7gyKdJAS9UNgWPVGRfOVL8qIDKfxP9oCq6gmM+N5qHzijCEI
xkNQxzMgYIE7mhHWD2IKv02EQ3dv/qCkBZSiaQXyUK2bV6FVzWbHKnOPp8He7DGwHSw7RJQja463
h3rlFmdeVL4oxRBarEF+pTrqInF81ZMwHr1Eol6WY6t8wIydlK7MZq+x8RHz/WGrvfPKBQMfYHlB
QAIRnq+WUq/tKUfvUPW0cmoOgTVX6Efb83+xYciIybV04gvwIZcbxsGlwZQJeKYYqx2EhUeMKro+
eyfCBvK60m7V3145C2SNYKjI+ylMv6hP/LVBE+DLOORxtwTLnjEn8AW+jiwYMIBft1fu1ZFoI4GY
4E0ilrmcWTYWwhyQfvBKDaO175gOdub7sZnC+eAkUtkIt68PHjkbLw9vz9LYXGMV57kWMsHJ1itJ
8DxFd5C4I5s6IgmRntWUvtlbZ7doMlC8MxfGN1X3y9m1NL3RPMh1rwtV405PacOHYq6+mbYffrg9
1PUJ15bUDCrOS0NmXTEtafpVhZJQGwx836jwBMev98doYmJ5MKY+yFxKquAJUStOtNPtsVeUs6VM
x/sKHBN4P0U7GhqX8yTDhtMZdToYUN3Kn0odj5Cf5mClabMLIquujggjxIFntPBLn8xa4IK2H5E3
7T+VNoRmdOksY6uQ+MpikzLSg1ugFiqJwOWPMjSr1DBUN7wgWST909wW5zwUtgdVttpb5CEb9Zbr
W+jlgqUHR0wHLmd1F6TRPFDUyh3aOEXidWgpfvHtPj9RuVLduFKax0z6/m7w+2Ljer+eKvAm4lha
cFD/yM8vpwrKixseJKeHYGj3sRKQ0/ex3ScIs1j97Fap7qQbV+5LUHMZWrHYkm49achyqFZPSmih
8Z53IxjLsFT9nREYLVbzAPPirCu/z70c77GgQtPMyM0HdQQIXPVlcSzmcfikW9XoZs4sNg7Ba99h
oQAuKR+p+1p3pIeRLSMEIz3areG9IRqUqaY6vw+LYn4qDXujLHN9eZG4LwmmqbHi9AsvPzuLaZca
tEZP4o2BSwu63GiSh2bh9ZoTbCEkVppSyykDTMOljKozubu6zhhmjGvg8fGgomtUo2i2KEU2nfgw
tnN+MJu+PRjY/u6jLM1+KKH6BVEJa49M/ugahVlsrP/1w8cvIGvh6qbDTWx4OfcsAaTYabWgGZC1
x7R1pmQPQQqVv9t3y/WSMg5bjKeBVjoxyeU4aiP6Hgs3wKf5FH7K0Ou6R14tu89A2+2M1P5xe7hX
pkX3nCI3AT14dnu1q5sEWbRQB36ZjHxjpA6MJzzX1I0i9ysbh9nwLCwZ9cIbvZxUabdBOVOw84o0
1j+1Y4jgsZMMw32XV514c3ZCU2OptQDdBcqzBvFMFRLGquZTPmvC8HuI4e53qDrBfEKKVmnc0mhH
5RjVCDxsLN0rs6QLy3VIpWeJAlfHo9Wslq6kWDKiubvHXRnVT6Xp8NabFPXz7XV7ZZu8dHzJdZgi
Z+Tyi9oaZYJRx6TKmMLsHHJzHWKJcACxcOiGVhJuwHRfHY84GuQDoiA08S/Ha2xztDuK0B5uCP4d
RlLp2aK8fbIrNGHFNOjufzE/0naiQN54kp/L8Yhoa7NuJ92TWWy6jgBmWiQ+FgVLHoaJZ7vxolxf
NjRaONwEL3A7kMlZbVGZ4D1iVzYFpnq2aq/MW+ujEo3Iq2P92biq3aBTCjRCx/itbLrwgBI2mqET
fUo114AXlptXztV+4icBAefCZVdRPFjFijNQyRpBWtRPyf5o8orJzUcQBKk1/Y9m3v9ZnLlaXoZa
Zr2AUsGHrWtQYVzPERgU3aMtWD4FZTcew3kM3TYG5N9DEN7YTlfXztLWgrhDlIKqMxS+y+U18HNB
SU3qXitqiHhNRhN2N09au1WivBoIUBK3AZ+PBhsh0CrLHW2lMdEhL44SOsZHltI4A64PN5iI16MQ
D9BGXY69SsFgdWkj1SHAJDfGUSsUmblREgsU5/0xHRt743a72hTWIukANYdnAsrflbqRTPV2LFr7
6EPK+UlTxLzDvRlNpwRbm42xrnYFY9H/o9e/wHWcNcs+tbTaKGRlH6NEp+eBWPsBTR/5gNXdfaoq
/tPtM3/9FUksiSporNN3oQh7uSl6fLQSsy6RgDen0cVza7738Q6/uz3KSxvw70COTG+B47+QxUCt
rRerNy3QpEVbHAZl0MwdPaw0r08QdDvz4MSlQCa07wxreOS08EkFfAT/SKstlGcw9Rg9tJgzYHPf
LDasQ53jI4KArIFHIHlc7WkgyL9VnZH9Rpa1/jiUs/0O8Sj5bPiJjqhslU6fQWF2935iio/D2LUq
KuE5Vkrw1UW0G+LA+BmPbdntYauqj6Otjt/DQSBbWFGzvW9jCmwHC4MdnB5q4cxnCkvcSoleovSd
WxNC0aZVq++DQcA2cATMwycVw5T+wS8tObpFmpi/HNlAjxWhHn7y63T4nok5pLtuUbHAH0FHpYcr
oWrvfKMNnoqmR5y1y3Bf80yjiuYD2KesgOkXYFOD60yMQzrOUtqzXZfNr6ErsvzYUZhxfRRY0Hsy
xnn4JQOIgIdg5DSCaZPRgEFQbSSZvq/TMEkPqR4jNI7a9AAZPjZHPMBQRo7R0tphU1djRyacpMve
5U2KGH2At53/W+pjF7sEAogxYoQms1OLexuiwWFWaQ02Skpd8fEw7mh3hIdR5WVycDJnp9r0ShUP
p4x4PBV5O46/kQk2KqphErFfre6mCb8FSybzzrId5KEbpYfrtLEX2dEXW5GaA2cMSIRBT5mS4+WO
p9UwYzfdB24UxMUxLvX2kAE0SJE/1mevo1+AQ94cQePMC7dubX9j/PUBJ8AmIONAcJlQlV8n0f3c
FBNs2dj1zbE4t1bz3e/RDTFtpfIsgXD1xnTX4wHD487ikVm423TFVvM1hI+HJCpYZ2ybS98bHJHV
3jzWApHNHCbUYQ6zaDjpohTGyWoqu3VRmBL346x2ztEaDWEcLT2OZq/3K9VHa7PGMiurdLR+giay
k29FE1rhDkDUqD4WnZr4HwEMQPeRCGZW2FwH6plWoMRnEGYTUlScgve45Jn9v21gaYUrqkG0B9PC
fXiH4wM+BHVjtshYZYPmv8t6DEcPyE3myW6wAiITugp5/bUBvGIhMKCEtBAhj30qBcTzdwlY6AdN
KbGd4xG0fmCH1etuXcXIWDuoE8jj0KrhIuGNz52GX4mBgHVFyrPjvoid58ES5Ycm7oOvrFRm7jWU
5h5jrYn6R8tQZncYqjb6OCA6pd7zW8foR2LQTvkniJVgfmjnqZFHX1ZWgTBAZgHQyxPosrDgAS+P
WtMMzxHOGvZxUpwihRU9yken0Kbol5yd/EiO7XeHhKaIo7sGTSplFyO4RRnBNCD/7UwtrtFzTqI6
E1+qNqjG8m6IwrC8sxFhjdC8jAMNcA86XO0uGszZOAtyReXQ104VPMspVsePSONpv1rCLO2enFsL
EHIpnYDjiScKBido2+312rT7L7d3IqnU6ujRuKAttKAzEZal8L6K95owGijC2MUZPSCtwjeB02F5
kF858NgLYim1Mzj2tYdOhPkpHf3xjxNwLTyXuc+jnhQAS3dNjSHirqXcgvS/lUc/VDsPnwKM5TQX
fxck4aQmSt2NOBCB3NVChWWKjN7inxaFAufTphpiVCZVREtLfChb1kstiudeCYbyPbBcJfPwnPML
V1UHLDLyKpc1atcD+mAPfW1piNNPKuIdezXMAf0VsCIT5KzjKHLzKrN7FElRf7P/1adGn7+aymwb
X0SdFj/sJsRStkMlqjnZES6+iOOpEjk17gMMF50Jcb/f0eQ7eHV2ZhNjHWCmhXaeuqRD4X8WseeE
qYP4EP1+Ge0tYGTNN1ptFgrp2JehR1067TnGHqbMuM+MCTyMX1XRIcLEDROGMA58L6Y09qSLwmnQ
+8tz/6tpZr25y3V1qk5RZxU4+ASc7kecMRB559tQdfGxOD77Ta10vJyZ0Uzvke1yup1Qx9nyjAjC
QWJQHXpfI+h+B7x4TPZArzr1NOEw498rhNzvFSMLbcwf6nFoeCRFPSn7sLba+DMGcuLLXGd+h/Jn
zelDEkWpwvqQpW2mHlQZKdPBT8vEQFPbNpQ9jYawMPeN4JXb5WBycCaw5ZTNYAz6sh+wuCwi9R1u
mb7105qlMt/FE0ZKbhvW3aDuAC3E6XtCFuOfscqbBOMNbT4ouRbbZyO2g581Rr0fyi7ASZLPr06H
CpnGLy3nJ7iTQNXoZALUrZSDb8xY6KlxbO0Gs4ApjiyS/IKVIO4QoY/bIk+nrI5YOczTd8wnHe1d
g1LI9L10GskyaWJMn8YkRIAcrsP4KehsK94LtcX4JGrok7Z9mt8FBUpHGDeWAfvYj0IDtjEiT2KX
ogKbfs6Vyf+mK2Ur30WtNrPg8aCGntmU2Z0xKJP4hC3kFD00yIVRxyn7IvrkyyaLBX6aELZOTs3u
7zDFbmVdHajHJJk763gAfEKw0fit8x+VdKfj7lnvJJKeKcYucdI2xzzgmbsLKi30TXfS60bfx3E5
x9+tmXbKv4Pv6wphuYlUwX1oKzFS9XNoW16uJfKhVqwGfEYJVPIxdCpL3s++kmmYeMRlT5cY7UwM
OOzRcUXRifQX/azeuefPMghTMQYpXdXCwKAzpwCFwCAKR+n2AZal+wIWEH69SdOU33oNaS63aUzx
U/Wpzv/syxJf8TCb2+C90sn6H12roDPk5iin4zQIvdg7ZRjdd92YTI81xJuRghCvi5u2mnKixrAY
vPQ90fOuqxynw9gP4U5PXVDv494csvAL/KO0eIyHrPtc5YhS/yH6krjaQlwrz+iVDRq2k6r2K1DD
eIsFL9ZR/cKlXnqpVPPI+egWX8Y4OllEMtKpPdtaE0Bbk0WHEXenYTiOMnZCqFcgW57if/ZZz40q
c6vMKq1nW58k0etIdf9ByYNIXcJxTa92BZAU/wOJQQyRJQiERFkuz6SLxEah/dskbXzWi1IzPuYY
Hf1rG63W7rQISceTWXbZFqDpRUTo7xAOkVmY0pRfF4T60j+6nJ7Tgs7zA9mfBwdlNC/NVfWxM8n+
yrbGPWZSE8dt9S6O8E4d/RBEa/N1cRCXhwmd0LNiT191ehe/AR6l1W7Kpv6z3vW/bH8QW+y6qyeP
nwr6Sizk4IWws8qvdFp3tdVMw3kwp6nEl7tssDMI4pKu5g6Dk7jZ21GsPlnqMBYewDTjrdoZfCx0
spcWKU09stglPvyrz4ZhHl0131TPLX2rzzRpWrcCbouAZcxlOQYZUdfth/4q4gTEyzsPGkISel4V
A2O9Ez3GcOpZScY0PWLsNWENbtGpxU3JaDRt33a1ony8PeoLC/NyV4DMJOgQNN4gi63Rg8EE5CQc
S+OckK3k7+16RoR+T52s/olvd2g+GTUmDQglAUFxla7OxmMZZjym+qgY87MzIh6Hlekw/zGmaTb2
TZHjeLnDyzxsjrPiNz8wWemTYdcOg2ohTqDZD7pjVeKQ9V3XJxuF/5ff+/d8FtQr600lnvo/qHxx
uXAiTtCDlWV7nxNtykckO33UNfuY7jNxe+Q/lwkaPTt6FVm299PZ/FkOQzc8UCAPnxxlJqZEKLn6
B5U6/GKcrscQFTKbelZHJ1WOhmE2xa4Is2m4L2Xaf4sFSqBuNCmK50+JzDcqDS+8wL/nQwET4DtN
JEwrUM1YE1g4AG1pK7l5BkcSq6A7yqI42D3J0r1Vyth+Ap6MeG0fRPZZERR1pl09CWveax3WhmKH
p6pjvU/6Zs6w+EnT/lMc4wsOWNRASW4cukhgocVjavJ35VOd0gPb2NlLrnQxBYpnNPtAUS4ldeoZ
l0vSpQGKs3K0z0FjD6eSAO8ddX7noa5G63dXDwpmfQn2tbd39vWoFHmpOUtIugvwYHWbO7KrfIH9
932ZWrFxrDFXGO6Kwert5yDFle1T4sjWfrA1NJi3YvZlRpczZsUYlGmQKqtrHFVOf5wqV5ndN4nq
PNiDjQRwCzcneB/RDH6GQz+Uu7iSerPTkKUX78IEJUhPDyYfTbIaido7Fi96muK4r3P8z2sjPY6Z
SL+MgYADIeMS4D35Wv6nYY4SLVO/dDZofUuf6HISoIkpp0HmpCyhrUXpgqYJO6HmytkyOw87wOD7
YLTTby4n45m3Hc8sLezeISNp/J4MbAhvL98Lm2Q1/CKUtmQ/XFCoNlzuGtFHZY7UdXLfz7LSDjgb
Dg9pW+GZPRBKZYcxSpChHmWoVx8tyrEVkYzRPKNxbox7v0wy6+v/I+1MmuLGmjX8i06E5mEr1UBR
2NjYGOyNAjDWPM/69fcRvaFURCm436Z7YXdn6Yx5Mt9B9fXc3yomCTv2fFPqpc9W2oZfRtOz8l08
8YR28yE368EJwL6JbcLNXY2O1lpK8623A/0GDUZtcAYNNwLIHAVuBE4WFNpfTRcaL+thREvGb2Sj
2aJuHvhHOmK2cmxHpbecsY4L8btoePpHB03tDcul+GZLgaPLDfRYKfBqaX952M5ghBRAZ90JlcYO
jW7+dTpsWT+BztCl6NjjJTw5qj0213KNlxAV+nxPXSM62vTeHUn2/xaDJV/DqWmeLv+I5cqZgXYU
JRD+hFEBOmrxG+y8CH3PaLtjVtFpOmB4rrUOe1zGU6TrqNKqamRIG02uenU3e5+FRy3MsR3/9M+g
/a0h6sZBYAG+OB2KYZp6rLOD5hibY6Vue8PEnQ4l+cHVlSCVncAKsVfzY/GlG7CPHLskX1nEb2Wi
94uYkQBEKlFGohUFpnIxEpUdUFwMg/KIC4Vv7WeFgsmpOws5z6lpceEIvaErb3gyVs9a2VgKEvxa
/jVuhraaHFSrEYJIfKQZiq4R9a6twq7aVHJpxBgESsrYXFmdhF0rfNv6Jse7fXjymGP7uutz65hp
HuI/AufC69r2K7TxraosjN3spLrH7q/9nNAe3wmSEwwUH8oVTB9oUaro6TROPirjR2EZL4NkiW4T
BfFDUDaF5l6e3LM22ByLeghoAuYXAN0iVhQ1VoLLTH7sevEywLvSHC/BXHDblZgSFi1VXiesVDPf
VVmT3uNXHGymMG1/U2HsDmDuVvfeMoPjoJfwcWDpv7H8l0IJIwXavhqj6igUEmW3aTq8fLMYVzhJ
pyTrKjWGqiu33BtO9nSF0fdgEOAfzofHMn/jODGkoWzaI5pyFq88rIvVK5yHMRfr4wZhSy0v0y48
1pLwxY8RzlxxW2I3sYnHpEkep4CC26NN4eY2DGz0mDM7qY68VBWTUm8lt3/Rbe+HnWlMibeP6EM0
zmT4ZrjJ4jgyfncYjnBnqVnY619hmMT9dzQzuHR5pzePQstDEe1KZH5yt+s4qilEaYP1FdWZ0t+u
rIjlq4HxB8wFumcWTeNttVgRRe8JDeu0/IjkYfN1DHTJB2RSFwlWf7VtIcYVyzjF6m/my21TvECu
GKydHEX96Fo1i/QaRWkJ31mFMlERGcGvpPDz8WqYZBFtilFRD53utavQ7zkVWcwhnA8en7ijojC1
1ENqMgAGQZ9XuLiygm/rnJv9SxhQ7ZZl9G+P+LzoX6Wp0r29UBI9uBWdFtduqxox4uV45pgPK0M5
Z8mLX0Qnd1bqZBvPMumnR6dSSaMVg7bg6FSL42B0QDTbQf0mY5/XlhZW0L3tfePlpxwqXS+xLkZa
rJiRssODX4HJXFnmH2wt1AUgigBXnRGCi6kdghSX3zZRjzWFcepXk9E7ppxNe60ETzBJtLlXIp5d
pDwkZliuAWpvBjsvAep52yU4WWNUqfadP7uKm9ngqg1+pRsmMy0yp9J6pb6TI/7S1sopG28ENTAw
PXGi6iszcj4AfD4/wmBSeKgtf01vap4vFUZ11GvTCA/JRDtvI/laZzybfh8WmxqTD3FYWQaLhTmL
VqARjNAhrR/uMG2xDEJ6j/C0B/UPjNY/npfEO72LglmgSNnEFEqdPhaaq9VT4ZT+gGLn4Ns0h7CO
uvxD5ul9txz5HQBkaL6jJ4TqjrEUE2/CeYLx0f4Nvzy4lptu+FaXnXgae12kKxfL4t3wFot3+Mw9
oXdNT/l06UPoK+j7hd7vmH7p0ZPV6uAFeuR6oyR+UfeOqVPz/L38gYvpfQsKQBS8EZQhVvmiNhNN
2JVPRhf+odAmaKTE9u8Wa/oa2XathWHcDn8/H5DUfpZF4BshK51+pZXmCJhrUvSnq/XxQfGUemtT
9N8LLKUeafQ+Xw638P9hD9E0nAU7kGaCWEap4zRekURm0Zqmj5knmlo/8jRG4lZG1Uc6JoEE+qiI
9K1IlL811KJjpWIw6YxmI1NssLxtZ9RxhF1H2CY7vW8irD+zeloZkg8mHk1WrIlgU8CrXj4YR3sY
qQ/U1m+v0qiH67L3leY2LjtF3L9oaWs5VRC1a4rYHyztWXYPFhyyEfR4FkmqQF5vUkfsoz2V9mkK
reJmsgf9URIR+giXZ2FxQTIJM12Ei2ZmLFDJXcZKKGQE6hT9AasXuSX88X1a1YmTlaZ/NAKpvRvl
FuXhuB52lyOff+Us2GLB+GFxz9jUxfQ3PHX6Nkj+TFOOC4wcxZnb1xncP7rqwcpp8cFiIxq2Ftxf
M0RoCV0XtHZaLPTosc4azW7W0PBzCy1LeXpHZoYrL03dftMMGlJEIkeT+9/QxcNtoVUDeFnFk/5J
bWWZx7EgmdzSPLKin5TtWaefHBb4T6RsFAtAdM2gnNNhCalfYVDRBM+Ivdmpm7cYMYGjG72thXTT
z8vBzmYfnKE0K7FBLwOHu0RdT3Fa6X1kB8+pgnd9Z8TJ3kpTfS8YHqejcnRfGeGNWndrwplnhxs4
mRmIC1ZGfksnTr8yyIYkTdHoeIq4H54yJZmOXVcM34ukHJ4iA2Ds5Q/9OB5FVG1W0KXafRqvyUw6
W0OsPHl1ml0piS0euiFLtrivx4BAZClZeeZ9FBCAEwAxRL9nGshpQNNL+pCHnPY0UiF4mrrB+JYl
Ob6YdZht1E5bU+1Zvn2gtQPwtWYEHE8tHWDGaUDwxvTjdEW8WGkFFgi5sgYDCiUID5Vnh9lRrYKk
e05wB9QFjlZFk9+FgAOaH5k6lv4uVKcO83Vcu8Z6BS4HspnYJ3c1xT6UTrjL2ObgWxdrupZQ+GqG
tHvhZRAITCRBrgxOUSd1aLr9kFm6d2M1Tbz3hZVMt1pFFcrhTz2styM9sL8WvpLCKMUQYjPIoBm+
AjDCDymjTlRfVRlIp8OAmv7MPBsy6TqmdKVfTXWohVfVKEvdDgXeVDw2c8Lqhi1V2q2FjOWLSq6A
RWPRFLLTd3KY3cUJTOPAFZqAwr81Cpp4pYMxS3RvYYU1PtpBQxFJbyTUTrRQ+w1lKsKmU+v8dhvZ
WRK4dTomz0HTmKFTZKb1AImTsjc2qT7FoW4Yg2+lUqnKpilU/lNXl3q19zYWddj+kPswO+/AHrR3
XlN5w5XIvPQHUmHB6IjJ0MLNGJlQbOkHFMdRaZSfGIQ28h/atXbl5BA1otuui2iymf4YYuViaMnW
iHsjva8BlUgH/KVyq3cmZB76TQ1O48YuBs+61nxLbTGpFxUScUkVY7AR0gE/WCB0y9c69STZrUu5
GjbGpOR3EcV9zenlME5uLAglEtNne/e62dYY98j5aDi6QQNrtPpAbMK8iOsZ8iduvDSFFRj2dD9/
GuUYSP221coCST/D000zuMpjP7B24KLkx0lEkvYSByiqoAqLV+3Ohs34Twu9KU8dI7fsNt8Y/Rjq
azKVZ8ciFFQQnnOyhwY9tYvTvQQdQArTQhpfOCKafZD07S7UGn+H1ZhwKlSzN7i7lBsp7OOV2v5Z
ZHM+K5A34aICrrzEGOUGtXm6aNpfeFagi5S2Fv4GQo/8vbG7/L7q0mSCFoQmqb1vAtzJ1krkizqd
QXAg2VQKURuYcfWLY2TEMlRP08z/14yD4X9XrcZ65IU/kYil1W0PTiNCgMCrtlHQpvfcTuPKTX2W
clG8oUgIC4jGsgHk/HTsk6mUM1U08TPpvbwPrVTzN0U2ZniEC/OryKbCcvXaLuxP3hBUCijOk3CT
cr8dVIu4VtkMRSUZz7RtjF05AeEoFKvY4xE13Nl6iV/S5StJWxyKb10pLnvketAl4ao4DUgLZMJS
bbCf/SI0p6NJrdERsFesFYWoZZ5FrR61irl3SQcMuYPFjEpCACKoiQNbMaRFV3c/KYGnrzgG6fKn
B5Fsdc4nyV6oQS2LfcqoeWOo9N4zMCBwIvXUXANblFzSp9Etu2qNb7J8kc+qkvM7HPojvhVcL4sk
MrHCJAnt3H62qYF8Nzu7u4XmM246qW8OoxSaICYKlILSqtAOalk84SqzhsldEur++xGoA5FHsXJJ
bE5nsurkAvnSxH5O4YNUoIxRvgrJ8O6DBpGXfrS0bWBE8UsPHuBVCab+NtEzKXX0FIfCy4tqeX68
jQe6WJRFAAWRBpz+lCRrgRE1nf1c2FZrHOyuo6PXtZPlO3bfKZwlcjld52kefZfb0f9+Ofr5kmY2
3kVfLDV9yDXqyLL3XPZZCMnJGn1XDazVaV8mV29fCY9pZhhRg1iKXI2qMvR2UzPgOAP/0OxK3hlT
A7pyCPqjEdrTCr/io3jG/AwHgzCzXxejmneWMdr2aD0Pva7+xN7U2tjj2Lvormt/6OWEK9vooy0L
xoHMmE2L5sI8zu+QBl1pDNKQ+vZzQuHsmzJU/u8ssIbDpEVJvHIMffRtKPaAcQH6jxLpnLu9ixVX
ZIQAAYkVdOawB0eeHOHloSOB6wtAyizR1ftPLxNScPRQUHyUIKQtNi0OKz34pdx7Fp7cUroz+MCd
FHOVr3zbB7uBQPOkQfqZydGn31YAbxq1YvKea6nI8a307KdJLcTWCFvvSsF60y1zr6L7Xa1x3D+Y
QRz2aPTOAE1IR4vDXWn6KdTKyn6W8RuHaSNNUeygyjVtpaFLp5WsYXlnsh/QCucBr9PbgpKyiGaE
SiMS2RfP2JHQP86UcUycWjGCF68QCVlEkzq+anuPl+fxg6XDIU/znsrYXI6bB+Hd0hkCzai9XGd4
vcp/iZu8u+KpiCnpEAoqnm25Mp0fxYO3TAORJ5x6Rt+nr1ElsjSKZ2FU4hodInlDV2NMtgLkz43G
KEgrET+aRjyqoePxTp3BOKdfGGVaZHueLJ79kq7IxjJiigOKEWVuFkRr6jYfnJ7EeqOFA3XiWX4a
LNH7oAZP7z1nGorllI+18lGWQY+vnC4frRbyDt77gHzQgl7sCrurSnDCpvdspn57mJR+3MYJukRl
K3k36EAkh2qEJnd5rXwUFFlC3t8sFCB7iyWKHUFux3XrvwheCq6WVEg3eplxFQRyedUWrfalUMJo
/9mgsygYFWI6YRColo0wuNtS6EmG/9KGQa26KV5STotSV4P7rl/eZEplo0iteGvMiPOZJO6cAVHX
okK/FAGlYl0NfmCyJ2JQoE7JRJCSUDL6d/n7zpcnByhKSNTwQCjqS/coo4VNU+dt8DL0YGcA7Y5O
1JvGnTZLoXw+FI1MNGbxQ0BdfrFoUh9amNQGIaH69GYUSvQzSLuSfDJPPn2szOoEHCzQ3hBcWvLj
/bIOahBQfJWtZl9SUYsDuqlshS64sQJgM5e/7HxlEm5G13GGcpbpi22nwSsCANKGL3hc6pvQHJpH
W2DOk9pReOyFqkDwy9ccjufl/r4iwiDSQZGhZNO6oKEy31zvjk66t1WmZXn4AjK+36tK5G1UDShh
CF7sKxXmZpuLQfkVUCjb2rG0Riz8aOGQWsylMFqj3FKn4b2wHM0S7OwL1bnuwDUZuUhBJHfm1IWH
y8N7fmiTH1PJpo3JXjgjZ+o5wLTJKNOXekjUciulYR5/s5pMKPdUqJrvfqEY6Mx8Pii1MDYaj0lS
m8WcpkUcZx1vkBe5r/y95Of2d+pC6s04ZMEVb+Bh5XT74COpE/BwBtQGTG3Ja8xsY6pQRMlf1MrU
HbTEwt4p+rrZ9JCL/0WUiVdu/PMJnG9BGlIU+mbLF+V0AhGfiTK/HZIXaVQmjKV8874LgczXsGzW
KOkfxOJNhw8YsJVZqGGxVkkjsEbui/gFm3F1+jkCRqtgt3ipOORQYn5enrqzaPM7jpzQID3kElx+
mVUpfgGaq3kBhCX9aRKE8WUSVC5foXb/j1i8zFBomEsdgBFPR1GKjMKQprB9makZbiMZibflTlQ3
fS3CtRbE2TnDI5za7Pwy48vOwIcYwY8V8MPhxR7q+kb1QsPFGki/Hbro0NkR2jZZvLL3zu6hWQAQ
eQ26O2wD0Ien35cXlpclfgRaP5ZIXxozK6WtQq3w+2fnjHI+TSSKZUjK8JI4jWPHHWrXNqwASH4N
0GzF8K8DEGVwS3HgW9nb8//s5OhkvsD3yCiOI8vApjsNJte6CGSMVf4mOiSmJMj0e+r9kTsNCc7S
IsxcFeLP1o+V7O/lzzyrNtAgI7um1sB1y2a35yl+d2qrg6GmbdVV/yiZGk9Qx4ojL6vxrow07zpB
IfBvIbXiJ0ZFwzWq5tYvBUzwyli/df/efz/nNuALOjYU0tGtXEq5hJkYvHzSm1ckASp5OxmRB40p
bP2SutjY1tdJKMmPwlYn7V5oaaBszFGVr9Jer2JqxqnyBJjZiw6JJKPktDJCyxVHtsW7DkYBTay3
3s5ihEIIFU2iK6+lFat3kMjUJ6H1DawttUrdZHYPHqgeIReu6McyyjoTg1khf5tkP5+TCa37VU3x
8ACCCQeClR83H4qnIwf4lmsX7B8rlcv+9MfJlZU0nTwpr3DB7S8hnadHWRcQF5TaUm/7aBI4Rzel
Df+Icn3q0J0AINZVRX/VaEEfbAArBfrKfC6vjnnEeAiTCfCqAVkx//m7NWV25IldbMiv05gMr3op
5//0hKqqxqzdIb1krI2CejYKb8Awrg6OBjK5xdUxWHqYBjIw6yivwJ36fdbooK3hGJdB7QPeLTLp
xgxGydGSqLU2OVf1nZdpnZOrcvo3G2lbIozVpNHm8vycjwSl3/mxDr+DZu2yIGol+awTLHt/41Z/
QhzLo92fdVjAmVlxlUbV6+Vwy/OYSi8AdJUcQYGuf/Z69ey2LqHn+q8+l4AzSTENEVGKY1XgQNyr
WXet9VawMvrLw+stKHhAKvwmwJ2lJxXI26DoBEGRKI3dBqTynpaX7YJKlr+1diHvYY7Lh9oPx5VX
3wejyxmtoSJBdZ8q8CLl66eg1PVW+K8wpnsQyFa+CaJQPWpQszaDFVx9cnRnTV2VGj6p7NzmXawy
MiUpDKMoemXj1Kmjdnn2MqjtCF2xS3uHupY6OLD/1t6Z+nJ1E5ckhUQMUIF59vSS5UmGeR7GrxVC
Adsym1X27crTXcng3vvsiiUYrU0JBgPTSef1dO8Wlal0yInHr0ArwtEpkyYHMA7FcptBOAZdPOKY
enlcP/g+6vhv5qXAmDkyTkOqZhrRKO/SV933s6vKs6xjOmXeAQUUa2XFfBwKbiEXjUXdc3FcTpql
FTNj4TVIlBABMFnshkBRMseMKRCsfNfZ8gQIgqM0vTNk2md5/9PvogoZyUJU2Wsu9YEbwua+amlG
7cexE9/SHLrR5XH8MB64QZAv1EBIXU7j4VIA9FwO89cw0n24P0VeNgdJGfSjX2W5cIpCU1fIE2d7
f/5EdsN83NBiW2JR44CevIjN9NWIogEt5rLYVnlkOFULCcdBO6u5KTU93s2OkWtJ0wdzyVpRMVid
0xaAMKefO8JIgbEsZa9BO+SZA4Ylv5rZ2yGd7tT49umxJRhYC85xcnl9Hvt3V1qWqaiaqXX+OsF6
2eaa0W65+IZ950GI70dlbc9/MJegUulXouYNX+1M3UxR2qBAnBLiUGRcUZCINxMU6G9cXNlVzTW/
0g44H0x0S0GtzcC1uVW6GMxySMFXpnL8Opm9dFf6bbmhwDx+Q16y2F4eyvOUcxYAmkuPgOdnvtci
Fo4XMdB+JXn1rbKwHKjryc5ILOPBrpXouzVO+aaMpBLkVKfeGr0IdnWHrOnlX3E+wLMKEf6v6A1I
IDnmrO/dhFKVHKVozNmckJ/3epxHbq5l6l9zKDCDtfPPonWIRF1yxqbhtoXo1yIefOSuaMSUvdaj
9lS3KLn4KhdXMZkbaN+f1BLmu8g2Zr3PuSXBM3dxisOxhC7lifZVjTXvayhNYhdHdnjQ1O718jie
Lxyd4hlSKbOpNoSARRE0RJ1gbETVvYKSLm4mBbUzgMThLsVscH851KLABKwLiyPQsUAYZIiCSz3f
caqhuIlU+ednubYv5FrZ1rLVu3IqvEPho6GRWrq/CfowukdOplsJv4Qj/Rd/Bpdx4qmz6trpkumB
bPZN0Mj/oH5o2raxSuVXozUtNPce35GxkG4k3/steYp1pcM3d0JjmnaaWU+3UoMuz+XRWBy986+h
WkIPiNc+ecmyQ0vrVu01uVH+KaIzN7XvNRGq+J56F3uqta89wOk4DHhopMXVmkL+vFjfvTr+i22y
hemMc1wsYbVQ4c1M8TP1XzDQcPLbfPqlRKZYKQgtn4X/hZk/kHxk9sZZDHjaUMTMMln914D5OciJ
UJ2sttPaUSrEzaVRR14pEtZhHAdkWGrxVR3i9hDOXKy8L36An678lfRo2RjnN7Gn2FyclND2yHpP
F4E1tIMtUk39Zyj5E2h07ypoQ33HHfm7NSOrwsPOmLWDvS68g6HTQNdrAWJNJDWX53+x8f77IdwQ
WGdTiaTkefpDijIDjqwk2j9gjuG2tiPjEAZtt4M0IbaXQy1P7DkWPRWeKhQo3krKp7Ha3g4VMpwA
qT00+VB3sFT4SI3/B2Ht+jDVaErode7BdbbLzQAbOt+B+nm+/CsWj5v5R1jUmSi3akBGOLRPf4Ts
Qz7QQez4jhbV9nVr2d+Lqrc6/APb8kdUaRJ917RdU+L7YBXO7FYQtjx0aGYtO+WjFyFrrHX4pWIr
/7UwhZd8gfnYuUopxn91MlhbXUAbxd84S5w8wRJSH0TvtmZaly7iJ8V1X9NsW9n/HxxH/J43tXGe
XfPr4HQ87FgPDFhMCMXwWJG++EMbHPRRWE4bwwAMMm+4HgaEdMwyMXadgnJSbNbacZwyZavSrv51
eXrO1yNOGXhKcasjosXVfvpzGsXujEbKI4TPcJS5imzNu2VSZimUPFxZ+2fnD9ktnI1ZpstEp2sp
R15keS9EbUI8g9OUuqDLB3vTFam/pq5+tuYIBKmSNYcwHdi5+c/fZQlmXw5j1SHr4kheOsVbJMs0
BQWScCq+Z5zOhgP6r/GvW6Uv8pXj74PYOrjSWSMBTCOMmEVsS0GZZFBl3zE48w5Z7aVfVK1MXRSd
sj88zIbH2rKqNaT+2wl2crhzp8z1QLo5MMgADZ7GxQE8QCNPZb17AerCu4lCq3IM4Ih9C1NVH5zE
MhHg8mPwmJtRlJJ9LXte+KhgCJG7ZeQbmVNm+dg40ORSHsqDTDoXOSgCh9q3PBVh7kZl1GgzKxTp
uQqOVfiErlwuvqM2GGRo7GCl7eRtCCBTNaSRp4M8ZHA6HU9R7XBwNdW3nruwzx6DNNBiAJxmpbaI
21WWimwAaj0VUnZqEj5eXuNndy6ZDkySGQTB0JxZXnR6nnhanUK5DKDk1tAr87Fy8W9V7Ru9rCwY
S0bXH5EqKJBNoWGzdukvslaop9BKaDrNXURsNpf6cIgy5FCRejVAgU+xUXzQuoaaO7wDyc3trH02
NF9fOf3PPpqYkJyRfSXLA7izyCVBtSNN1glianr+N+8q/zbrLJsmc29fK9hh7nWYCDtjmIyVHfDB
1/JCQMaT9hXUkWVHkadcrCPtSCttrMIrE0Wz+MpXlMm/a0LkEm9yMvZ05V1wtuvo58+2A2Ay6GGC
QD9d/bKPNExLUTMCLYzZV2PGRuMiuymnTtr7hSsKYX+pANusSf+94fpO9h2vL/CaCG7yyZQK53l4
d9aMZpfbqapCh2mkrsmuB56+deUW+J4kD02Z0HXPtVaGCz3EWti4qO7I7c1ghFn7xcx6UoEdr/9J
2VWxFd+2kJ8DB31sIPOpQBF9Y9mNtoe2b5pOV9TTjO0OUz9yBpwqzL8IPhrtRiOVlw6mysM6cLGs
lryj3bCtFEdkJjzuGHr2tNXSVAq/GjEFoU2i11WxSQBk+isX3PJCAboFEIBVxz8ALC9xwwgLC4k3
mvLQ2+1GV+7tBH3N8cflHb2c7mWQxaDHbd8geBcoD+oP4XjCGUYnvLVX1tRyHS+DLN5ITWAkdAR8
5YFnJvKmri+uq/Bg1SvFrZVvWZLP4P3HVSHevsW/Mu+kH+Nh7UuWT7DFlyyxqbmv64WSMCeK6QY3
kKRRXjNe/J/NvXJ3eWKWp84y0iK7KQclMCWY1g/ybXxtFI6+1b8E11b1P47ZImtR4CXkcASVB+9L
tok20o/+IK+UjtamZfHyD3ut8YQXKg8c1K62wWh1K3aXB2spesVT7GSvLE1LQwUJvqLkM8qn8mu5
34UwJJz2voNT8DcUTvhoH/yNODSlo69Vb5fSSmexFydmGmIS3vR8X+TvK+2q9twx/SbVjVMJ/VpW
HCnRv+rW1lcPsiocoSPgLR2EdJzqHb950+tbCz3HyKk18387QdR5Zt6dqBJEgygZWEOB+Zz23+vs
d1utnB8fbgiuC2rlJL+Ud05DKGjH9GFOCC92fqbX8h/7j7/xd/nV5Qn+cA29C7PYDRhshnaAiPVD
/i++yl/GR3EY9/9biMVOwA8NPw1aqw/t1t/Oy3R0PptNv63Sd1+x2AmNKhR5SuYQ18WNf60cysOa
vfzZ+3wZY75V3s15FWiFWWnEkG8z2+luwI+NpVM9F5XTqm78V3r+34Ztsfpr35YEbPl5Zqaj+KVe
Z/u1yX/TlX+fGSy/abGOUZQJEELim7w/xY2yz/8Y33ru7euu2jW/gnttcprHYMWpaG3FLS7GJs6H
KkAS9WEcXfGA7JAoXPuncf+/jd7iZswKPynthNHrt8PVf4tOPVwO8eHlS+WefJnyJNv0dEFoijYB
KIyVB7O6zsUPS/uh9wgG9b//tzCLtS1hzppEE2GKYGvr+wij9AK565VNera8efBDjeJZiFwFlZ8l
sq8x4chXiTT9tmsryNBRHNrvHlDMDko7JPpdnuVxsDOtOLwSA0p3GND7zb8wrrDo87PefvrcV8+a
NHRgeSYCy1HwDjgd3LEfKjVqPPm3FSe9E0tDdluRIZOulWgImtOwkkktH/4zWGWWw6HgPEusLVtq
0xTxczDQ+uPrqY0SThQmrWt65lpauMw9yf71eZhnbO+bKMTpd7WDF/mRpni/u1qxysC1Cj2Srk2K
AJ7s0liry+1nBxKMETkuqH7emEj6nQZEQB1vrCop/qhlqruzFLHkWqLJHVOfGqeImqJaibjc4NQU
uLLmSjaCOSpiWqcRG6pa4MTU8KlWRHicgji8NYTkfdFt9PEnjIRuEsgFnyzcvBUyEDSai6f4QCx7
dqmaSIOYKv/Jw9R7W/L832M7rriXB/Ns9rABm1EB8E2o2NHROv00UVhmj/JV9lSJ0i7ccejyH3al
+xpKjX26uxzsbEkSjBIsZ/QMl+RlfhrMKqgeWqmSPhVG1t5UtqV8z0p9beDm+X9/BcyDNUPekPxB
sh3doNMoAvfQWMN+4D4M8m5XCEP/0pmhfBX56S9qoMaVmCKtcISQO3dqu37lJX5WAZ7j08KChU1d
YcZMnsbXpSQuReBb9+guByG03MGqnsxBAuSe5UFrOLJVhSG48AnG8c+qzTIcGQwf1bHXOOGvrQz6
8hykCI9QCm9lRCVodNEXOv09cZTkkwLunjJ0Etc/G7uUb6PEKGtnCEMrcmIvmkLqn1p3W2V1m31X
m16ZYZdKFPyCK5itcOMX80NdhoIZrAqkVIDoUpI8/T2aL+ygzIf4JkaVs4opbU3x5EqxXKuI1zcc
5E7hm/kvJTSyHggt2kdOJKZUXenjvgnfvVso8w+R2dR0xwBHUr1cTFStV/Y06EZ0E3naULYupdK6
f8x1NCJcoGkxfhOQoxrtKqyhqtJPwX5jM2VyczNqsAiOvVU1erDB4irgqMPGzJLgcLa2XMlursLu
e9VCf0Bc3ffyG7OAcIRsq59nruF1Y/X38t5aLjvaDsos5UCVl9MKpOliWGO9LyU1T9QbkZsiv4Nt
0d9KqmcHRzstVAu5C8+Uv9pYsgPCa0NLIKA+pemhTvRB3V/+MW898JOh5cfMtsEy1WDQdsbixJQ6
G1uQlhI6vgLaAF9mHCwPnfcQHUDHtNI+/RkVwOvkTYTeu+6odZx0oZt4fVXXThkrzeBKcuRhrNMY
/iP6dih31Z1v6UgVBJG66fQmPqatNFh3CiYMrpQ2HMlw0pNUHBsvK38rVpvfkW+iFBmndlPd8LCU
kpy66Jh6jlbF6o8hbOiQgYkYSle2M/W2GSz8tZI2Gv0bBKWraytAx3+Lu4ffuGonq/HWNFmXj2nd
jtkuTazhC04lWb5v4g4ZBV+Wi+FeQTn7V9PhkbJp8GJ4EeYkmTd5rQWyG0HAf7HCFPnWNK26v6k3
qoWD4SYG5yZLNd3ntqkNe8MUxRFIHBdMkyravo6RjbtCIB+dJdOLshRx/KgLrZvCMGtU3GowdSAD
9NE+Cj8X5b4vTfkQF3Ye8oFaN24vz/AbY2cxw9yHyOIAoAaXsAQ/pbQUMScSwY1SFU10QIInQ0VB
kjG/cuy6iA7UPL3wup2aMhIOff5AKZyqModdH5gN6nNd7N3QwWqUbW41eQRvTcu8126K6+4LqZo5
3ksisapn9Dxh7Ex67xUHTvX4RzyFcrZnniWE53QDwOhmqGOqUYOI8I1w5dBTAieotUR3POiNVuPE
ih1heHN5CBZlFzacysEKzAXc0htZ/fQca9HKKP3Gto9mn/avXKT63phC5PdlzfsmCVBATkffmddH
kNkrZ+iy8/AWHNgSbT6olDQUF69c2xz9CW8o69inHj1Ep4l6vYZLGWXPZkBn6R4aVmKiim7LT77Z
6OF93ShIg+lIJuHziJ525xq8MZ+QbG2ayslkc7xVe9/s5Gu0eMboHniGVUp0MJKupUemF+IXK2tC
dVv3Uv+rV9Kj2GCGYdX9Zqo6RBq0MrZ/+XJg31oeTRG3KdmZlWN4aBILpbPzrxjf5EBGhqp8HuQh
x3jg8pS8aTmfrko0JmlDzWzIue+1GJZJjyhYF5J+HNoizZEkxJ3B/irrZbsd0qmkjGKW3V5Poyze
B6h/PGqkC1icUM4vkSwb4jqyX8sqMMJrKQhCNEYaEYnfdlUiVB+lIZveROVQ2chFKQ0RxHJoUXdD
hXyA2OaYoHCRZoqW8txIE+4M3Yq0co+iiZ9uvH6wjT96moXyD7kcrPwLTw+/3ph1VDODujWCjxqi
UDtUqsjKH3QZMvVbTMe/u2kop3SOHgxT4aK7MepbbIFyaCZpocgbpbX+j7Iza47T6tbwL6KKebgF
elRLlmxJHm4o27EZN7CBzfTrz0POTdRyuevLRSrlVEJ3s4e13vUOa33ogKCnTwR38LPa3ug9dQK/
x4fAK4uPde3JRIXzRknE2LCVyeeGQVPKKbtIFIDESdjFFzexmBP27BztZZD2emcN9VwQKSXT4JjY
ig+71EifuQu1tvud56VPuEKba+nr39/j+6sZKJsC2MaUAArpu8usFnArHeqPi2xyW/0TjJP5jRhL
fzxUAQoRIttBollgSW16YYD7ZIT5ODE8uA4WDgYnbl2YYUZU2xpObMT0XJa5sRzWtHHm2C4IMiZR
IchfF62d8geHebl3VNLurFv7dCMuXi9ImI1wrTkmkFxdtdR5pRPZqJRxV7V9LiK37PzvJUkOmMb0
Zl39NPyiZkJlJOuOiK0l3y2Z6U+70WMnx8ozsrQLu2TpzXuGq6XxoWP2nz3hp2O9pAQNbr7qAg/4
b03ujN6nNCu56Bx9khZ36prhigYRKPsps7Hb1St2kcEukL0dRMFQcPf66Tp/CqQwclzaC7FvM0rB
+O/v8g/HJJ8JghViLErya998QqL8yhfBcudqid+fkQ6oR0uzLXXP4WHqdzYGCsmHYFR5f18M9FnT
jQ+wFT5Xr4D+n2qTHm6jx1ydCfBJZoi8o3GnXL1P78tBT+87Ww1jZFSJnu2WbQR5h3Zl7W6U3u+f
TPmz2d9SDKHQvO53rAkOVNd3xWUQgkCuquuirlyWl6I3ezOqAm+ONWz1b4Do1wg3dwPyELBmuHO4
B6IufXsxDY7eWYNK/DsjFSO6i8SHP3fEq5F0KW6kuvmiJJGPEc5DbRkxu9Mcjnb6ob3QB9Pv4wqi
9nQnl2I+4LLj26G+psX4VLd1ZUJhMSdREZ1UY4nz96Xyh98LMi6aPfiGaGyuKce6UfpFlo/aXTXn
vnEgbQObDA/LF/ER872O680ZXw3FDXDjwe67JUJm30YdwPhnYwJu//4/SKiYGCGbas0uZFtgAwd7
Vx1tHYH7AeXYehzK2fj896+6NV1vFyXN6WYYQuPN363rAll3m1kbihxJa6Hm59Ui8+dFVylZayHF
rzNa4d8f+H4bMo5nHs+RCvuYq/HtV0znUUkY/6zFImjsPd9usuOR2jl5pIz28w++nhht2A999kOR
UN0//f35f/iJoQQDIdIcg4D9Oxr5z09Ms+UViBuCO6nq4jwnq8vB7ZX6k4IxfW9WyTre+MbXWDD7
APLZRiOFAbApkq6+su0HGHfqqUfja2DHlc9FNT7lIwaHd5redPJLlQ55H5Vzl5PyhCX/EDm1k/mP
U9t66Z6yfelKOkES0j6JcSGqx9QX4d4ybP7DZQcRHVRkk2YQv3sNVOra5LWB26UXGSQU3OGijeX6
E9KYetAWnKLCTuQryWe1BS+pytoPmwHPlqcFmvhh83Kr0z0sV224uAPytdA1RaY94Ebm5lG3NH4P
vmk5m92G1uWx4iXUexQ/Y3oD+Xi/fWFckFYKA5ET752eslayXXutzC7NbBhnUMGOVEY9z7RjnlXG
0MOIo7TYIXip21uJEva2Yd5uKJhbIJ7UDYgsYYK/Xd+wbYqynAvvbqqm9nFdrfGL49fY/YXSRekP
xX9KObXWAdMdux+SxGWbT1iqsVmaInY8eqmxWOrl00JKGcw5kBDxfbVh0b0UkIDWV2Ix1bJDGho0
X6VcrCMeZ2OahMOUba39kOItvgt8JNzRvIq6jBvPk/2unwJtvkhDqPpnJ7U27z4gJuv7bpdpIzLe
cGnLRguiaXRr7wJdtHWe4XAPJ6zyW3vfC3gIoVlZfIeVgPQeddpSf2evKmobEEgXetGsfZssHb/d
vd1Wm/v23/fuH14sXD6fOwViIUDo1YCjJLZra8PTi89ZJWIt6Olt/GzVDQJE7Omw9q4fl9g+33Kn
+cODkfOwmBhJII+7PpfJ56CZSgkORWmgSpoQQjC7MWv4CFpHVylEccHN61Zn94fuCl8TuiuURCRM
vuMOeZmgDh+T9c4nRdnzIpLU3G6/gGZvrEV//KXPLQYgI/F7wRn68HrfDTUuolia2lroKptoKqjV
/l1RLP5upLzzNmzNSPYrtgJ5tOqBIDwNXW7LNLSE8NjjG9jfU3ob/jEBAVjusmAp3Ltxccbhe7UQ
3vigeWq2Pq7SLr+PswSo0OSUupGTkEuGkZ5PLKAb93aZ1GOMHfatCKZ/r4i3W2xLiaKS5QZhnmBe
LYPBFJpn1Xpw57BjjJNFiksXW0NZLx8hsdWvbBVKAlGkwTOdTfOVyLjRn2PJsKf3SNxxMvyEYCH/
M7cV6Ul/X6N/+HTs/U3igofdNmu5RvNGZuhZ4leXuVJr0kB3bqfsZBs5XVKwlr53SI2mv59AYJMX
s8VgqQuJXc0lmTeGyp4DAZCK12qS29/Hpe1y+3/eRYCwlDa6R7r7Rpl6e0INHhDrjM3sZcR09az7
RSLjrqPVSU/2wEI5pK4Q/cGeVFF3N/qQ97fv1hC7MO1w8IB8eoUBT8uwliNpgCR69v5vsnwnMkAh
isF/UiTOuG1u72+8j22c/3a1gPXD02L2tMVPXruvQBdp8bUwxcWZ3YLiu0LyfgySyT90ef1kNGr9
jVEnYiSrWJ5d2MlZKKegedKJK2hPf/8w7yBnbv/NBoYCBD8YPA7f/vQeVtO9mUuAW3fVp6j0TeKg
O1MTn9OUKKUIViCG/nvkNulyzhuv/l40hq2pGx/jXXTT9uZB8ajNA8QZ7xDnMp19OEH9cCnWUVvy
yBxbfYwpTf2Z/DRnNuxHB0/3D4pgIC0idNCpntQqRyKSc7Foq0bSDWJNcjgxkvU/yWYabTfESHDQ
XvpKs5MnDkMtO/VrtbbHeYvoelxhg7q3KnX33YLiLsBwD34o1NetjH37i1YkUwpL5v0lrf2y+FZY
VlZ/dDFkJziwCMwz+uUcKfPCsU2eDEoxOMdVPr2ikkfi5mpksHJ1GbKMNODxOmKAO4mIo937mhie
qD/p1VR/1POF+6aq1uRbUo64+cmGCy5uWuG/5J5qCgjtC7dOYdmJdzDqqkJQ17Qytyuc9217OjtN
mWMjmyWzZUV64RvaEA/keItjohLh79fJdNJvLuHYY2xrpe7sysbAyYpwEFrr1ewRRjtOrcRD6lRW
EA8Nnm/JhFrxPGB00H/UqtndajMXDm/WNT4Cd8PMj4PT5R3Z47iKnxTbA1ou5CbGk3qaBztjZcRy
cklzQROxcX5DBys73GPb0bNyQrrX9btb4k46hAkONSls3q4z3ahyS19gNz/5FUQDktbwgs2sjqCo
v++Xd/fuJmflrVI6oxhEafr27W5GeA7hwOlFc2tD/cic0Y90vB1IEZ+UFgcqo+rAksi6dYhvG/HN
ocGDuWEYGaCppUm4ejDyaGYjvpteljWbvKjB7OHYu5MpfxOsmffnXBqtd+wIJmuihRPthzPV7te1
kmU3hPpcBsvX1KGNCgB5RjjVIYyjWoEbE095Tm2jyiGAkPX1I+Mmy25MbK9lBhzsBu8EBjMpq3/w
EjLncrWEWeOqqwG+HIxi8WJrcewHz+qSC8Mb0wx9konBAqupOggAnCyyC8NCU1siTKqIF7wBfryf
/vGZOPxsfWMGo4G5OvpSmruhw237wpofFgJ8caaIWqPpvEufprkWEbRLuUAYrLVHetH9qL0k+EpU
ayWo15tJvf59ab07iv8dAHOkMQWkDb2WwQIpu/0wJOZFJ+aJXZ1VuxU6u8Lg2Ou/EB7Tnbqe2BUc
E45FPiQf//74ayd43hGWOf4WIgYdg55/+3z/6UNnon4oDLTgYo6kN6IqZCr2xKKc5J4pWd3Etofj
A1FdZeZOXmjWIq2saKmJCuyi2pkaQ5LCGjRWAS5n5eYLimwtOGUjtIAhak03N8ro75/5/VmLHw4I
NEx6k2L4+hU2lpdZQ8ELI6FZeyFQ2jlzX0zUw507HGDUDzcITe92IVwHFLWbnwv0EW7Nt78RQS9m
q6nJuXizXZ9V2Xif8M5YutB0G/UJitBchkJpGuT2zLsxlX3fyDE4RAbOcIkaE3vIqxe0oBEheTew
LixaH08crTdatIPIZTAL91MibwfPyhxmiu2SC3Pn5H3hJLCRO+KRvcIY/ZBoH0eFFBy6HmbkyuLH
7S/NfVtNZfdExEW/HDbjQCNkRlmbUUcs1dMkx5l5AZltFhwWLVBIWIy+zJdPuq7Z/s/S6BD6l3VO
ariZjyVSSmvJIpMAhee8Xbw5XLCi9naJ7akiJrZ6CO5qfW5MouLHPlj70E6ZdKKcNaVTxJxymhEv
ul6nX03VdJepyGQ6hVWeFpaKUgJYnxC0VLdU/dcnO5ATf21tDVUgDKmrQtB15hIbddGdE6d0jlpg
ZP80DACOublou9bUG3Lis89/X79/eCZhawRpAP9yOHobRv6fLQci0ExJr03nSo76MZ/bMUp0s45g
+ExHXKDIALW88cY62r7If28StrhlcsbgSMtIlirl7UPboiUHwpfqWDPlfnYgPpVhxkBlCHudKcf/
uEX/fRpHyrY/SZy9vjC9IdCYaurq2La0FQFx6nqoZO+18WLMGW89GK1bCUjvfla+4QZ4QF3wLDzW
zLffMDXHSUqyVY8KyvznoBm6NW79tKwf7LkYyCTXuupZDBRPNxoZRjDXPy7Hwma3zOQR2wve7dtH
q5qQa7er1zOCpOLBnSfs5LWpNt1QBJlvhvlQW2eH/YCxnGyr+bEo0vR3ryzoJjVJH95LR6f0XJuy
/+U2wfRizcS4H7XCdDUOmb7OL4EnsvxrI6Zq3idMsZOLsFLgl3GLqiDNQKSvmbSzX3O+pRR7tTu9
WsMwjmSumt1xWT1f4eKQar+zNpmNe9lbCS76JIa38gOFh7rUvtatddivmJrHfa9U/7zk5HXvZylb
hwzkatXNA82wbYSEczviu2iksSOBW8u+yVUu/QNEESWjblhGM6Jish7VXGPT3gybp4S24G6Lnb7V
O/rRturmVwbl8oORrepbPRub8otX+AJlAPmztubz72EyWu2jwKgJsq9rSXMXtM1IXpvNvFyTiWPv
VOVN+yZxUm+/+ka2N/FXTs4BUfZAR6RTlSD8wVg9N8wjig+dMejT0VJO9zCBlTY76anMOU7w5LKD
3+DRFRXd7Gm7vJOluMczJTnZztjMZJK7Uj0trpyNyGiCJsvCCrX/Pl37Po0lyn8cy1IyH+NcF9PL
NCSi/mDn2Djhs7umQBsQre4W25FJ5CjlnJyAnFP4CH2DrU8zj3cDxQeeQsvqf6tpErzYNCVWNIUR
NCpOqaK+Uk7bOqrFoV9Cx8vmH0qjHEEpbk+//MnQnYextECBhso0PwZq6dIHrG+r5b7thqkOm5Ew
7qhcZ71DCzNYd24hVmAr3e/6XU4Q6DcXieLTlK3lVmV7C+HEKZZPkWqazILHg8+RN0H2OhiJzRKZ
Koanx9nvyz0a/tEOU1aaGdEy+PpeWjhOHCex0VRmAgMQmgLP/jMuqcTjEUbkbtRSo3q0PXJILzRs
tnHQRkca90EiLRlJ5fqvq3LWFtNuMlcQ2U6KaNjKMi5l4Vc/8bZW2BStzEQJ3UOUxFoDuvpEulg7
/lJyTtu7lixJnUxoS3zL19lPf9dukpVPziS8mVbMLUuy/AIP7fFKmX20UtnS3Kiy/izJ3ksOE7gJ
ioTZWh6VxbB7Z1sQHE7EIKViV6Sri66LPdDGpS37PiZJsrFC+CyjfYI8ts4EqSjd+MjG1axPyVwt
Xoi/FXBXBQ3iZ0YQBdFJ48ZFYXhkm+GqqmF4mYva/OxnTU2C11QMu77BmuwZfTbe0InhkxeyoKB3
vxRLMvVGCPXKRUuXrvY/FOOsByIC9C7yylU8rWvuvggIomWsMh1juGmYyxdzrPTqpba9uQ+rFFYS
ORu5tewJuK86LfLtZjIMVsBYjDHBFkH9HQ5d/z0Y3PVbbRT6P6RBALePmQrkt6EvuybUu94/BJhR
wC2yEhgFiTElKlosqoZ4hldWhu6KIWRoB0PakbaaIu5NRK9/rMp5cMNhHpwLEQ8GNfesHAxEOpHU
d7KbrTUiTKSL/bVH/VR4Ot0rJ7H6MPeyXj9IvVvFV63vtDksUXGzP5yROEn2Q4elRDUnaqdLbzM8
ml33hKlMlp0R4bsqtGYxfQepaYmg1ALaVbgYwZ2h7LnbraQgO/ukbh1wM2MqZ7gMa/Klz5lORtJc
oScYQ9B8Ge2llRFq0u7LErRs2gR13mcrT4OvhRpt+94zab0YnDnqrHVJcmDUpG1R1L0SR7LAGrQr
FQDZuV3NvEQCA6MVCoPWmnNU4CoXjcbQFh+NrF7sc8Mdnp1MN1En6dAjPLW5PrRmCGQGb8xL/fw+
sEu1nBVugWdtLZlo1x2uwjundsfXoKraLFa9oJhPemNCT7M01lfIrjI9tEHRiwPTqsKL/cXJ9Cib
YfmRQt1rCZB8Z1Q6Wd9jDRtWcL19tvPKrB9b1Xv9ufPxK4qAt1rxQXLuaMcma9NfSe/gLhdxbo84
XgjDnmNrGpgAwJRqtBgalfS/BKkZfJaalsN4XMhAorGnS4oXVhtAR0og8clAvj8xMrGtOd7wiiac
CoXs9MNC39Q89IWLbhZC0jo2kWA+aRRhk9f98HXSszY/TYHZXyofEuyF6e98FnpW6R/HYLaZvdu1
EebS1FS8uFvqzaqP8mRhCpDF0gCsO7XjOBTRVFtTEDtE9n6a0y54sZmQ2seuWbzsc9LoxfSY9p3+
lQOk+YGLmXa/5rlVnbPFMLsvgLTBRETWymGkJZowYr8Fs352rcSQeBEk2UEyUM53OmxI47uooM7w
w8kGLClB7qSEMcawZ5DPEiLQmg4j4JzmMIT3vbYHmD1ry06e7XLARGVJvYd1qKful3IzD7Oqpmnw
d27t4aivw/DP0qeY5jdty1SMTV5om+2ENjbxYK/8s13k0ELoOrsfasinNnb9yv4VwHpNomCZM2Nv
CViOMWkojvGzzVyjvgRrIJMpNIjsqD4nknV6slfTyH4DKZl2WM5J/Xkm48E/pjkE7sivxHg0eIf+
CdNd57UiprJQO7HoxnJXG3125znL7Oy6utOs46J50o6m3DarO0CY6Xvu5eMQF46ma3eZdKsU0zav
SqMgzW3vQiOhk5MSkJXcwArUX/RZDw6LRpcWVnqjiz3FY1P/SDknUiiu0mak7pF3Hc31YLkHEnNt
Y7+9TjeaezgxjIAH7UBcluOFdWlK8cAJlTInS9Nml6G2xTFYW9ayJfO+H9y4NTS9PaS2L141C1v/
f2gd7WQvaosLXwL+740ULmBs5rWZHdA5LMWeGpH80DQfWLujkbbLfb00eRBpU9qpnZFWqYrdYXA+
z8FEiATIoduEkEC9Yjc1QfVDLjI39lUwDuZhyDH+9O1spIzxm4QKLZDBYba0ACLm4vU/vILI2TJy
Ul399hovM07NUGjDkdFkOpxH+DYFfJDVMIcQk7jivqzbyjnBG8zjKtnig7V1tjrAkNpdQPG83qH1
bK1kRwmMo4KB7BmSn9K8/BvNW0Wtm03zhxLuZB85skUqnNf+6D9Aw+izD8KrC/VpGbX6IJjeUdJB
JA+IXOu9uo6bJl3IeJS9v+Ie0Ablog3hmBreI4FQZYuamrSrj1UxFK9tCenrOAcdtvdUGCbyQKtF
7daMoN1h61bCjEbGze1R63Vsb7q8crQdIxQZNdKx2nisnXmkpYZVFvpGPZBfWslMm36aeUMnyrDL
sncs7so7+DiZnlZl1lhkWJZwv20Me1yAZTGVnFQMDePZ9Hr3KOFs36Uon9NITlZ/n1tu7z54rcqT
AHxOOu1dQwNo71ytCbQooy6j2dUKY92vlW2toT75QX3fOl3bjdGYaBKvKYpjcZk8G98pEpk09+Qp
R20V96LVTzJjeVI82lLzYuljbR1hi46UDTu5/nnuaqeMjcav012OCMLZWXOtPrhroS0/p1VrGAmL
YjpJvewIIRT6HNyjTlqnPrK4CczHNpj6p1VPVXnRxi6Art73AdBomBNPrl9WYWTfXAZPRIKqYOHc
SurG/AjbvlxDCOTUngFHF9xlmFHZGKYAt/AeGmm6JxKAMmvPjapE7BdBJeIBFVIaY5FUHbc8LPM+
00fnh8mwEQ+JIfAylEvVeMytYG7DoivLMhzAUfXLtOJUHsFgzLt4k5SIvcip1yJsmJJnHi1cuHKY
hYGfdu50YBFJZ5+1xaxHSR9Y5Yel6gkAx3tSkEjeZpLJxDwGD5CyKJdsfMiNV7FWOitkqbPynCXd
kr3gINQz39ad9uim2M7uDKQORWi09WBHTeksInaazdAvbDwT9nXoSLiWnGQyqKOR3EVBKTKU0w9f
oyAJq8F35l0aBBV5ukaK+tYRWb+cqEfM4bj6Ep9YCU8idF3NS0ITN5Ek5KYiUGBrGXG4yqUTOSUs
ovs6SAnb4Feu/FOmk5EeDu3qPgvXpPpExSxTcoPxnAnTwXUuhhpmKxS4N+QcVk26myp/zZ4xskn2
AVV+ChVvCrpXLzHH4gzRP3+Gg+ktu2oxFpvc9QIZSGi2qmh2c15XczR2BDce+1Hy51QZns/M1NAE
xU6XDHPYS+VkUTKXOFKI3HW+JuuSVFDTVw2pjxqonJ2lZkYZjsM6ODSRWm5EWckZ0QCWOFV5mXOI
3/ca1kr3vjkL85jicGKzk92VOhfCKU7MUzbrvDexlNE4dskX18czPHSho8ZrRVcYgpJ6MmrJ4PPO
aQZutCvncfy2KBv+/WiZc7+jAkn49QHE3FcMYtsunNxpRLInbX+nWfNaxwZDkV8dJ0iZhFwjQ/cT
SWTxVQrdnl9F1aiHVk9c0NMpt35aZSCXew83MvswGXX6DVNxYpJ04ft4dGhNOTyRJzKchd0ZeJRO
wpqO5WCaDOcQF2Edlsn8LBovbXQw2rUuDuMaZE6cOkvDRWYRCAsDJrE1/xmfrLE7T/Rf3+WaGr/b
3JUVhGa7sw+W4t3OXGRiR7Yq4ee1srTRZRqZS5mFEFnmJqQ+B+Y1+1aVYSpmppZA/PqeIV61nmtv
nIc9Pi7tHNPUkEJnV7J5WYRUdh2WoPLLTsiSk1R3Vvsz6vkKPckIcWNn5GSqxRL0OFI6HLfPTcmX
wAfO1NxPpjlp/Yskg9ONcwQadpyuDnLFBYaKF9o5koDIJBFh/ZYQnTM/cAlPQ8zJLZzTCP+LztfR
N9pLqc0zB2bhwVz216o8w7WfSwOAoCvTCEKfqw74rjCJKwp7ScIVD6XMDqUoRf0w1akxUSQSrLSj
0dGbkELQnu5V2fVPqTb2xcGFV0PoErfTeXKrVg/RXixsWqi58rAaQGD7TNR6e49zRPC9yzkoYlJo
Cn9fSJg2eHfIHDuuxIJt8RC4cvBeuWgN7yXNDcr9EL1r991InL54lHMwGxe/xzAzggEr1/tZVUaw
n5ZF6Ds43cSo+RX3WN3MGcnTYAk0aXLR7LDrJfF1lSKybz8Xqf65Z0yuRx1hFrhYCGQaob1M6S83
LQadPs7VBlyz0BBotzI634Fm4HVMhuBN0D9uOVlvQbM5GAmTcQx1bIa+i73JabDuL/uc3ToQv3AD
pLseGviwIFFl/JsSAIR6HbrZce/mVPH5SdgkRs6lW+wCMZj7pPd+dC1z979jvP9ygN7grTwPqSkP
JPgI28Er2F6JYFJBvbrHzmClewcll1SpyK5zwfsrDHuKPLW66wc3X9pzV2qte6kqSBqPUnQQYFDD
pd+YyJh53AlNq2FBWsipioA5Q0zmjvPVpyf7blUjyZZLtTr1yZ2a4plEQqPccZAFwTH3a/NpWjim
wrI25+ZSd4E7HYO8EtlLANTkZPt6SBaQNaBBO/mZpxT337MuQFgDA7AZ1imSuhqqn3Ti3iKA6IDD
YsGVlcUV0haSkes8GcBrhPppJtLM73RtDap9xgA6/VzCP1EnJNRtLGva89PAApORZS8OswUQf/My
MRHe1Vt5F3XSGt3InHCzkYh/LNoep85M+1wvwBTopDi0n70iKJtff39Z1/Md3/0XOQ6QfuK2y5D3
7Up0LCHz2ba9U41yISazbfnZLml2cHsp7luQRvwM4KgfS/jBNx79bhPwaPBitDMQX1EjXo0jVzD5
Pncq96Txxc4DyUu7PBP5J6+R48+/f8s/PWoTP7Pl8ASz9Gu/CavT7TJIXbDHKnjlCGOMzkAR3p6q
b4nz3+829jZRPDwGRJ6O6u0vKoKkNBcQwlNLetN+Ujm+rH7th9qkpgPpcerGdnuH/fOk7fUxJ4f1
yODh7fMgD3VOuRjOqaYAscJJFv2d3zBYMXq9izuM+MqIN/g/htJD89gmOAA07sZgIrzm7WNV3TGw
Itb45OVZ9mU0OkxTVjXvZ6tHgw3B7db0+t3vyrfcnI222SdEBP/qzEQnh3xC6jg8dWPjhK05AOEa
q6cfqI/URz/PcbN0OspjGD53i6PEfkq85qi3IC5jNpWHckqzu0l35kuhjMkKAxHcogu++5DIv4gq
ocvZXghJbG9/Fc2w4diQo35amtRYn82sMFD9Cv0Xkv9VPVRL+T+qtnkP6Js3j3wPgrPpXFupcCFD
I3Cq/ER+X/XgKd/o9jj36t+0fMib3d/30fvTYnsYdHzWNt5m79Z20wzw45b8ZGrQ4+HMwUclwhxw
Kimh2aRdu6t7X4fQo4lbjjnv97BhGzBRAhs9Nxyyq/fv5JOfiEI53JnksG/Dt3NqtNY9eMut42L7
X11dYDzA8R1WuEE02vZR/jOlrBJnhQTUuUfoKRMlRFPMRJnYQXFjVPiH5/g4BW6pT4yhMYx7+xwj
6IsCVRPgUNpq9udRHyfnLBh1qFtzuveHxJaPydj13yAyfIDfPinPzVlRLflHlevJB8RF00c9ZWoU
irpdqQMrNCDEglY3mP7v3xlMXYNSwISbjsP61XaAZJVhfbUGRw/TeHfvLaSG7kcr6e9HDdXDx7+v
zj89zcbgw9wowvykVycvagbRBEWiHWH0FsP9oksY2TYSvodFqG//67NYHgQMuD4PRM90NVOmaZYV
KRgBale9/znNItmptVstkMlFv6Hief+9OGP5CTET5L7Eofjty4N1ovkp3gxnP3HQXI6zgwIZgWsX
D61PVvDfv9n7I4wTBWIohSnmtIScvn3apr5w0VXjDV0F9rEKlv4Ry28ZryrwAVdEf8Oc5A/PQ2iz
+TQ4jOa9a56XYVKVrmrl/pLOa7619npn9Gd2+RR1znTLj3r7+G/3Nlpdvt1mGsI3vGYrlkOqIEnr
DuelhuHw6tqYazEPtRT9UKJr8B/EsMYpuUKHJLBu+V68I2H9f8EFmQ5jVM4X86oUES4EcG0Ai5iQ
zX7NfFndpfWsf9WFLb76I2Ck0wRmGVmAxhfmWcshwTjhLFb7VkTP+zOBpoBRw5Z0jVHqdVsQkEvq
Mry3TmNlz9HmRRYHdjZ8TJI6cUKZpNWjpsz+VuDd+9XMY+ERAC9SOzjm9rH+c7huwP62jG3W15gf
jFQ6ePr1zFCZ7N04fv70DTdEZRPeoRu41hsWQI39OAj7tMhO/90nfvc5KaDl4gwDNALkYaz3tcCA
Ir6xhd5J4qmOnP8++epLisYwm6mHvMbpPzHHZwp1ajsXsokhoDaHM3PBILRBcp2HpiFhngjOrD9J
qmDCJ+pxThDc5uC+82jiuyStBbQrMleECuiWzZVQ17oQoArO0H1kJtp8x2vH/poWnjXFFgaQz2ze
uY8AzxYNT4F0Mk450TLqUbcYLO3WMRHyswmfcrlMQuv8x7FBFLPzsqB1jvYi6y4mwjsxv0DZyMfI
9vkZz6vZeNXeGpXexGPXruMrjbxpfWI7GSDVAjE+89CF4XBdVskLPqO1eTBr3EN2DaOs1xr/jjQ2
RQ4MhO0zVF++8MOYu0b7aCeud9KKGVQqz93K2+WjLT9VHL7fPVN4nwY7If+UHa0dSfKzfpvYJ/zQ
nbHXIpT2YGGareUFVA3o8+FgtSxrpdsD0KYq5Q4Od67Oqeqzx2kVpvvgu4J7tzPE8sHL9fSjDtPt
a81lQW/Jzxd6IGPnInGGjCke3C1soHxfvBhGXY7hVE72FzQPXcaI1FjlLl2SwTr4qp7vlJg1xD12
Ze4mTTpGvFoO+Bv/nbpDveijOhBdsMXgVO1d7i0BYF9WWuO9hwu4DJlFDu69n7TAG9RyWvLYupnp
3mfFxM+6Irb+pGTHhP7/KDuP5baRNQo/EaqQwxZgEEnJipbDBjUjy8ip0YhPfz/M3VigiixPeTcu
N9G5z39C0WfxnRiQAUGwqIe3LLJALwln6nhSRspb6mj4PeA8nf+IcmgDuT8I0aiPSl4jy8IRPM8f
ILSYyr+ZQRB4W0Su9+/gAYEv2S5Nsel7SmPB0NSjd1TqVr2FhjmEfjtNBGJFchxBEaxJa+5LB0MK
v9BrrFQ1KDxHKVSt2lsxfkb3RNq7VtA3fYPUJe6jbD+geBqDxI0S9a3WYGDeqQ5C5G1jkujxu/WS
CA/VuU+7+6rAZRQHxML6jX4DlqxTwI5zWuQ0QLSy1az70IKKsgCdVbZz4PRtuH+H3auaC2CxwJSG
eSt5vLSdj16tGRB8T6PyXjTe/Gi6Qs7/dI5VTeW2CLvi39pQU/lDn0Llnxq6QBs0ltB64dfhVOXY
dciZR3+T1ATfRJXoKom1S6xGz02Msf8mUygCnpyprCIK8rY6Ufh3kgwWxgxTxlfjLFOeWY29eMr1
qj8O0OpRe8atcEhM1hVnV869I3aUCuTk+bze4m9ZqkSxn1ESjn0ms/VGRmjY3ORygCVYAan51M31
Z2n3swEfpWsfUtFpztFuFYrzVTLl76JJGnPj9nWj4F/uNj2/rc3lNwjSgzxGKNFvnEzGPJYmEjpP
0YKI35Sz5s0BNeKB8hFCuemUI4lvfzkJFMtfvWLW9UOc1TH+MSi2+/rGlRa5iSaZeIcSJXqzL6ee
EG+UE8h2FW9QoTlKxapv0e2Z+X02jFRiW8OYfiHB8cYNZnaGDZl9AokDUHTqLT2rtw84DZjuRkss
7ZsQQ/mQWIrt7iLhAslOemUlQadnKQujnbvn0lbHR4j0lSf8uCZi+K5dTFxATyREbA2mmP7O9I/d
Uxapzp0bVZjK2D3VxkPa6tHXEuWHjRgm4i94xtBixWZHLmPNVNmh/suPwmxqPBB4iJ0KJTdgTJcy
L4K2VURGinE3pptJNuqrV1BQ3gzYssBvxMEEqNlJioNrCMPYSFyYSLibZ9RkNbbY5p5qjWveNk1k
/yyJlL/nATD2yLe6TgHfgo2ydXr64V8xpHiqV3UX9QHuXCOqEYjuyD/tMTR8gcQw2lEvgy1TpSIZ
gghrD50wtyF9V9Cc/h7yyPt3tNX4xRYGBZLlflv5teaNv/ouZfcBkZ9OqYzip9mukJ/23sDGkcex
96ooPVG4eqymzR4QbD6kTNPa18Iq/DaCz+a4VnTJzzFz1DunKTWMU+e6u4v1zI2CeJ66fut2ynjw
vLb6nisIk30CgGrHd6UiXyHyGL+ForcQ/YGemm1Y1GYXdKOT/MIjoUx8UTmVZ/g9eiVef9T+4n3d
m9QKa+goe9z98mkjRa9oOBqpDNLcyuw+jkc3CWxDnx51zC1wxO6sLr/HFHR8lUaUP6ZJmMw7Sk5N
dW+mjWI+GqbiTZh2K1HYHiAkRb/ltPCUhJE12WM+ztZpkoMzU1Scyp91KMcfatwQ1qSCMOo7pC3i
NobfQnRgLs0v7USinz90dsMrSwgr2oNB27dOqSm675DA9JK3kfIOUKE1h5EYIVDHpmVUTOSzXLw1
Nw86rJCLwMCxIt81FYi7H1KhHYMhRIZ4Y/R0rp+hbbsDhTRNDhyzuKMIYX/FJ4eqI6VW7wjjK7Lg
UJhpcRBhM7QHg7um3FI+7lTSpzwFh5y0y7IgT9vm1kj6XASZTVr2JqlyalNWq3uabyfSGu4sDCLu
B+7ZzSZVy1bdqG1B7YsY5+Q29yJvJIe2tI1bs4MDkIpQ44hDkkgxZijIW+mwIX+Cq+X0S5U2T7ej
0nfvnVvUP6QBWLot9FnecH2nyIi3t0VcQGxlj0US1h2FHjXvfU3JOpQyHoO1T4a+e6ICjscPoIV2
P1VItrH+4VKNDboz35e56Q4UI3p4vxqgVemPLVcYTpyyQjuCe4rim5kmHbYhT3tzzKQc0O0O8k4q
+LUpkTrAM1WH9l0reE/6c4WY+FktclIbelHCerJaEiO0oejfU0UbswP0MK280bU6jE78DcMLaqWN
Hb/V4+7eHUnQPpFfPfxaKiZNENuNJV+1SmYQIVqhdgEqDYI6bah7AqnvBGE9MQmt2SezK5+suEsT
PhBQcAOV1XWxTQtFeMhGvf4ydbVdH2NBppkvyVgz3kdqsMnenSHLbqAg9FuvakPoBSiW33vOE7mr
XHJE/SEaI/POygYyEOPIib57ZjtgTWc3Og7PDJYHbwJtgq+DU8SHsSqmdK+oLgVK0alNcuq0qTQR
EBpheZNnA37NXmeF+9xpjdckbuZqK/E8waqlo1C687x5ekY1Njb7ZOQauSVPzubRyT0N/F2BcnJT
eF72pFAgM3YRagM3IPbJfUihyU4o3jXtrvaMKjq2WgMFzpg0M7vpssh9j70SMiCy4N7eUapL4UbF
cdhwviL222Q1rM4AHmspjx7HE0i71MoY4iNmfH4VdtpehZSjbuyJC94GoGj5nolYPX+sba24C5GT
hfumDjEZS6owSQ9ZGOksxEEbBx/UAeVXOSU25UL4wdWTjenicIyZ9Cq1iCZ8ceYYupEOC7RDv+aR
DpBY2ZM2WlwFLYfT5jjoKMm6YamyZ1lIYSG3GaEsBGbxuZ12+bb1InJ92mZkJ7LKmStdTogqJKYp
zBqxczom/cZOxl5dJnUKNyWPom1purH6nIyVoz14swa9xB2KpPFVTw45qsM4O2UjfNHNOLfZvV3p
lTgVhS6ptbJxwBaqJOu3redRvliy89qNG9f8Agfa1NeywMXvRa21cID+WEoWgN6lVOaEUoUEP7bQ
bXiIdlrmj1Utx3uqm2Z20CEHeHBHySJlA4/rXSR7MRAdoqsYFC1VMm7Zjo4U1vfQDnyrXDFSeW7c
PtpofZ5WO1T+jrelkK48Zl5VGD/dmH/ZrxNdhAE0EFvZ1ICjyoOsTY2rATsXvv6iptmm04vqDhUL
gRtKkStPTTUPL67AXfdkUX3P0H9QwVKEZP92uZyOQabIsrrVZ13PDqbZq3BFvIqRq7Rh6r5QEHO8
IIVCM9yRecF1BlgjVR64WXP1siLyh56xqVB+oLkxwp/z0IgvEu2r3Ctto15LO7LPEUYoHghdCVJy
wVbWKTwDxpQN9mPGwQA4S2+Nqh+NTcFtGr5mPMGm1mM3x6EqFo1+DOHl9n499PpNZilC32GMg7rF
5oLwNYviKF6ilMlBAMpJfgH30SU2hK5bVcSd2OhRYr+YHhXvW6ri2huljnKnT/EU3zlWRk/KCbkq
SDEXooBsYLt4qp000U/6OBTjrRhQOW4nM+93atFmaQBjrbx3h54dylcgMYw/s7o2Lb+aXfM3xe3Q
PGhF7H5VQTSn26oZrW+2pErvl+znvxOWt7H37FBJdgu9L+cp5NbJiQXTkG+bCBcVTjZIbBKqXLjQ
cO3S3RMDW8tjAj1zPkwxHNMd6t35NCE7LHca/mjaNoY8/XXy3C7+WishvBbeZ+DRJslxKVu1DK+A
f+fwGCMIKqZhuADMv1Z8GYZT9xFB6Ydp7tt9PZRkRSmjoh7hb9QJz+107LeX4YtzlH9pEm8HPEsB
arQVWNx6SAIzUqMO1FD0TdLF0X6wKL3GiRkfdW0a95COPS4kZnEFwf0EsMHpFZm4rqpIiZ0VONZq
I+rHkVqWJ6W7y8Mo/Qc2Qe9PsaccOjzkFh3uXFyBaz77XiR1qNsAwpZu/ohIGXoRRssjG6107Cr/
5LlnxEQ/eVkw6M5QbXhzRYHZYbi4i6fZuybI/7R56qD8R0Kmti5OTso4S6dT+OhsbHcl1gMnd5yG
h2Ygpj1oYxG+RUnV3pQc9cX+8lCfo6HU6D3YCJStKFnpC1j3BxhXjuAtvILsQ9bxHPHTRtcooOWI
iXBuHMoUukhXBKPOtcpOevuOKv215KRzPBDHVTJQqWIujiLrklnV9YbXxq51wPlO3xUYKR6qWNxm
Dhz3yx97jr0uqdKoGXF4clGcrpNxWmdA+z+r9qED+Ol3RkkZi5Xr8romEClvbvsiTzKISwJRjddk
afOIZ6yMCXNK3duh1/prxdszYyIsrtiaGQMKM5iTr+vvdpGXGo5aUNPqxtrrgpMelpgS7Qk/mU84
pYr0GAOQPzh5I/NTp6JDPJmlbU6k/erFBnYAz5pMS8QWnm94bXA+WZAW6cmOq1KBWJSYH+eHhUKw
7WRkHqK+Pc59Lp91rdGDsFNMtmly3IiwvjIlP9nw8IoAn9eZFfBvVnsA1kSjapWZfRgTonMmyaEI
NWYKalE4L2GYX9lfzycFmrll4VOpgtWkrgVsGIHVlARC62DXXnKjJ3P6oMyDO29yYU+vukDv4XBo
nHTSi2a/Dx0eZ6SSmkc1Ueb3yzP0k62AucCVEk4Q1c61MxfvNd2TpWMROTL3N6Lu9F06YrqGGJhw
+oLr2M+20/9F+BM6f78J0tu2iiCUqci+/3GktTqqqOGxNpBD8eACV9hxhxc7j3IJb8iw7L47dNPJ
gTG/u/zVnw0BhS3ioQDpNVKflynxxy5kmI0bFc4Em1eR4UYvG9yt+q4Ia0SMShcAWKZdMIB7amhP
IAL4WTtC7JFcZ78geMzHK+r9s1nPTOcEwmQIDhO58Mv//+P34J3ThDjRegc7LuO7RgcbDhDKWJj3
TdqtAgMtEK6d3FzuhrOJv7QKXL4QByBXeKu9GHCzIIixdw/4SjgPOLWOpq/XQ/qPaaLJ94vMdK+0
eLb1wiRiYWPYD7rGc31V6hsj1w3dUbcOqTPpWFGjprlJJpWsHU7da3kcZ3Mbw8XF7A1/M2pvZ3U+
ikot5mZGfFS80nwaWmO+zUgAKUj5zEdKbZHzNslK7CFxv1zu2PPPXFIsXBgBSP51TtiPwxlRL8Dt
sUqPKGuOrlOE77iKeDtDG5L6SkX/fObQFLjoYsfLKK1LtZ7b8gvcLj3mdQ/Ibac9xMek2WiRo7/P
ZrXtG5DBK41+0rMLEQdmzKKoxmXn4/fNrdlS1Mmyo1VopJcJO9K/CCdrTnEU5TOu3onWAUxNaXwT
qWlq/+3OQaWY6aNyc/EMuMvLz/tjtVgqqrDBNfExGhY9W+ku3oEU3sDscq25SSWCQl9aYb9VIrt/
vjy259+O1dN/BxReTwSorg4oTspBn+GRHcJI4Ami1yTO6R4P/KiNhqOqdNUBZ4QBWSXs2t+X2z5z
12TDchZGEncoEh/V9e3J4K051QV0GHUqp695lIlyr2py5DmLq/6hHaim3Y5lQ9G+jaGov+IwQ9G5
7vrCAJ3Bl3hjyqovo2DGMS//R0OspJ+w84nUfVYI48busvH75R99vstwuzYX3y6ckbkFrRZDXQ7E
sgLgc9yFtzbIz/epjuVOt8SvfvTMa2Z852uP5iz6xzbZYyhNfpwcWj9Snm3sGokDVEsTtPq31Ods
JxE7pf7lTztffLRFeY6piIciteWPbam49aQjotRDZCbtU9aRN+qrimFjyKeRb7Al8UF9SZKpv3Jc
nJ9f9Cj0DDZuAz4IJLyPDXdwYLlJ9tpBeEU/HoGq9a00SszLOTZ/NDFYgID2WfoO0o7QTyulfRdV
D4oPWzC6wqc463EWAYQb3CEppeCXvFoRNUqYmTVHblhlT99a6tD3phEZ3oHol/5agMNZl2NXCnMJ
WJUcD97Cqy7HVWGwygo2BYihPgVDJoV2kzDx3IOCREjDZ0FkCIkbjHauWEyeTWSyNThRuJNgmwrl
Z9XpjayapASsOMz2mOu+ztq5M0oKfpXe39u1c8UI5bxbaQ7KAlotPDXhN38c4wiH1hGgsj+I1B42
tZzSB8Fmuh8H1Dp/OY/5Mo5jGwMheKTsqh+bskxR4PJZ9gc9UdN9QaDONs2ghBQR+DFGJfqXQkOu
9veNQsVFkEl/khG82heggmBaYZn9wetIOd7EpZ2juspVymdUg838Jpqb5j1tijE/XG75bAvH7Ijd
E3kw7wsTb7aPn1sDgZG85M2oyubwmzlH+iMYuI4+K+zV9jglCFOQcRSKHiRk3uq7y82fT+H/qDjc
DvAHYWKuPrwje0HhZmke8MTzGl+qDgYHZl4dJWKjbdYW78hh5ZWt6nw2QR5z2C/gCMPaXb+rkjFT
Ushw1qFK6uyYa1ZvBPiPOSJQeHOFN5c/8Wyp4HgN5ROOD2ZHHNDLCPxxQg9eTJVFc8Spbuqh8N2k
piwYRTFFWXJV3oHL6eG/blLjMgvJiuhbxnf1iktKXG/cfJAnWFZIW/G4oqCJWJEakBeP0bGOGnnl
K5cV+IHZ5YH6Yau4sENhYK+f0pDjy5CJ1J1U5JUa4jVHdodaUoV9v/xtZ/6SbHQQphZLJGLFuFWu
DjUBn8JOU3U8pQ1M60OitHYZJODhya+oHe1n12rHyQvmcUiyAAcT94fK/C3uKFKlD5S+h+StQrxp
+1g/O0Nw+dedD7az7P2gWQAcvGhXW7LSOv2oR516qgse7L6OBsPXIWc8ut003BTt9HC5vbPliwUp
ryR2RLof1HDVHlZ1rmqMHhXxfBydY+vM5hfZWL8x/o33yMa17jFtDBy8+iHdX276bBV5+JvDhwS7
Q/SOx+THea3Fg4WqwjFO2Az2+BqQAwzv0xoxZrnF4Sm+0rPnE2z5VAu6LpxPj6vfx+ZmaWRujajz
ZLiVMF8Vp0JpjWYd0ePl7zrvUgAJ5E2ofU2syNeLxy0tit32kvrCjSaZthLvF5IM1C77VliTOx4U
Hm7isXCUon9D4Fb9uNz+csD8uZIwyDRNduL/0FACwZYp9sd+oXKuEQ1lhsdW1ZtdGE7aBvSuwioF
47OpbZxNjzR3j0wO15heJtvLza9n8NI8TmMYdeN1xgVm6Z4/mk/DvB0qcsSPupGRC1nyiMi0Ammd
68bfehF7V9pbdzftWcDcVEhYLQsQ+7G9PolUwckfn8ZIKX4YmW5iKGjp21THMiIIUZr9M+jhvDeV
Po/+8qz/r+0FfOa4N1VSZD62nY2N0oY6bWOlkPqJiJsjZTSq0k49f5dDUb6OsRi//XUH80xFnvXf
cetZqyOPvS11p1wkpyRkl/MTeHFP5tAgvZIjnpIpHI1rsdT/PbJXc8pGO6CB9FKPAuz8+KEwPAF+
ojk94d4Zb9s6DsmBz+SD4SRyY492foNpWx10WBZr+ChBenQ627vS25+M9AI1Q6bGWp1jf/UjUrhR
TUvF82TEkfHNo9Z7r1RjcXJ7E5KjFabj0XMwsLI89DOX+/y/Z/C6A3h3wX3lbgchdbV7tLDAtBnz
vhMmU1V+k8EiGKmoUxDFUyqqv4ocTiD1W4H/61zP86GeYtZXFimQL+TQo1AT+rTrJhh6sL6R2Rf4
OtcEwJ+ogKX/9G38t6qBBZTGro1NCHkC9/zVPBHanLHGVXHScj3v71OqfWi63ZwCN+TCei8cbJOe
ClPBV/5yby1L7mNn8TpFPmNRlkR/sRY12UbaumlW5SejUsudaEr00ooCIdJ3klTu26rJ+2NqCvta
NsLZW45r0vJOdXnKLZczZzkE/th8ZAbLJtJpmdc8SC+GQLmC9q/WectEkQo9ySn+jcYMNoOOds63
hW7DU3LbX1ofFVceHZ/+Gi5voKNUAJmzqwnbOqNFIIVCvpnLs9nXink+yr4nu8zq6vprA2wmT1Mm
uGxAg/iZOjHORcAOcMo0KAmXB+Vs9VA95Q/CCrjblFBW7xJlnHIM6GV0mxAc96rnc3poSX3zEVvn
MGGyerzRpQPLoDKuWXqfHQkG2BbVSG6UGEHinfxxVFCENp0JenB0sqr4rnci3JEbAw3CNPoTTMRr
ypyzT2XiY8LKVRmNLkfxqt81DBjn0piy40A+YRAPg3VvNZV2N/MbmQKLZdYgv6EZvhYgfIYpAaEB
/HMageOxQRmrw2hEqtsK08uP7UhFeZtNrkgfDaubRuiIPD9nrVKdgLuu1wduPJbxpp8wYtg5JYKF
SRWQZeypm7ytyPrS+5YqozrvM0TU5o7TOwfLD2HaXNvez9Yrv5rK2pLqA3atrVdNPYeOKJU5P05I
+m0MBAbdfoJO56rLNua0b+QlFJhpYspcX6nqfdY09z8WCdg52MvqpVHPUxZWMsp5UhTqF8amSAKD
QLavCiYfaQAj+jf5fddC785XJl8M5LqQkgH/rHWzRQiDXLhTgamSOhm+MWTV3p3K9AmHyxK/BTCv
vS2cJIFepLtfMlJDYKcrpv1mC86+yyvz019DlorO5QWY7QyJtHSqgO5s50fZKjE4zKJH6rvceDEV
ymw+RSt98bPw5lc1G8jDgtjbpgF8wTm9N2JTXsGgPls++OmaBpGn3GPXDyS7HrpeLdTiKInDS+y2
3y6ySL+oQli+XQTxxtFRZaqxDjX+clcsx+iHk4NyJdUrrlMQaHh8ro7ZnMKQKjCIOSqx1dzYsVZN
mMk7/5ptFX39+6aoJ4C9Az9Bblzd3fJmln2SIfIY8P54aZvoNZ1Ed2eEdnjl8vDZR4GyA7FxFCyn
08ftD8O+Bm/6qD5GiqrvZkLO8HOLUVsW9WKifvmzzqzp2YKoXrhciHnkIBtctdZgtefpzOejgqzh
YBi5Ym3KvE0epzirqhcy+6ofE4wQ97nrbfnVWLyhfRW0cY8TfGkOfi216LuCdbl5MnNU2XDjUyS7
Cdl574PdO187I860Xaq1hvp8+cd/MvPYgpZyCPVTXr/Gx57y2hbjO0Orj9CMDZxxnGIYD8AO0ZdB
ERoOlr1RPE/kBtYwsAt3uDLxPxkoXofU8TmnUOaukycQEMyESmT1UTZFet/Fhf3Qzu3wQ1MH4+Zv
v5SGUMy5GDQvA7I6opRK9GY7lf0xoia0ySQlaqWERSIMPb9TFDu+U+X8tdOja6/u9TN4SU5go1ny
lHnxA+x/7OKm7FUnxLDriGwouS06h5qTbTrmla4829dhaUArXWoHGKQQ3f6xGekmdgIFsDvOTq5t
RwlfuozEvEeiR+iBEO3NGDXfLvfp2cMXSZ5JDY1rH6ACdJyPbdqtkzm1bWFKoasJ3EGZN9sKV7QX
dYSmg6VI5TxUtbBwcAwj7sKZyOWvyz/hk8/mzsH3Ii+lPrOWWLdYXMWw+r1D5CCIwn0LfYumz/Mp
Ja4zCyoKIH7eYfV7udnzQbW57BAYzEdzkK4BSbXMUmvggnus4C/HvtYr2aMhMXi93Mz5QUU8MuVC
gE8wOriQq9NaSWo8+6BuHmMPBO0rIhbokjPOhtWrmD0N6+yE2MvEH7C0O0StoXQ7Ly7LFxeaYiVv
6g5WyNPl33Q+6O4iviYuhssbGOLqJ4l68hDZKf0x7+wRrxGrgTtqZuOBTaY0fOQp2XuYhsMWVK0+
GBJk4PIPOO97fgAkLC62SKKctWO00mGH11n5cCSd0vhlTIqBBX5uzn+9oMhZ52rA+WFQqVGXn/HH
yya3BzG1tdMf+0W0kBv5K6wwd6s3Y33rSrDBxVft6sVk2XA/nMcgWNyUoFJgUMC+vFpSSS3h+Nv6
eJyYtA+UGus6YDBUUsWbxQ5KAZV8SRxp4AgECZP7orZQtSmMTJvQMiLdH3mVJF+sRImPZW+GhPui
SUS8QnQON72sbZ1NoY2hGmBHhi2SgIOJNTAsUZNbWAu3y3FE+qyipaqCsZDaSS4iAOhTo9sT9jaH
+X1BklT9nLmTByUYL7k5cHrZvUTErvJPcbOun/HzE1iZDUlivpiYeHb3rCf3BhP4TPupCZ7C73OP
S3wwKsaAlV/SD/YtuSmIJsRoC9vvtQbNU2LHarHFCEsyyZRKfpNhVL8ibPDqY2NVxj9gKO2E31TZ
kK0KYU4rN/ZS7AvqhrIpgHSX7+uRoLdvXEGV9xIDSe9mqfvjVEW3EGrtSpyN+mL8HVejd4sGc3AB
3TXpYm/qzN6+VzseMZGl9bfemOhL9FEovprplL0QrJKO8GJDDzfgvrV6XF1FNu4raJkvcP1ha8Q4
G5uoa8YOFAfcO/4262Oo79POTMf3LIXpvx1Htc+xlULjcSARCxJnaw3Y6wrHUO5w1eyfU8zamh/J
4PUPIVTdcCNMq9b93pmj+b4mGQctki6c4UGv40xBWmQkzyHPrSyIbNIrt+iwGveAfJRae5MWVOTa
hDgnv7SSQvymk3D9a+oyLoMudRdxQ+G4P8M876orN7Pz9xr5wpB1FqRyAYfXuwfmE6PNVZN8cGNQ
X5G5RDF6jNr1yAhuje86TkVToKToY+6M3Bn1MMB5fplgdafe55YX4Roeym6ELEFxY1dIvv6QxrOB
mJVUbRUvR8+o52v78HI3XS1Lfi3lIO6tvOjXNIDMTaJ+UolRcTq8cm2ogz38srTCv7brvoaJMz7x
9KxA7UXxpaWEf4Mzr3aUhNb+tAplnv722v5fTDMnPeePyUa82pyQoJdYUtkCU1hIOWloAq1MymBt
vEibrpx151gkn84OCOxKc/iTrK4WUOAwznXK9sjyZqA4fhBuVGbrvcGS7R8KDcdX4QI7O3lVPMVj
E+/C3LaMK3Pn7LIIL0CFmWSw8eORsTZA8ng3dn3YUuJsJ3uP+XJ/RyBlss2NSrvS1PJFH4Z7gTuB
FEBueENws/+49+tgRtw4BnwEhN485lmJ3XAfTewMeRU3WtDXcf398ql2dpHBCxfMhk7mVQ5ctDpW
87p04N3ozdHUYusRxVh1KNRUudOrYn5XlAjX2qzOrs3r5V/98KFL4C0OMVQegfPhgnz80LQv9dJD
sXfCDB/3ZvxX7Z8z3CNs6OxUvsEtRCNpJVYrAs00p38HBLPxZpqlkiy24uqVM/es36lPcckBEUHl
Qw8vd48/ztw5J0M1ihzr1EazcZg9xKsyN5WNpncK1n2UYS93+jKOq8+HnEDh+D9O8Vla4dzbjjBF
bJ5Eb1lbzoPhLc11oe1mKszVVnXb9DGKkzrF9yBDlna59bMhR/61FFFwU+TwO7PoMaeWBCsM7U+h
xSLuqH9DBxPDiThIfE+BjYsH06uUa0YWn3Syi1m9jicUb35G/2MnW81ouH3n6idMqb2g0NxEvOZc
FN/yOCrV19TWvafLH3p2ZYQVrEJa0LjFEj+0fptMMeQexQu1k5NM+ivWC6hDcA3et5NjvFFS96C8
oGbDU9HU9ybFsvoK+eWTcfYcQk0swDb2b3O1uKKhzajNGdpJJFH1vRg745mIDwVDmEq5yYpRPeR2
1NzB4pTNlUE+27W4OjK+lI6ARiHgrLeSThagL552yiY5tT50jflFFx4enBEo5RVWyvl3ck9dsuWW
5mB0LTPuj/Vj9kkbzoOq4YcfRt+sChltgODMwJc9HOcfYNxmUBcR7maRV0bXKKvnB8VyTf6j+dW3
4o4zVB0nwYmtYgG7lWqbNaokT54b9qZkVyU3py7fGwxxnyEa6MNh1Mf0ymB/1uOLDgfWAX+oBXzs
hKmAiFKO9PjYhU7Q4KyLolFX1JvFyCe5Mryf9DiFBtBvzB94A6+zGqPCLlS7QeAeo3o1EBy4mIdX
RXSgFmkneDub8i1Usjm5y8Oqu8YnO1/K0MBB7ZCZ8FQ5l+Kk8VTBibBPyhwSyBDhUjptpi7BpaN2
kk1c69YV+PjTFnGUY8oCG/E6+ti5roVXZQV0ejLKot7mkDHxalBL7bH2hL1F3qDfXN47PhlNnvcg
TJzIlNbWo2l2WqgSTOycGi33TsY8GMW2ULJQJatANlca+2Q0oXVTcoRZv4DDq/VjK6oF89bRT5lt
e/ejkdnPGMDOR72fGz9TS/wdpJUlyFBD58rT7+w7uVpBjiGkjF0ZgdHy0/5YukOPx6wo5uqUVpHZ
7tRsVMGJIO5I3zHmUt1e7tazcQT4ZsayJBeGN1qaj83h79hxtVEbvnSx3NTC5ABvMTuR4hUfcqy+
/7ZnHTJV0AdQduAtCu/0Y3u2SJ0Ikaw4Wcg7d3XDykQ/IgkmNpytVmXat0yJk69a3huPl7/0vGNx
FlqsspYiJZSB1Z3C6xWrt/RJnGQq9UfVno37TCmyIMVh+prp3tmJzle6S7V+eWkCPa/qbnHBzu4l
pjhRfXMPViSzo+A0D6ymL/0ZxXvj62lzDYH+ZCzxGFw4NouzGgP7sW8RkhZFGY1QoQvykwIMX5QX
gYvBc4+z8ZZUhO7Kpne+0TvMHOjry3cuDrlLn/8xWec4cW1F0eRJCc38CTvmULzZKh46PObsEpQP
5wMzfQ0tq/jRFmEqDhxWYez5rptUFHb+doQNQF2QKF4pBjjy6jFE3ANLK3ank8BwCZ3VQlOIpjeu
bdf223M8zoGHuEi7OMiX19BqGley6GKBD9YpAkMoDvoMQz/t1bDZ60MJsFuOgOSb0YicbTPbinhR
Z64z+LdX5jT58Dnq9Ovlj19a/HCF5RdhXaBBYYb6SvH/41DUKIDNmLSMUz3KyEVDobU5Jio8kU6z
RRhUEMNCS4IoLhO5L3l5uy+Xf8D5nKf8wa4FjxD/I/D1jz9gKtwponY2nkzMsV9H1+jKgApMbt/M
TaKbuwTG2/DTkq5xFUxYNqk/vp1DDw75ogik2r8U81YTnw1LWrwXovvOs5r5lDsMgXPKuhZ+ga8Q
lNSUQTFUUfbP2GEotY2iuUqfCMnIvGctFW7nbWrLQqK/fJqjXdnR15OFIcG0jlu7SRw6v3Ft7Dwu
TZh9ONxHOBSZLdIGhYejn8SydW7cShnuYXOhpASZHyNb284h+G7uz43TVAdFxrKDiT8U87Xlu5oy
9BZThgsSOwaXhjOft3AuPYVoMvKxAPImfwDBbm/ivCM1RtjOcOona7qzNOLUdnU/oZq8PGHO+4VN
SkVizyt+ecZ7q1O2pbiq0S/6beMa9b5gGGwOA3S9b33pRHsdLVC+86Y8ywo/14ayRiiQqtPGk+EY
aEZ9Vba5bBB/ziM6xFkkKcvxALxhr+ZRmWdKGCspwZnkwNwgI24mPybi49rxsHoH0fEYRVIoceEI
Oian/Melkktvwkyqdm6dXCFUyOwc4kB7K8PZKC8hmG37oqzsoExmWfjTbIdJ0IytU/zdfvn/n7GU
LkAc/qO1ffwZZPzOjVEp7m1mYSbhFwo/2sf4qu1xCsL77kpz59ONr6ZIitDC8ejc1aHo5ZjuhaPt
3namjtVNNmnVwVRC8tqqOAuaPBk3jqLZuOIQgn3lpPqsbYLbKW8C5lByXv7/HwdV0jVFPfb5/yg7
r96omTYM/yJLbuNyam9LsptkEwjlxAJecO8et1//XeY7Yb0oK4RAKAcZezzlKXdxsGOmqn1XULqi
DRUM+l2UNqFygHcUul4UT8XrAu26hYtZnY3LTAMzgKC4ACVpJCwH2B/Dm5j99RMJ6VFpc3Fvhn2x
4cQSu1nRWr+ZJuXQRvGtcOAv7wyXDnY0bU6uBrEKeDQOfJGqnXskHU/qTQbIF9UqWU0by4yTh7Ad
8CHAYPBsNIOm39jcf3tjsl3QV+DfOJ1XE44zIaRCik1Htmm1RQUnO0xJYJzgbXxqi6jfUkF3djcO
lKt9BWFo4SMQRJD7gmy+nGaQbuE4o/tzUtPQQFMsMVvnu6EG2odSmHlGpt27uRdrfW99KNR0Cj+P
TUWDkj5M/Jw7mXjFKi3LXua5R9ozE+EkbG8a7SL8BO0saCrAxLMmfVetFn3RRU/y/Te4fgGYFCwQ
MCDgp7jFL19gjOYM2fjIOklseGGQVFpro3WH2abq24mRVx+63FA7WjbBSCsIrHaHAU0rDYQQ33+S
9eJZkkgqb3TKOREtID+XT1K6I5Y9VMFPE/442Em6ygwDD7EWxIGQ8Br2VW0P7QEJcTX/qseVi9PK
+08gllPwz9OYehgMc3qL5EEqEd3qa0IdK/ArrNWji8NGuJFqXIWHOQG75iWytpVNEM7pQ4IDcHhH
VVP7iNIdh4g3GW0o3oZygLHtpy79rscGv2kHJnhR2rPfqjU2Eh7sjhFvWxwIiiccR6wRDxwG+lCF
UWRtMw1YKbYDamSc82CYxX4c+/GzqDQ53tmBVFWUDRvZ70ORl/02NCNMjztdDZ9aAuBoB3sYDcwu
cxF4d4w5axuvCHpdrWlf5Q4yoLJYEjoohdijSSbPRd7xQ0U+1lUe7bY03SiitXGU6g2BiYw5DJl2
ztRwvGtCVF2eNKPVmy3upYa5QS1f2l+SYZ4/qBGwLoRpoD0f3v8e6x2tYyzAKfY7waBWuS67Y2Nl
R3i2R8cQR0dtJ/S+fgprQ3ls8ffZiBxBWJyCb9YMV0kNkOOl8L5E23hLcZytVgHybUPeiso9Ouht
+qWStndtUfKOxTRa5xQnn3/sLzAi4RB5/XI8EQas/c0LNzGUVE/coyyEswnQnDtL5Ns2xGNVe2OR
X8VADAZMF8QLL+ew35bX/+NmSEeaR21TRSdAYbOGgFAM1Cui1Wp4M42/iYqVWjqbOpm6xbbJxv7R
7iY13cQiih6WXZzd2PnXE84TAQOiybrMwXrnI/dLczgcwlPhNOL7FGrZRxJYGtHtgulE7u1W8X1J
DC73OQNy7OHBTEtNrEXWiYXGGERSeCqF0T3oDLuj4RffW8MobtxKV0PRwkGwZRE6p1BGP/9ytmXU
B2Qhln5sAPw9Sj0eHyGxxVh7IXX6/na5Hopy7tLaXOTHia/0y6Ea3MnRQtBQ85uqcju5iZb4htu4
J86xSbkx2NVpvcgDUOsk/VEhlK9XkaojalLQ3XgI8dDbQhEGBq+Vwz1E+nlf95XYa8ow+rIXt8ra
6xuLRJN6nEafChQr1dslpP5j/fZ4BktATdZD5sZIpXZt7W77LkALAz3jLvWUCj2IQdGl15jR+MUt
Jvv5/Yn+3XO9WD/UWmgkAwExACFdxTl1mFp1OmgNqQqkcL+dDZych8gINlUeGM9TiaaqV09aFZFg
oezsw33PlR0TSZnca+PMUj5o0qqaU673GnF/JgfsjcxSF56TCPrnXtFZ7ltHLl14BmCTtyB0jd6+
EaOusw8yV4AmUNCoGwFrWZdUx6GRVd1k8qRGiKVsstZws2NYT/n07f0Zu9rhDAQFDEUFKn8L2vTy
m4G6kNRnw/ZEiaS7ly2e2k0aa/cB2KNfEjnR7T+Pxx2+INE5UBeg2Gq8vtUazYrak+zn0s/MIP/G
haxP2Pvlz3lVWjduqqutB4oQtNSCS4Iyc61XpODoS0zanZy5nu7b2EKvdrTS+Rvpn/zw/rtd3YrL
WNyKoPo4wjjAL98NMIybOK3TndS60U9aMio7XBSCBwTa9V0rxfhLj8bpxkq5GnTR5QBtKmB84Yf1
G1zxx6ZbpHYHHBDVU2jPs49cJPZNIE/3mqzA2IHzsf0+LdMb3g1X63MZleCUcibNf+psl6+KmrOO
32anniptBlWoiHj6AtIwunt/Rq++Hmclod/CW4DwTu3kcpiKRplpKEI72b/livXCzB84+ayzjvTz
v65MxqK1vwjo8FZk5JdjmSphdIwx4GmMzeKePYBw0OJMJ+Lfwq5WUb39+8sthUOcIqwFfb+67is1
phiW9PoJFUFXpa6vobWA5m6EiFo43Fonaz19Jo9iMGE0fGIbStq6Pjs5RZ3ak0gf5yBEEDppqBFv
RjeR9HwXgci5rg0Xq3rRvJWVlX4GBYS4JZR1C8FAFxa9QslR9fVw7F4M4EqVnyOO+YRsaTZ4FNts
5WtPuRdNwKCssh/tmLMUp8bO+q/Epzja7zJZ4Y/YZzJ/Q/7deWlGg1AYDSw4AFhhxtUngLHKfIud
/puue3Ep0OVdSoELHZPZXkcxQRONgBpC7YQ8otq6pEqNgzWZRc42oY0eOQhVDq75RMEthPQRhuZz
YlRYwCYmKQ6NSjSF7hukYfW7NEYO29cSYY9enqctcv8tNWzfqdGyfCuHPI+KbUMrfTjmWT9ifDqF
NYqtnoj1Ur6UaGSPXwj4tXgTtN2o3Djt1lAqWGaUk9BwgUpiLRDU1b6ckJWVWENY5wJyKFFGObtt
+gjqMkCYdRRtPewHJezDu5zEt8ZEUkdVeoNAVfadz+voW9hSUeoFQ2j2/TY3EQWvN00RzqiUm1Vo
bSBt11XiOb1S6tr+/Q2xDoAXjhztWSIIuLNASdfIk6nHXtE2Z+vculb+XHCLJMhZmuTpZhKd5tLK
vypyDr0Z20N4e0WZveRVNXyuTKwMbrTNV+fq8iw8AlIoCx1HXDWnJIYMRVmY0UsR2ohwhGZo+VE2
al+HJrJfI3jaW/SEshs6KKvrmFHRcIA4TCFQW9h7qyukSDp0nIe+PztDEfwXgH7/ECh0G78roG6I
A3oTt4l/nnXGXKAmmsH9wT+XB18BTtIwSWLPGGRY7l01RlPxUJll4RDsBJnuDFsjT6190IZ52WLw
iT3lF0VPhxmjdSymt/C3VYwf33+sVTC5zAQ1I8IEOkpU2dYzUc1mkI19O57VdN52djZZPovjbtBx
tvfHiiMa57QOxW2wj8YhmhZL1PefYK1RAIKWGiFgcHiM8DcBD1xOTGp3cZdOgXZGKTmMqcD0sbWn
SDQrn40hUJ8Xo/RiGzc95soth3j0MUjVIb8v9NRV03sIGqXmtVMs0BgEcaSam/cf8PeV9MfBxgPS
7gD/Bj5qITCsqRJN2QQ2VT3rHA5Ioif3lrQW2nGOXA4lfFCyytFspn68Q5QTCLinoVCp+UljudZZ
JWzod3QiU8d3aVGZzeJTnxWvemGE7UOAi+3dXAbD8AvB/Rk4OVS0cPDbiRR8lychEvKNBPhYe1MR
6EsR3my613zMo67GCAHPCiweK6ybUbVVtAMuIWLYjdrk5k+BW1QpivFhknqycvrp7NSNRR996W9s
mx6jim2ShUK5RxpaNL6UCAoLSPIG4AKQybofIZzdPUoDUaFzlWJMPnmZgr3Hc4FqBEybqaa2Y0Vg
gg/6GKt7ZU5V5YWnyj4DIEfue+CDZj6A8bg/DFT/8ntZj4+EMmb+HCC8jt37+99qfbYt34o82iWV
JstfBBcuFxNAZRARZqedh3roj4Ub5KMXQTv0Me3Ucjh2gMw2aZbGwy7kDN8g6UvHIYxsoHaqO90I
VVdJIk9DRgrKj7SXXg8Pdvk0XTmYIXzG+qWbg6ehHaODq2RYlWQtpsdFkP5yzCI4aH1Q3jht/jow
mBgicbY4vbrLgZXBrHQs4ZsXhLKiA4R9FLGLttry4/wZSr3yuY2B+nqNlea3LsflpS63y4JvWxpd
kA2XTX05drT48MBCiV6qAZOeTYtv7iJIPtVIVKOr7ltdAN0v7jXbn9UqfhlgAXzKFuXv99fC9Rwg
Fc0XWPJlSgJrRIkCN6VBwEq+SJuVbgaa7i1mv0f4jc1eBbb7LVGtyMcyQLkRcoI3uJqD3xoj1AXA
7kKJXs2/GsPua9w2exnIzWrV7406w3GymFQt2w6WUVRe6WTcuLM7qpUHDbqYX8dRyMajYWkk0SZW
xmQ4QvbQ6ebiLhacdQ6d8Rf+EdGU/MRC2B1OODPX+n5I8iHadyFqcv6I8nh2HCsZ1Z4T4e/pWdU4
RpAHGg21orRoHrBPKnNyXfbCFlqgesqdBEUs2KGj4msqbH+PLmFYbXQ76JtTMEcmCpvci/3ODRsF
8YegptH7gfCofLaMCU9nzqHgLMq6tqjZam0BoxOD2V1tqkm7b+3YrP25s6hNRJZU7R/ok5i5H864
DtwzexlbtENVez/i5mY9o4mTH4tkkMoevXXRwiSimMFUMWHdfUPhyN5Ueh/Ljd1Di/fzFjS2J8zM
rl8jxUnaZ/SHu/yBWlZi+OCbnBQrEoGJNR15uozxkaAZ0VC7GZ0XlQij9Gy84T+lRYJT0FLJGb8I
KxdfsUzH2dwaZPucNXZh7aFK5IkPOyXKYVr3Q7Oj/DwcnLxQhrcBQYQDgWuCD4tlNMpxGAi0PKfC
23dr4fdrcFkUfdvovqvhbvFfg+2GtiFr1FEoCafarL86A1yq50ZPU2R0k1bR7owyEm3kTy5s9Za4
xECQXDXm+lAPhXpKOAeTejcPc2PiQCy5ZGZ7YmMhW290XxpLG8ojRcfsQSuD1Po5ABl4LoZ8eNPL
acQgQcT0xcICbX/MrqphCxtCz/BZD91DOgJ3MXw1p0zuu1EEl03NZuceK/Ng2ovBKb+WbgnCEAXa
5BOpXuZuJoVuzsbKjKLGAizUm2lvDbqafC6NNnH31VxVk98rNQLtTYlIvZ/gbgyCfRqGRG6RE3Oz
u8kYM/XO0Yr+e53lYbqBDlVWE0dX73xsB0BER3i50t5FeqTUXhl1vZ0f6izREx+Ic/+g2bltvnaT
ZqQewHWLJMDMXWuCBpNm+bdWJ9h4DEbk5u4U4c7CQzE8qfYIW3f5RtOGNH8oUtxDPggzDPvjXKui
9Xqspn7Q6ErZXEPlqg8UtByBZlIZ47weROgxb8fSpKduD6b2QUE8cw53iyvJneKWBR7WS2hBXJPb
6sdRqZxoQ+O1oqjeBqLcUdDQx/wRYdWhUrYimhpUtpK0PfdmmWTP+iwn4ck0V4IboMLfRdGL0xpU
8KJOh3wb0Tf4msvTmjRWU2uzUV/yKRgM+B+Zi5aE04ufeH/HZ8Jy3NVn1W73SW0VH2QV4bNDUc3+
OKHCighZLm6cntfnNjg1h3K4u1RbqHFePlGOK6sxR4Y4s9pmTfOkA2gYz152kBeYsWXuI9Ts+0d6
c2YZQadJ4+jf7zDBwNTpKCPD/lvriVhtPifUyOMXDA+JIBoUM59aYBV3Zl4Hrwa1roMwpvhgdbN9
Hl2l3SpdrNxI1JZL4uLTLDhieHaYGy0iYWt4z5g0Y4bCff6SIZeahoATqjS8nxuckj8KDbzIjQvz
+tKyyMHgbFMsgfy4jnOzXB1xg5urF1QUo3Op2dHPLijmA/Wp7Elt6QL/e7TGQiGgXngAS/a3Wnx9
1c1kRUX50tphURyUYkzHrcRYxGtqGKwbCiaO84gf0lsRKsm+D+MWgx7Sp1MjIvNGVft63bEFLGDq
lKcQAl0/TBUZs1tpWvUyNGX2te2q+sieEP6QzNViNjKP6BouDK1R+ceSJnHi0m4lTCPvpnR0NfM2
F2g21uWLIdvksZeGuhkHIb8hSSrw1RIkf9gfvbwfH61S72VQuGAG5WFq09TyVzHKCOC+aLFJegmQ
kdm0snS2SRWpx0kto4+llOl9Rb3wXyNi7ltyTagXoDQphq82N6WxbBCVGrykmSV3OSr2H5zEKX+4
dptrHoUbS3uYBy14Kjq3CW5kcldfmN46Mj0sbdByHC6r5Yb4XZlYTp+85naSYanaorsAiZlWTdWr
B9vFu8CzKXVgE1VQQnt/uleZNguKwW2OFe5kIG1XPLakAz9NofjVFNGwa8E7exOxxlEds9ovmj49
FEpqPBlGad7jD6m9vj/89dfm8qPWsyT8zP9vef8/CthZpc9Njt/I2dGCMdlloo+mY5w0ibmhcT5t
NKvr+QAVlnQ3Xvz6WIHqorLF4e8tojzG5XmOsrLSlFOVvPSyDp+rOCEQUoYS+a4xrnaShFa9MeJv
6P/lyblIZtGh0gEhAFNcrbIBqSOZt6V5TuM51LxCKQ3KSpYT9YeQ4EqD/iKy3WxUaNB0mGsBHw2o
L3afuG+U6lg59RKSdWFZ30sTFM8jxSLiMlxG51eeXI89rq98jjylnAz3v8nOATnifjjGtGuDHDgE
1mEN4fyNBXz1EZGtwQBgqUNYbNx1nzxLc7tWsll/SdI4ezGQ1TuoQB0CqNGmOCRpHxz7ualujHr1
AdE7WxQc3N8AmavC7uwadaCGpvlSB0rgPEwIUxyDOi+3elm7KSanivzx/mK9uvnA+ILlpkcP65Da
1LKR/1isEWLYjhzD6UWOSv6hrZXyxY61ZB9lRPTvD3U9pWwGVgtquTDxiIAuh0Jb1Olh94av8Aqb
T+WgfxlAWD8UJPa5JwNJn0epkn9Nz4mcQe2SntJ/BEC9SpEBfyFY0NXBS9wa4QN5ouOrkMwJLQPx
aNU2lIuCUNNjKd2SgL6eWkaGB4bUxoISWxs3QIEuxzST0WtJVeYQTGEWe1rfhE9BozW3cAbGb9L8
xU6kgclypcS66B5RDricXgwCTPK22H4hoqqbczHMQ80xP6f5sHUx1G5/qvYQ9B9m0GUIRIVaTsGR
sB9KcYm1pOot0UPktR3OZztLr5T/nLpO410bx/nz4Lh5sDPkBDV8VpI4p/RWj9F9jQ2HkeGgZ3eO
12JK2N5T7QrqTWeLPm58U8+bu2HQSvlMBqDJH1rsuNljKpxaJbNLTW18grLgIMetGJV5kAPSqB6S
9vVblcf5xzrJogy/rthaiuR9iPWrVOsfSOebKXZ19Hz8KWmN3rM4Fh7BLDnBhmBeTXwtKpqfTmvS
iZlkWyEBCiriSyLMHkMuTHXeoqZUPjuFbH9ks4aqVji287Ml8sD0wz4S3VE1pHgxx3z+MVB/e43y
ptC8tJ8A8uJ0W+JJjA0cOLUpjE6DoceBN6jZlKBvlJQvMtBkd1cU7Sw2JT0JHyJI7NyHE118jy4g
vsU0CId8q1rjHB7saVJ9xYnH+q0eNQwMZdhWv4bESdkVWdC0+8xRh+gVD81K+dkATyqfJ5kmGyLl
ctwJNynVh4ACyzFM0ObxKOl2v/hr6mfi5uGHa/WDsTU7ZCU8yjX9R2WYav1T2VTFfdNyk95ja2w4
23gIJNjCSJNfDC6Rcps0c9F6lO7AzYIzaw2vSqaYXICfWxtE1wQebDoSQNbjlAH991R10t1nvFhN
YLBqOTVHk3pJ/FG0SV4DOBLl6LdaaGSHcSQI9aKoAGwgzFIcmrLINZ9aY4mbSikTcw9zP5eneqJe
41tzp/Vv2HClwb2TaL2OgJSOU2fqk+O51ddc13vc1OqweJM2jnebBbG/7zEYM17HMm0Xx5SsSXYJ
MTb6Dzyn4YH5IilWEPIcsbQsnc9w/1zrR42+gb7phqL7WIcmgmGdntjJA5yfosTMVZvMI4BuyMtA
FeNvMjQUa1eGSP5GlJ9kjxE2Fh0/UAaJPoWGrL9i6JM3nqJWxQ7dZVc84tXonLpmtottHQyB/ZnC
d4n/XGfhnDjrCMpubNY/MPrJneJPfSDFfxz+XXuWYhgfpZLGyaaKYMKwlmoWYW519MPi0tA+I6fW
qc9pB7J6QhnRsl6cgHL/MUN36zg0vaseiEI5RahDpEMtvaSL6mmLh1AdP5mNMY47rIVD+yO+cCaa
D/iMRQjN2lTUEkQBaB75IlIKYzf2A5qDQWvJ/lDFLDb2DTTTrU0HUQI9weT6lERN97nBevHHbNTa
f5nG4vax7TPHY9u77dciwLH2CHgwKe/Gqag2Yp4s3I7iZLTv0NkW+Z06BribKmURfxYSk83/gsbp
TMoQEpFFzAT1H7XZjcEhRS+j8LKclGIzVBPMQC2iI3g3KiITFFSG3DxHLm6XfgomGMJiO/XpfY8T
xfyaILWiHUDEd8RowlLSPYzKXCD8Uom3kfWI1IbDbXFIJ2WksYgXWos9VJ/SUY+hNatViDkvXABj
5Gyww2ij9nCe7xRsOcN72w4wwZyxPJ/A3OR6QNUQ/41NFzTmoz2P9pRs0MKK4x3xkUVx0syqz8hL
xLShBXQJieZHbcxfZn7/tFUSPdoVBBDiY2cEUp76gBLeQnEumv2YWxLB0FC33jCFFgVpfNOcJLMq
xaae5Jg+GFWkzTu9pzCCo62W5LtRiGqL2zENhHSRXECUg5z8xbVkzcHsJpFp+SMopGoDh01pkTxC
SpBfoNd7q+zKn+kUDz9h/RQfAVm08tC7fKDHoJvs8RDWIAA8NS4XqSRbtN+qnub2o2rEdk8s1WS6
PxmLAwymTkocUp7MRnuD/Eyp7xVtip1zVI3Nr3JwE8VDekH5qWBv3T9IGvT1tjYC+5ai85r3xQ6H
YwXChsDy/+ni5UWKyrJuVqkIXkVZNDixFlbHs7t0ET2JRkG5G5B/+jjMjo3oi4TAqBtD+aSkkSlu
NE+vS0bLo4D0ITajeqauuxq2qDqjTvrg1cTSCyytWTw6Tl35sYr2GjX2It7pWqFshlANvmQ6nJFY
a4yv0SS1lwp7V/dWGUHn3S+CDFo9ZFdAj1hfzhVRdTKoRiIZEX/QmlAcVSpyX2TmRqYfCwQn/QTv
8E1NW5sQXZ+n+zDUuKPQ8Q8+Cb1Sv3dYIe//NapE2WH5UEtvldRvFVWaBk+ThZPxQiM+PLaRSCqc
aZ3ieRRT+9IHSlrj1i1v8T2uI3WGXYRSSLKBu6zjyrnBpBsgqfGCsCqx0xxFO850NB2zOX+0rPL1
39+SZIQ6MNTS6zQLDfOpMPTWeFEcq/06Tonw1CSU/ohB8uRLUbSHulZv+aBdZ/G2BlQPPzsS00VA
4nInlFWfaUkfZa9Ckg9Ap68BdJd5/4QdTed6ylQpXkdjyxNuC//8/Ve+zuJRG9QNIueF0uKuGTVx
zhoXee+8yKESNFdMWimjjvNaYwgcqGVqxod2pmDpA9kKPmHIqN+qmv3lEQCEoRhCVgbtci2bT7e+
GXuZFq8d3gzeNKSIMA1agRNZWKPNZMm58EJ1sD/DNUN6NUtFf4Pmf73MUFtUgTlRxeAUWKMLqeGo
fVrb7St5hrGnnzfAOm01aFVhUrwAki8+vj/ra6FHdhAjwl0m/YWqQUv18pvbVdVVKOHUrw5UgRG/
ogIfwhqvjk06AyDAjbhqrV9h6sZPtBcU5T5ElWijFWpD210qotxaaZIKP4u5R7eiNvOfuEzALolw
sut8MHatuk/iZjjaU5z/o9rI8vSg6mCXQLVB6WCdBIWW3VYZzrWvORIZFdG6dLdjpjmeYqm9sjWt
qN9wXDT/yG1hXKCKiN1S+KEPC8DvctbcRlWYuK56NbQ2JrFxmzLfd9LBoQ9fZHS47K4b8Crpp+Hz
kMoaMdg5Dccbx/P1aqFwoIulhEBGT8Hx8ilqWl/ZgOPR69xq2veacWO/igbbl1G5SMvM6t37q+Vq
QMgElG85IkApC/DZqwHVNlFcoHOvmjTjUz3AXxxiU9zT/KvvjcTpb9RHrjYkqDvktFBMX0qq3NKX
46FB5taNFmV0fdRm9Fpbcb51bTZ8NaNZHDmrPk+iNQ6lVFWQbeVN6vv6fQFvYllFp/n/w6/Bxe6k
ByKTWXNW6riK7rHhbrJneCxonQP9nylWVSKybpwB67oJgzLNYByBTlPQXd9wRVjEeZI5znOa6/N/
XUfWvG/5qb5HFi4cttaYN3JnwLtvbtw66/Of43fhiwC8gzBKTXE13apsAKspdCgAsLjfgy63TlU5
ayYuCO7gbsWcKF8yy1FMv7Xa6RZW9gphspjF4FCNXAT/WWgNl18brF7TKEKE57Kox2+jruAFXcx5
5Rttln7JcEPcu2aonNGZSbwRsYePFSBszyEAv1W7ugoKeRa6BrRrtOVMhEF7+SxKHZgtKIfsrOXx
dI+X9bQli0oOQd3MD4YWIuYnXTdE44fIYB84c/rWN3NwS+D1L89B9EkOihIo00JT4vI5klgz5EB5
/Tz1anEHuzJ/NJvRJg8EnPSjSR3tm22O7atRIARIgTLclrm4cUdcLwuLupbKRkS/ipbZate7i1Bc
kvXijOVpUKJdJ5NyQ5agfmzUzpw2kSkL6Zt2XFgetinyFuT+ekMshDlIhAhBUO9aC4vLbMZ3q1bH
c2cY+TnVxnw329JFuroo95kxYAs94EX9/lG3TOyfka8G/QsyuQFCDYUlwJSXEx8owuhRFZLntpul
i/dU4VbekAnljsrOLTndq3OGYRZtMGodcPfYApeDxSAVmjrXtLOjZjL0LEq4XoQe3694VINdiP/a
jbdbH6zLe5nASMCKIXrB/XE5YJuP7ZAIwFzmjHTk2M/FCQvzeHoE6oG+fGCkb3TPxZYars0OmyEa
bd+f37+9Mqc6cRYcZvBUq7vLBLNdNmqtnmfYGwE+37D2H6HfaLugiDXtLqM3md1oyV8tZN4aZhqz
B/FPZzVdvnUMpgVb+Uk9i1DGqi+6uT1QWpGmrzq9bRypIuWfqQgGuW+WQfTf+2/8lzlf7hKOdIot
6HWtRi9J2HM7qIxzP5PZeGjSNJ8q2Lq7tJN5d+D2StCyoEo1RrntB8Wk3JjyqyVtLKA52jZQPOgJ
u6tVRrOhUifIMueZjlm3MWOk6O9SzVG8BgvC+MYS+w3VvthB1Kw1GNPQDo2lxbGKLNsIGb4JQtm5
wJpp2tR1L6x505XmcKQH2pV72abQkfIg6jAyiS0AmaVIR+U7ABbDoGLd98ZBFiDMwtiFUC7dPssM
D2UQAFN+bVZt/gCNSa3srShFtKO7mAi/TARJWmVLx6v0NtrCOJoXiTILLGvmE6yBw8UmhZJ4XFW9
5SOrEYvNKJaco3PN7inux6S7ldgv33Y9F4T0GiudgAaJosuVhxFqV9JNss7ZNFJy6stzYph4+3ZB
bm5KGZBN4M9mP8gYfl07dsPerKzim3Si6TPql/0e1Kh666GW7716qAWhTISxcEPpm1w+VGTqvYiM
dD5rBcXufayEDTxRRUdrxs+cQtkz4RVVxl6DB1d18Mz2IadY/JJoVaHcWC5XhzwKkVgqggRepPRR
tbt8GPB2UTOP5XzGmSLKNnYZBZt4Gqfet7VKbJ2lOpakgXEjwvzbsOg3LQalxDxXKPmsCm0UHErt
bJcxFpaKheHLBj1MqtZ1XfXKsQWKtWvr7pY9wl82I/cZ+BduNEiaa3ebsRF6BJZQPQOAS39ZEDo2
EWy1HsCSi+Dr+0fPb4TF6lNjUMuApNcgSNcKzFx2hYsQgHoOurn5EgJOkL4k0C8o9GXRBggErkwA
94dNBMdF39YhrEFTKxA50kAXHxf2bv8c96r1uddTQ/dqZbZsbwwbdYO3bjJth4puxKsEmg1TPGpi
e1M6dn2IZyRHvDKtCndjDtATD1PTL6h3bepQd0VDL49uZEV/OeWpVS2NMcSTYN2vzlktMQzZ9KNx
rhIXxck0t3zLqFXHawyjOlBizpCtosP7SymQqXl/on/DT9cTDQjh9yQvIeSy3v7or5pg9dIWN68z
RldxS9XUTYPab525b+4mINLGa9snw360K0M9kT4XJ5ccLvNSSl4PYTQ7EHpEN4htpCgiPyVtPzyl
aeHckrT4y/XLJbMUO+jR0jRaHc5aKOagKggAmslW3/QiSBI/RdDZzxUlKzaN08Sv70/N6rMsuQVg
YRNpHti1dGdXtw9o/XZIKzjDUxrVr2Zi1aqXKqp2qLEEg1tVq2FzCOxF3amBgzvv3h9+td+W4REk
JdYhlqMwv5apUdvJgURUBScYsrAaMl0Gg98vcqTIbKAS+/5o1y9LgrzEysuQ6BKtlkENUhIB4VIn
f4oLf5JZtKWtku9ceqkH4aTlnZtl9qbJ0uYG7WedMfCiC9WDFyTOIGdYc7UtObWhjGb9ZHVh8oCT
WHynZxE9zIS6nxfVQ76hdKGfulo1DtbkdB6ilYC/3p+A1friKRy+NX9InkBfrbWci0hNTJn05jEg
W3tqZZacFyrENkjLiS4OcLAbA64OchBAlEvJ00E4AkzHiuVy4/VuafclZ8rJzdP5Z90kX4bFeSgd
u8CH32P6nHDOjd1+taYWJAyxK5E0ORoWxJdjxp2jhFEbJKehVOKHUI7Wd1daX2PXvWUCdjWdjITi
D5EUbFWmdpUaT0Zgqg08j9Oclgn+i1pQ1RujGCYLYl4ov0L26oobM/q3t4OHB4IDKx2Sk9UalhXl
0DAI0hOWrVBpQqmgWzyUM+rySvjh/eXy17HYMISMJCVXGKo+ctoWhHp6GoOx9LBu1b4ZylB8N4q4
T7f/PhZMShSKQAUCnli9V0kolIemlrI3K9iSjTA2gaPKu0RTkhsh1t8+mwlrFQYWZQTsSS8XiBn1
VPiDPOPQoWyvS6me4gHDaJEgVLtNQq275Ul1vQ2ozXHiMCbHOzXRyxFpHIQ2ernpKS6y5E3EifPm
BE4bIPCfdOz+ch68cKrQ4nh/Uq+PHVYoW5AoDoEoSKrLF/7j4pvUjODcsfmCbh99K0RqbnuYENjm
JU63q6bJ/mop9Dj9PDHnr0Vtj286rl03vu0qx+IU4CmAH4L/wcOabPryKWQmRD/NMRMu1fFZZeZF
VP9H5bVX7xqnbGhTdbOxQTw49HX1X0UrKRrxisZv+XoNfsw6w5ptAMs4Hk9PZpeV/QPCN2a3rXFF
qIEkGirOoQ11lMC5Ed6tWbNLsYosemHPIwO0VEwvX7vrYoDm/yPtvHrjRtK2/YsIMIdTdpLUklqy
5XhCzNgesphz+vXfVXpP3OxGE9pvdzED7AxcTbLqqSfcoRT1yWGq79p+XinJZ8OoEEjeVHXZFz0q
6BEisy0chk+aFJc/FgGZ0MZWMlvbTIEb/8Ydo2j9vmf2yrQJFbDhwcmsdHp0MNw23zs7/65sGhmU
/8qW+N0ETVI0ULIcfKRjzn/34AC7NvqqexbYnmyLCdwM5hhYYBZwIjHZazB7cBolOEaepnymTeId
qCUZKwyovKobFZT6Wxu04coueodsnv0uOeZjH6PxwDb6PxLSX5t5tlovKJS+f+4FPnr+mKeppDMp
9iksRdvu0LWtv0C8jhom/CNeJW1pm80WZpILEonCcnxNLHrWG1XoXnzSxljRViLmxU4HV0xgpp0A
BZ+6ZRFaRNGZhdrGybM6jaW7iQwdFZDOip+zBvOrbREPjbnH3dTFgg6j4OZgRxbIgtsf8CLa2OQ4
gEFVkL9AYL3F93OtYgCxVbfPdgbXr4t08a8VV2qzwxpYe5uKpN/mpjN/u73q5aNLhDNUaw2hP8aU
iwDewuWqe8Vun4u66fZjFfT39hSPts/YDgSMvimsLN4yrXRfS9tZg/ldWR3yn0yaZSrLoP58zxYB
Uj6d6nXPoaeiJtQOaren6B/0g6B7Gf7Tw5t5ocFfhpuhT0eYOMBM6tfbr+DiYpEtLJ6cU0867XqL
zKNAWRM3Ca99pkke7F0FThrbePrtNlqwqXSl/vHh9aQkN715alZ6sYu4WjvdnNqGGZ+aoFBDf5xq
U8C6TcoXLUuLP0CPyuRwe8n3F3l+CBl+g+GkOSE78Rc3ihsXSOB1+SmUA2N/KoBUKj5JpWIoft4F
0KZsemgcuzIz1V02KuDeSX3rEjgZSthfLT3U+0cj6QyBE4xZReq4EijkpXb+E7EHJZWQYkXoay8J
1lMBGkCvBnHSmynLnsdmCgM/r7vgaxKMU7W//UYudx4lLW+Zi4X9x0DgfOexfGyBzCtPHuAs3xPK
EPFX6xuj4fpz1bo/0J3ChTLq7YepEqq6ctjfRdEWT4v6LKU1xw69naUARx1ndVy7Q3QqGAGfEkps
Y2PjqCReRjuogqdoNKfuK+gh/IocwIrlM4gpM/UrgvuPpoYcdufQl/xKQAPH2c0Y16LrTjm2T9WM
CqSZJgvanss82i/HGC8gyyn08eAmevHCs+dkoTMTG79RC8N8ztnnT9Ae4tfMqxXYTELkr61EwRwq
FN3rrTMKcH5NleT5LigMsK9+aTRYfaSlZn2zm0D5HBdCj19Bv7X/er0dRG+Iz2ezH4YeO2fWmHht
lSrR31LFCb7aMIKNB3sGjrFzUidI/4QdUNNjok2l8SUXajttPCOtjS0UmjDYNjO4zYesNdNhnySy
8FEwcSz3E1Cz8SEenNo8VvQSfiAjUoqNNToznDbsi4z7PsZG8sQWKjRwd3Qr/KHwJIxRCRvnUzqo
ZaR8fHdRrtIFpHcB/GJ5oXCZ5DW21OJkMbp+mOpifNOxHXgM3IRe6mQ21R+wNdaE8IoGHtiIUufD
V5oUUkVLlvKVe3fZj1QTFT4+KOITuirdp1pJo7coytpt7ahpsGnSvNkIRTWfaVwHe/p56koadXm+
OMUIeTJiYhdRjZyfLxpx9LRAVT0HViTqfVx4s+4D2rXSje4mMwNor55t83vsdtVTh31fCtGFyd/K
a1j2kJg4UnARY/kdhD6oFovfYdnTXHi6OIl8nh0fYKFQP7u10Ujia+P6mp5lj9zL4FDwrHnIkRH5
jiFE6H6aufztb2lclvEbbInC/mGlLcr/cdoo1ppOmww35+GA3j7/9UyyTl7Y4hpu8IqnvkA4EZY9
G0aPgxpdA64mX4l6IjXY9eLX7Qi4HBHLVyNbGkCiLC6GizVFhpiy5/X5qW9mbdgp6pC/CbfJ613R
Z+hLppGFG5qfgMqIv8yRZ2QbHQrx06DFFYYhihEm1srVuKTEUOtwWngHzM5pMqHmcv65LIDRujJk
2gtyFqn3XAZR175MBriVxxCW9rBl3ODZfpqbXvQ6WaOlPDlJOaGDrRY9aMI6BuCAUUIxbFSYQljy
Vkqb7Pp6ypOvaJEO5aHNpsF7g3s+Md9lovFca5M6fpq6ORv3ZWCEa7OB9+HM2cdF1ZhCgoEZ0zJm
hYu7xqhgPHe5abzg6Tbfq1M4/3K7Ijc+O3oQHoy28uJvoqo4l140CO/By6wmvQdw3n4z7ApIboT7
wqNtpqb5DV599egMtCsOqOh3yqOWJ332xQMBO33KnF5XNnXuZN/SQEfNYmXHLIYcYIKoVNDRMGgN
UYcvM6XIHtDkydIOmqXT6EioGsW4lZDz8FM/QKD3s1nxortMWGiDlHoNsymIE/6V0W7X6D4XAea9
KOdEu3LsctEcFlHcd3nWj6c8KxztTomM8HkWVfEQwCzbJHma/agCQ6Dt6vTj2zy4YiVfuTiy/ADW
BlJIL/ayO9AHcYHwmDeezA7zCL+FEfU7s2sBFVMLi89qGw0rMfWyL+DS7KVDxpRDmn0u02Uj8sgV
kW4+qZkw/lWH/mGaw3gvtWFBos8odo2ubJFrTlC8NFS3T/RL0pW77bJAlr8CFIPsD6LH9q4q8VdB
N456ZbRUIidgqlhfdxUY8i2kWP0BNYU0hDmfa+O92qOZVVjIOB2N0Y3F7PdVZox+QkTWvo3KbMRP
Fmw+c6sMjai2mpfGILusxhl8a9LWbGkuox2/muYp1mmUybLDeR5ZtCbAFbCf6J82JYYmqd7/y6WR
zbui02cA1/Mvhx8Jj7+vnZ3SKOO4wVTxVSlsJd3cPkeXO4dpigTlUPHRX1gOkEyB3EqZyBdYmggE
xO5vE4WCNxXHJTCwTbmGPL5ooINIpI0Lwh2sHXXWorKchaOOeutOJ2I4Zo4RXJ2ycc2DK/Twc9Sh
LTCPHufDgZHy/fajynvrLPQhukPkA5cAr5PrTf60v/YKfXqom11vn+amb7/2QdKIzQSy2dkFQlNe
ACP9Jwqv+3p71SsvGDYX7DyGw+Q/y1YhNiOjVzaWc3LdLIP/IKJk3zv2/CNrm/ipq8R/t9e7KF1c
HXYcLXOKOgrIZRe0cfq6GTCtPM2zRfir9PGta+tuI93zVmLAZdg7X2rxQhm914rLXP5k5xnq/24E
BX2jWkW7jSoIu4HniEPiSZkHY4xPsYEwye1nvcyoMMnh/NCsB0FEIbu4osOCKWAceOppNGGwITVQ
ls1dHdQz+k0gDO/cXJhSSsTNfuXtgE25QvU936cwWJ8RitP+NeY+fq3QBe82WMSIfZ5E09rI5HLf
0SDGUYAQhVYAKPPzfaf0WjmSeeqnUgGd4apjt1XtengbgmnsnnRlTg9B2OjFRyWSIfLSPpLi9hR3
HPHzZUGDj3VMWn4a1UjdBK5TogVmOq8FAOk7ugvh/e2P8a6QdH6+eDj6hzKy0b1aFs1eI0YT6IVz
moir2iEhl0B+Ata65pdqmDoPUau2HS/AHu+1brCnfRs2nsKNLFq0QI0K7EEs8HM8JEjxnSidxuHR
mDukIszJVP+UunCng9Pm7V2nqVOwCZ2iSvwKnGCRbQJEU2DoGam3m6mgrUMHzWz8rosEkjZ6Om7i
61mO724WYES7bXTFSl6tzjIP8JC66HuuKsNnuoB1/nPSGv2racwKkYHhjev3ohzuUU2ZgocaHM73
bKjyV9E1XfA4UBsXfo2lWTj5+dBaf26/1cvjDPMfOSx6gmQ5F1Bgq2mKrqg159QyJIu2QWYFyi5H
g1w6hXeBvnai5GZcfkQGDPQ+aD0jFruIzy0cOKVvVOukdfjPbKDWk/KBJdL9WrXUgwOGfT7A50Fd
iJq/L3YGLCFxXyIbdRcJR29/wvYmBYmLOct9OfDddojXa76AeDPvwURo9PKajGTt9ot6dzNa/HIy
WpJ2ht/kI8tBYVbW+RgOSXvCvd3hh2Z6tNXnxjw5tEmtt9CUrpzpqOj/ZQkc5YSZlfuiVW1e+Tgd
G9pOTHVyqEs6BBtF7YoeLZxUd7p/oIkVm0Z38/QzbzxE5vH2L78Mo8yTGWIz30UZmnzm/KCGANXs
CvHRE0dixg2piHzEFIyHpihKEFyKt83H6ifslGTPHfLh+arUG0ODGLweRgb07M9XR4jazZOha0/Q
8h3QDUH0E6tNZyfNsA/QzeqvddP3a7SbK9vMkQotFJjcyACozldV2lSZe8cpTs04FMFWNbJg65Su
cVeOTbAd3bpp7wmP2V0WIkSw8sIvr2TqBjq8pMzS3m25eAFHVbhWWp+yPNXv1GosBEDBgLyV3uP3
PFSTf25/4Ss3ANLLXFKAv4EGLWsVUFFQqaa4PxWV0fTbEbKkdp91WQhWLRo2UV+GlApZ8uX2slde
MnQbYMYoIhNArMXF0ybVPLtRN5xcqqP0Oz8AexHHwYcBollTNr9rmi3WUz4jKPrZCaZ2JXZdXR9x
GAn7klONRb8Dke6cNkjRnVxFxzy9FphDdWgAWYcJpZKUHWdPKuyjxhWHQrHUtXHPtdcucSnoezG/
5O/nm8xAPQQSSdKfYj1BDtJsY+HuTbcPXo1c733oCQot71ERK92MK/tLJpm0DghGvPrFuky3vL6c
PJ57roZ7fZCk90gt1H+hORNNh8BbSzGuBD88VMERyEEpIMqldVBuJ/ALg2k4ja4jxod8NPL/iPGp
sU0cO2mOAFGT34mcGx5wpgx+DbXTK9u6Gvtgoyu9bR6NQU+Ug5LX+KBOIT6LNMUcBB1MVAXCQ2u6
8Zc6Q2d0d3uPvqv+n4dt6f5K94f2t8QLLzYJsql6UUAHOMUgAV/1qeI3l00aMsA3gvJxDJP4JQrp
SW9m082inWKT4G7nvm/rYwMxpmACqhW2X4yqkmwxjVcR/vQYBG8EDEvvrizRhvXpyZbGMdcKPfle
dnYybAr4qf+pc6t9A8nG+RM0n72DUQxFAqcnxNnq9oNebgpUbNB553ZC7/lCxXtMgTsajtKe2Krx
Xc2l9CWk+nzKYl1sORX9Sjp2OevkEuTwQTpDpIPEcxFiWw2jME+te0TcKtiMfpePsA27OMt/R+Ti
yoEoaCZosLuz+TPqxHDkCEWwQcI8ird6bmE2Y+Gw+Q0UZSdeNXu2//3oK+Fzy1xDGpjQO5Hn96+C
TMGTPh4bcz7B3tcMvwtNmMyBJx56yuN9EqtgFW+veBkRJBqUGRuUB5kiLK7aeiy9eVCG+dSadewP
Zqo/hKPyFrgl8alQO/VXTiA63F5U/qHnO5w+iRTXoT1B+/ndQuivxxyYEgZ2MKinfgITCQe1/WlE
1vcsnvQvt1e63GPnKy36CmjQZW7dtuqpQKxwm+eJ6SdjHX13U/VuGJ367fZyl4mLRbpF24W6lqJ+
SVNLXHPU0rpUT2U2NXunRwBhT+vJSv9tUCfDOUFHv9UHztYg1D4nbrIRqJV5a2y5K+8XDi87XZKr
+LSLp+5gHzpTFFgnR5vqGW3CSgf7F6o7xD/blVN15Q3LRJzIDhxPVdVFaDcjtyryoaA66dP5AIxi
Mn2wodgk1Y19T8mTafvbL/naityfYE/l8OYiWUFmE864OmonRKHyT7GTRAdvNMd0g6JjuJ0xC19J
Vq68TtmZIkGihSAxYuensg4brQGipZ/yfh7nnZlZvfuipqY3+eDYAnOlTJVfZ3E6wEqTGVEhM21d
mg0gQa97fe1pp0IQYDIFafUDLdZaX4FsXSYjEkHIRIO0k/+5i12iROUMUCjRT0NbdButMRn+pCg/
Zzh2bSiq1HvQpVIYo6V3/OFPyAmhnkJWS4K4FpumDw0DmcBOPyVplTxEvQjujQC0CX5/3TbHhncN
KipD+/KdolBp0RjBOBEjjPNPKCp6i7gq6Fhf5eZmjOLxUHhN95inYfSoBbG38TCPem2x3H5Sgsrb
iLqDB6fX2Zrb7ZWACwUI4x0JaNG8ZbuPGrvKjXjQTtzI6ee51pLf2BqmdyZhd/BzDSH/raborrJy
Tq9tYprTMFpl281cntNuKCehVpV2YtJrHLwBxSpfkRHIRmli5Rq7upY0BaCpSJt2WTLTfzKTgn9+
Qs63/1nFSo1fqwUIutcwOL69la6uJbETlLrg0Za0wUKJw0gfea4SZbzffYBJ44aStjf/KTqK+ZUz
c+3rSS8cWHpQ5xFfP99HWmx6c42exSlube/OnIxoZ8Z5s/cadf7BgH/2YU2KLx9/RFAhYIDkFgZa
c75oUZpd19WzdhKGTdoRJupDpqNruwFewNT0f1hMDjEw4KBfurw72sYtp4Du2alIED45qohE7AwX
bRRUgNI1GZAroZzGDD1ZKZnJyMJYPNngQsRIYkK5bcXeNoGPplJne/rPqhqUbdeLfk0E5doXJN0k
7JF+yE94vuQc4dhbKKlxgmFdbYVTGLlfOC5E/5hJLhojzp4tra0EoCu7FOgYjStoeUwWloCSyam7
oZtN4o8o9R9c26n2D62U5o5LzjRfb3/CK28VKVAuYxRWXOkwdv6ILsWBN0827VVI3PfoRf8pm8Ha
tikNcvanFJG+veCVd8qCSGm8a/wxwDlf0HHzchS0tE4oE6jdrx4BpOGOFqTVHdjTAd1vHVXOLe7m
4fwxCjn9XApplVwAZCUa70vLdpFacWebsXFSHKV8AbGVJQfHQKL6AFAt+UmBNOSbORv+l7zHRvZb
pZjlVBJYz5/ZDpM2j4jhp1mxk22NzW+308QcPM2hW53ULi3q7e23fG0PSb0/aMlYDtJLPF8xRCNP
NRpDP9E1Vl6E4QTICRV9jLC6PWfJyou9MpJjDc6JRGiAzlgKnY5aib6RqWYvkmv94EZeZm+drKVr
kCvzAwma2PdakvtDm7UPiuGE4jkqFakJ1Wmfbj/5JUBOWp4BOZINQdmFXKQqroF2cqMhYi1Cm29d
9K1h+iIfxacCKt2RW6W9b+KpfOomyJUbBybWFs36+jdYSVrWcaoUG8iy8cdYtmw+Wsz0NTzkgtiH
Sxc9rQYA51ht/RLA/0h8EZSkFQC0HkH90A7WB+VzAp4KrTPs4FbuvSvjZjYfxSxjO5iEqJqcbweQ
a0kkGrNl05d/NGUCdR9Z1mOVR84h0pLsU17n/a7VhenbXVg/DFbcrwSay3Pv6uTfbA56/DRZFj+B
zng9Yvw4vpDQxEj2CHBvI92R11az8Wtw9czwmwob45V4cxngmOTQmwXCBAydDXr+6HnZpvhBlMPL
FBj9n9n12nt4QI3yBcg+VzCa6064cvFfLgmqVCJFSN2k3OZiScQW6zBrI/eUhdohqhNd95s2LnaW
kbmfkKUM/rm95S8Puywj4RSjTcEdoC7u/GgWgyTCOieq1+JP3/cW7VEbMSC8zz7fXurydNGIBNRD
/qRSyF2oHphZyGWbJ/Wz1WXzfWdiJ4NAopPsvCELHsw0GE54Vam7qEVfblMNof7FMtqo8DNLE98j
Yyp+iUQr2pUdflEHwbIAb0rk4TsDmdfPv7JeB1Wr0a95zjq9+jN6yOVtMkYZxd3t57/4tJ6kp8qu
LLuZi2TxaVtP5KYWdNMzTA4XOjJcSd82W0p0qwnzP+Fs2/v/vxUX4SxAxxB70XHCFicMG9QxzfQu
CNvmUQCHOQihH26vt9xMnE+ChNQjB15AzFrcVZXdKBCZRPZU5mZyz7VsPBVGcNIwHV4b3cgj/3eh
9b4UwvuoTPIXtDTOP1paZVMelln2JJyAEZeZFQOwvrT4DnAWazV0IP/RiiKfNglKmStnZhmO5Npw
x5js0t9mmrF4rV1jjfqAMtHTiPCoL9LKhvqXSSuNTit32MEZf/I2c3/cfrnL7fO+qgx/bFLNhgd4
/sRJXpleqUQpltuzetQL95tmSrlMZX4csjJZOaxXn5G7HxIJ1QAdicVqsYJak9VmOLIP8OBChkW6
P4EIDHYlWi2bpgzNh7myjQ/KRoOPo+KhciQloOfCmTxfuIqCVCRoxj7FQYT8XVx86boKAUQ9C7Q7
kYzihAXj+MGjKRclNMmhFH18Qv75olmvloGFINATAnTI3Rap4TX7VJjjsM2twICNMKzaP12+YdaE
eUhLhLzyosTrqzDQY1XkT1y52t5IG+8OTcfMl2pgL3jJphvm4mueU5cn1EFkGwzUuwAhgMnzBw2j
fmLcXuYowhrNrhdSiigMu/kpruG0fTCwkrKSLEsdecoR8qlFOGgwX4FgYHm7UMsHQ850gxh5UXX8
aIefhTyKOuiqUkmQLvP5U1WGFqR91ni7CPOzXYDk0ie40UjZAjo+tW675li1/HTv68mWEjMmUqOl
DscQ6/gll463QzgRMU98SLZNzvZM1HTc6e2gbW2nXYt4y0/3vqgsPnDmZaK47KBrzLbcSNG9XeqW
1U+htBUKEraQOuPVSk6+vBHfl0IBzgWuRdWzRE5pDQp1dD/Bc2QF4suh3uIKiUvR7YC2DOFyW4Al
JckBt0JzXj7wX915qxriwMhH5OWgVeOmWNg7MwLzgR5ntrcV6o3CG+YDacKa/NHl87EyTTHwuLQu
qD7OV9ZDL+yqruX7jZmG0adm7zF7WtPfWFtlUa3C1ECo1u69nRpr1n62dXRI8Bn6YI76/hZxbGMW
ABSUw33+LMmgGWVu1N6OXrWkgAyIbxfRtHetttuJFm/T21/t2lPRlEJT1bPpGi9lO/kFVW0C5OdZ
nHgvZnhS+pCuGbQuLzv5VJInzT7nvrsgDqiBWtZtFrq7esbWM6EnF/m1nju7uUDA17Yr+LcffC4w
ilImjsxUYvCXMUR15qAbWy3Zz71bPCEjXT1FShBvb69ycYiBCYPWQXaMgCU/2PnXChOsK4wEtG41
69VGtblJxzqPd+5U5StLLaVvNQlJBmzJnQblXE4UztdS7FJRGh3QYxNW8ZcU7OLBQl9yRuhYd36a
mHu/cAuIndG4yCu2hRWcWrux/4RZ0wGXpDlsbm4//UXc5BeRGYIb5h3TN1r8onJOwUMEQ7LHpiu7
z4wmfxjLKN8ikcjQ2561h4kp5Eowu/bK/15Ubui/wkwiQjTaIUbv6bdjgqbh1BJgO7/pY5jEt5/v
6lLSCoKakd7aUnHHwjh9ViKWMqMCJWYBHQu2cDvld70b5+X/sBownneQGszFJZa5C5JOMboUbFIj
opTjwVHZkFU19h4D22qtUXNxJCXCnSRJztJtJjKLoNmDiZraLE/2FdIMzyq1zEZF2X4TZ1GB+6cz
rGyWay+T2TlPRmOIq0j+87++W2jFQY+Jb7KfzEqngTqMOySv820Vkpvd/m4XNxF9LiQg+I8s9FEh
PV9KR7cpzL0+2Jk53ulfeo164s5KoqK+N1OG/BscEgMdEXHNApnYVwNg6du/4MrD2tJ2gueUwhBL
Aq6qtUboxJ2y04PBQp8dD77tmBnlS2Chqr8SGa58SVsaiEiVJrhQy7xMDeeB208lk0iK0Ub0QoAJ
bJ0yAjxIn9yjnKqxkbr9hJfvmIPBVUsCI6WAl9zTPE1a2t9Nup8GtNj0bG635aB3+5nO6wt7ttu2
YR1t5qQMVx53uTI16f+dEspS0B9L4ck2sIGyzkZ3zECfzAcJe0FQxGie8U7ppy1sHMz9bGw2jnES
0da5/dzLLysrYsZFkpzyLsa8yALq2Akd/Hq6o5q5br2BGlP9AnZl7PpOW9PYlPv076L4fS36hPQw
ZPmt6uf7WAicvbMm6o9h0+vYFvaZqTHsmKr71BB6u/WqJI4/uXY43LfoZTiPpAxeeLj9wMsgz48A
+sw4AYCJ7KIufoQRKWmSePFw7FWnuAs8PXz14sn9FJeN9zqPSru3Mt37dHvR5ZZmJSmAxCAJBWH+
Ln/UX8HCTWDrM9UZjkMdIxyqzU5qbQdsS6xvpg2ZZEOZO7z9/60p991fa7a8gdkpm/EYVeia/mmK
xEvVvZdqRovFgDa3/+SErujl9qqX+4l5J7AdyiophLSEUKoK7qB6k07HXGlmd5cbou+3gLcTzXdF
M6xBPK68WHheZHvvSGjoPucP2ZcIEuSDNx0BiduH3mrDL4nJvd1PiK1tuilGuvr2A17uH6CTqEDT
2sGFh5T2fEWFqXrlRmI+ajORwre0Fhvoqmm1ezVUFfuu5zp4bnXbWxmdXQwi2EPYy707i0vNvKWa
JKiO2grENBzbUFO+uHXQdb7IhKNtcWp50V3MKzQ8VfWXoAnseF+bkfYFUVMnvY/NsF3jzFxGLak5
xTBWSntJNMH5a/B6sy3yPhqPVdyFP0Bvhw9Jof7pEEb6zKFyTsxl4k9cV9VKwLoMIjJlZCzLYZL4
kMW2nmPcyCqlGo4B7jJ7XRjhNkQY5muJuOljHkXx69DT+zKDuTlhC4oty+3vf/XBCV6MHCSUc9lE
DPpeqy2Hz0B3qwe4YHs1zf0+Hv2wr+15E2HT/bXCo/iPPTXF19uLX9l8sNmQuiFDBw641KuPaOh1
wcjDp9Gs7IDIJU+1N+qO3019ux1wQIKpoNYrFltXV4UnIqd8kG2X0nEj8wCmSs5wjIpI7CbTmY4O
kImtriaoRbpGmx+ImWsg5YvJDhueiaKcviEzRJNpcTUlmhpZLVSPoxuAKphwd95aVSxt4ezIe8mC
Uez6Ygz3VmKdFJn5aWDlD//DC2fawZVFTU52er7NacURq5nOH5Uo6P/xYqw3UBLFUavOlE9BJLAj
VyJvf3tRkz/0/J7kwckoZR0CtGsJz1Yn0c5a645c+LWNSYruln7eRsHv28tc+6yklciOM0yFQ7J4
NoQC5WgsZW7YjDXRy5kSLMIwMdqMunBCRLgT7TRBgiw/mDrLD0tTEWouhR/0+8XC5pSOQSIydrFT
lvsga4OXoarfsP7JV3butcPKOqiJkKlLJMD556NEVDu96cejxHi9NdU0fdGLxL1TwlQf9o4zdadQ
rz1qL6CoKwH7yk3IXS+ZE3xKUF7y9f91/wYzJBw6t9NRZ2jsc4CGo44LUv1gzJq2xnq+EhUdAF2y
M8AIhzz9fDG0GdwZ+cnpqNW9Tg1SGoh0t/o9JTYWWSL7jfuE8Z89xm+mEZe/PryRSGFxJkCaRjYd
FwfVpoifsaCfj2YfTMGenLLLVV+UVRBuxqnzoscci3F16wxiLlfC8ZUHxzYDBB3eBAB4lxGxM+IG
D7VxPuK5HX9LatGJDcVK0h/MeRJHt3VpMNQx9Fi1VUCAx7h0r+kiXLAN2dDERoOLiWkPXcnF2+/M
JBjSWuFTe27PSrlnKdvQsPrmKdfFnG8GZUJiFp0e3ckxa3dC9T6fNYxs6N7aOgppcVTtTDkk/4kp
iqiOeFIW204fHLVfeWFXggtEUEaKMIxBNy1f2Fxh9CcMfTwiLzh9d03c8By1ite0BK8kZkjdmuSC
HD7Ct36+IXtkKCwtyqYj/YXY2Wmzmu1Mo/M6TOayOD+M1qq88bWtAF+AxAxUrGyXnS/ZJmEZx/o0
H5EO06GP1Mh5zbGjPueM304miry4QKZdX95D2bJeyr61rZXk8Eq8AaaN3qhJB4ksRf7Ev868meET
01qxeiwGR2v9CbSx9eS1wH83SFWXL3HYmtHGLdx0K3oOxkpgvZYjElAJrMCr+A3Lnhr4DpEGIleP
rhEOhyjOuu9IOiDKhw7fuBN2Aa3GiqcmuHOHvhP7AbIVHnIBgKjOS6aVWuDaB4HVRJIMXoVifhEB
ufPGQssi9RiDy9k0tWc+NOUU+VqpZ7vRjkAo6grsdVeUp8CowpVr9Mr9BuiL5iJNdBkZjfOPEQ0O
mqSBph1pIzq/sm52HpnwRA+IAWnFhhw5Krb2JPE8t8Phta1PssDOp50g+fPn67qKHoVJ3WtHuzSG
QPhFPqfdc81d2+wzpDSRJtVLRwT/3V722t5Dgob4z3WOVdZi742Gmgtd4VRFeB9vNSMyPruTWm80
JbK3UKHiXT0yJTTScU1l/1qmxghNirSAZOamXcQ/S2WSgPzcfOxpQIlNpyadaKjsoae+IY+MgWTc
w375gez9ED2GWuFsVAwYNT8zAu3DIGd5ABnoMbSR/X+gDOfv38zNEEJ9OR8xCIWyk4B0xoMx8ie1
HLbTUKN/i37CYRhM776L62wbFKbqN4j7rWyEa8cRVSPmmbDZ2H/m4gAw30cL0+KX5Epf/TN1dvkP
PAdl0zShuEPr3Ng6il0ovtvV9MFnMRUPXksjRBvQr1yJ+1dOg0cDgndjoNWJk+z5W4n4v2J30PlG
2dTeWfTWdq5ODbtVjL581hO1gOOVR2sSZld2padx3wCgw5MevanzZdEhLnKm5NNx8pRG3WjYV/eb
hN4MujY2YTjZ5A2kCTcYy21savT9Vp77ShpGecqUhqEylNIl28lQ6FB3E/V6NKkm0jlz5SNpln93
M0f7eLYp0VEu3Q+6iBRK589qFmPdM1bjAoI/eMSRfDy6nEhcRAh4T3oDXcpvpjjJXssOrc7D7fN/
9RSCI+UYSniLsRQnVvLCxApd4wtrvdj05mQ9axoqZKjrluJhVIpqi2BKebIykyJ5pDuOmWoRrBXI
1164ZG9RsQHvv2A1pWpRaVYjN72pgeTPJ7ENS+j1+SCUlUeWe3ZRKNGMYQrMmBt88LIlYoB266TI
wZFySX+t7BT9daxEXm+/2Gtb+O9VFicHeJsCwkNTj/AjlYe5rCuEdOxU+9aOafA9Rzhvn0ajjsC3
3d7dXnp5aIEPsT35E2CncZMtEcWkcMIa3Xk6JnXgPblOWn1PqjH+pk6ZQDaqROXf7xqk8W4vu7y4
pUGLVFCSYAyTtRc9royJTa0bkXM0omyONyFoG89Hpmg6JFlbdtvJxm3eysrqc9W6fb1NE3pXK/Sf
5TaSv4EmInA06lv8KhbXmacNjTclmnOc3Lh3t3LiaW61OgapkSaNk6yEics3LYVfYBwy86cPv+xN
p54+xhVaGMeQVP1LlsXVBjue7GjP3vA6wRzbOcLVVvK1ZaYgn1F2hnnXfOYL+nfodnFp5rl7TMAQ
bbzSnSy/bVvnc2ECQ5zhjTa721/2ymMCwJfMTzm2YlB2HqKqEiMI3Nlxng+mZKN2bfcajWp9tBDT
ENtaaYrPmjfka1r8V5dlVg4cn9EKzdPzZZMOvxYTS6FjGOvWvWZ0sHZFb3qvXdTpW9Q3HBSJnXEt
FC3jA+9XAqbkUBdACrH5fFkUIG21Fx57qLS7xI+dyPO2GUaTw8ruubJZWYjmPjKdQLSX6v8mAqBt
GKbuMXNon+SJ1+2rwNLvMwgI325/watLMYGTepzwb5b3WVNUpvDwDT9acxc9NbiKoKqFY+ygIzD+
8aW4y6homf2hCrf4ag1MQCeuIu9Ydlb1pOGwvAfKZH0bemcNQn7lJNCGktNbiW64yCCZ7XqzAl/z
2Clhf8I3m+One8FxCMLopSlH7/72o13bGQAkgbzSGzbAFp/vjFEr8jh2au0Yi6T9juNX8ivQo37l
BV7b9pC/IGTQPoKXsLg5NFowWUhGd3SdAsrylKF579dOa92XgMmDg2EF+aE3hLsGrrgSwCHX0AsC
LUKTbQkYdIKmD/UuMY6l3mqzD0Fjevh/nJ3JctxGtoafCBGYhy1QqCqySIoSJYrSBiFLVmJKIBNA
Ynr6+1Wv2hTDjL4bb9ptsIAczvnPP/hwqc9jYOEXDInQPcnQ3u4MymMrKwJZvnegvr41r3uPWRv3
B5Rij334zzeMc2BEGkvoXhajfeKY/KjHC71vj4MkcjWLw1ZRIdRVSxx6y3To37/vW2/+am7kXo2q
sRJ5tfMXjgPt+8K7ROWIDmFVw3m+OvBXFtGhW2XF6YjS8PDvD31rUV1P1uuPvhpkvrqyYM5YgFGl
c/G8SR4qRn1/kQKlv/37U/6o83izcIqvwDCEUMS/r1aV3fVxGeLQfum6pL7tGLHk4TTC2LYmN2dC
HkFMs9SDFojK2wln0cNYJfHzv/8Vb7xg1Bb4FUCR4xh4LdF3AxJqdpk4lzXwZ1/k6HNHPxsadM6Z
xNarwTOd6ZPAm3vu2CPv3JxvrC4kyKC6jK4xz3rNvqi8Gb+20fYvZhHivpKx81n0Ez51vWmnbNtX
+bcXkZsd42n5TpX/xlEFnnCF5jkVuUJffWXuk37cGu1fqsob+3NlehNkY+MmL95IqliZaxzC3fcs
S9449qGR882xieWxrwMDC/KI7cWd/MsKMS0vgn38hEdLDKncC8///mnfODzoYehjyFQIr9rVf+7c
aG+FWpRyL5ZXd/1xGtwlPMyDUD4pARBZu6ykmQg+LL7VVU8apelNt6jkPe/MN3YTeis+Lq+aD/36
F8sY82nlJy7ay6RN0qny2xyvMn9/Zym98T1RafEladCJ8Hld+cXb4sajX3mXqUrE7x4wakj3QI+5
GOMFi/t5fGcw8MbWoQcHqURIg8HSax3rHu+cg27nXebF3n+0S8MQb9w/VrOKTzCEl7u9TuQ7UNxb
P5L9gicnABHXwquK3ndng+qw9C7tiGAX8M+HLQSj1QmMn9MUv0fkfvN5jGdZQTTf/Mh/rqHab6le
58G7VLVfHaLCX4m0H7pMe7I9UcCYm39fs2+cBwAb2MtdvVZpPV+d9w03QW12FV7aYsY2Jp0ckazf
ynKLTY6q1VnFuRgTRrWFaktrPS4YkL9H0XzjYAaud8FYQFeY0L/2kZyaqFfl1IaXWPuxUpkjnVJ9
WaSJKDGGStt3QV3Ps5tPSd3Vn6FgbAbvPSw5TNoWa/Ne+fvnSwH39CHgcROSS/Ua6sdeMiLQXIeX
Dmi8zUU/mtumDuZMeH7zsYma6WM8Nslz7HX/j+ufZ0PORlkMGgKJ+p8LYDU7QkMW12Vp93nNuEvw
2ROmbyI81Midv1viqZozoDdHpCN89b//fUH8eV6y2K85FVdCKxT/V+XH7k69U1mFf0E73fvp3snl
NMs9rFNSsNp3Lv4/T8zrwxIkcfjxIeh/dWJOtctN6HfBJeqqLY/rsjs2uozO3jI+UYAUz0mAXLPz
yu60m7nu3jnB3nw81VZ8LTygJrx614y8FPmm49Wqadzu4JNZqcYO8NNSOtsBGTu2/IYhwGGJWrWm
Po517jvl1ptvG+7a9S1QmrxmliaEQ0TRHnEdB1J+Jhro0+gu/U21ru9t9LeeFPAQyHqMLP/wah32
vtZhGfsXS5fnVoTFT1H59tGf1/Kde/6t3UObhfIQ3PIKhPxzBXPd4jvpDQFEk2RUj9jHdxHepWUl
10dZGrGUB/SPyQtsTFtc9tXI5/99CVNk0E/+Jyr49ZlWeU3dBjoMLs2+eJehHddPdqkNmU7Re2a/
f96110kdfGzmJcgsX/O+m63x8DVMggtpA6HOegr6Kheh133995/057WA4waIDpg4t/ofd/pu+ZPy
lSb2tJjKoxOvH+exwBK9KWwv7Yv9PSDrrdUCfgVwBgDAWfjqFBCKu1Abnlf480ac/IjJazotXXcO
5069s2D+vNf5cRjIXEEALqHXD7O0ijRtTnRhvBc+hyJZhkuyh0b+2uLVH364i9fO6VAQiHvzv79W
Dhg3RnHIrnh98cSTWQK7KcLLYDPrTuPAijPVB0FmybZuUqdv/vp/PBA4nbytqz3k6586eNqNexGH
F9x11XSOW0IwsNFrxYd5kMmSI3l6Dyt76+1Ci2H5UHbTTF+X1n+NVmc9x968WSEVv9KPeu7mcxnp
8EOgTHveK2GPRNhW3f/exkL0QtYOuQFqA0DzPx/LudkglmQFRYOvsglOIw3r0LR3daUwywimjSTU
wtqfVmO/p21/Y7c4nKicqXhKwLJ79Wy3dy2vKqv40hWWycq9tfJKlkxttV1k8OC7d5bRG7sF8QOH
aoLn6PUlv/qtrt0Dc/M8QN3gBnpdfDebXn5fiDZ4B91966eBPl4Fx7xZvPH/+ahopYn19QYyx5A0
t+fWzqHL+NneOjPaoOg9WdCbzwN5pDy7Bli9tkGs57YIowIAsptmfbOSHv+wh1L9tdvb+CCb+T1S
91uvEiwZ72n8Jbk83H/+viqa0f0S/gI9susO5DtzGxM3+GX1Nus9cv4fY0bKO+4o7n4Gzldu6qut
UXcSX8REJJdi1sFxkpX1Wcb1no+d3o51MAyZb3kNpyyRvgenBZNi5B84XwFlvXd6mz8vTf6U67SP
M/d6ab5aQmFFje1pcLyhtSpCHurya7cFzoz18tTehM7mPfu+Fv1xKJrux78fSn8I+K/vgR36n5wQ
jt/XCcvuEAu8Jsbk0u6ujUy2667+jsn4Y7SruU1XX843foJBiUXWm0kDAkQZgSXE9Rw2f46/XuNw
rn447+1jeEDX7/1fkyrXpgbmuPzP3iKp9TUdRmilGiwx5rx3XJg9xJ43XgY8Nk1Z2Qj8IUJZ2O1h
JjXx4xDQ6KfTQMxbupjeGk+ztQzdIbAS84X0oMDLTQkHIEs8Q1/ltX0wHEJn8G+LxiuC/BrS4mXr
6hdfS2sC5UI1su3PXF322VGtZWVLUNTelhEC7a5TVtdJaPxM+m7r4F5RmFkYnC6lU+8ZHjZV8WCk
hPNZzh7+D3gir51z31nJktjpIKLEOvu171lbVoLAiD1D2bVVH/HoZBaXztO8UqkVq+ULQoUKpcsv
jjPN6t5d6paGbC8ST3wGxXGHv4OljOJzQfiI2tKRI9+Z00TPxXjCA64c0F7uIpG3ikxFk0a1CMVN
aCtfZOMcF85jEGv4qY2C4kO4ulhDPDBQUakXgsB4I3tDTqyp7K01qePj6nSzDS5Kq2Qj+/g0ikXL
uy1Ws/+hFFiXXTb4tdXJ9cc2zpLGlRHpEFsnz5iH2u1Nhz50/QL0uMqsw+2wyN1kC/2XsRm25oyN
cNHlnimuIfOC9uxoDWMR55P0HJkx7hGaGG3hjh8X47j7rwIAybvHndxZ75HutkuVJgFmGw8WDvRk
NGIY0D6aMCz3X4E1NNUxruuqvJ/wOLSOK6nK08dIdDgPNgQa9Qfk91ftkyMRGlygoc1ivYGsuifZ
0LZr/DL1ol//xjdxdcKr3W0z3TK8lOPPvWCMrA7LtODGmy9opP0ML/WEneR4u27bNC47UeLx7WnP
uBmRDDbftepRWH1xzVQww+E6nPr7pN1UcRAlbd6Ukj8prDpNrNKP7/YQB7rc6gm9P7tIfPjX9rbq
CcRiAhSW1X2xT9FwX1kIxtpMhZvXOodKd85+XplftQ4/gn3+IEhApH9OJhTpZUZxUOmv6L60vHXW
3beOwONGt3nSWrN/IjXMXZAke3W5VpmDj9K0pM6ml3JB0btDgTvIgU0p024sVHjbJUR75jtEm/4G
V/AxeXRU5dVh5hinrR4wWBPjL1HsTZWtdl2PTl6G0oxjtuwjBB8/0WHzElrYB8o0WRZeMQ5zXlkt
mdOXzOcOJtidLg/qq5ViZ5HHk67GSqIflkSiB5HQ6e+Heat7gtObKUmv4iD53BD5YfJJqVHdJ/S1
ANpyUM0zGAxOeUIWkzrummGem3luGboPESPN/VDMo+/emSDUwc0WR7ROJN5DFjm5WyH190IyFLjt
ZBjvT0s767Ukt2w0TloveyN+YZ9FTBd4UVEl1K+1tncbb2A7HE9I5jsYTlbUW32677tdcDbFRqhz
bevI3CDkqvGhsEd3exyDbSQbSQtRJJd1II88lX0d+b+a3h3Fntr1Mtdp5SXWlTw6R3bxq/Cltf3w
iO0dnh1Rrup2aKay+SQqoe2riEVY34m18HxwdgnarZPdTx6LwTb2bYmFw36prXB03ZsS5/JCpWPP
sODgCizzm6MMQrgRulUy/F562hI/KzMPAWwgRpV56ZranBqlbH10zeyKWz7uoH4q7CGG+3ANLKh0
od/Y7AUCoMrlLyO6Zj8i5IrrNnVMMM9nsYBUca3Ek/MTPN8WIh0wcNk+WcXAv+TFVdGcB3cLo2MD
Oic+qFGb+cEptTXf2GqU6zMLJAozb1m1ycLBH9VpDp1Vn0t3tsvzNimnvSUNcJ3/2vooqvfLMAlG
TeHcOvUNnjlLcam2Ss0cUspiAOSKoXJ+zBES5Zs61h1xmhNeOj86xQWSxRCPpjYN+3ia99wTQ71i
36HIan7ek94PpqzQPjoLW5S+/R0Rpwpuu3LbtunYrlLML643YNmwxJKRwZFrRppTokJyTlKQZvTR
JfIIMh3UXtd9VhfLos7ceVp/rvy1H19gxdlbn4emGPX3dWP5mGO5jl1EUwNXSX1wnSrYbpoYutlD
FJZgmcjYi+LMnHftkqycRNjfSNtU1g3PjsKnfdmW6ksp2NU3OLFH61lZbgUhPAj6rUpxL63uIIIW
E53oGLc/gtAKl4th7kGiqD81W/AM4t9gkt6qJXQPXAS4O2HvitMPlyR2XKdGB5tZiPulIjkZ6D3T
JzBlvz9QofdgkYMKVKhSKGl0J4mGFPi4gWN3eUf8CMaaMpA9GW9LX0WPtaJqvte13GXezLHlTSnU
YlEdJAJpK+usOBzJEcPDBcYmZiD9ucSJn8tCw7PN+LYuthmy8sOzICULb+cGtugl6ey+zBtr68tv
Qdgn260XroO/5KsnCf2Fph4n38w4W9UnPPNck4dorAfvPAxRQVzTOJFImuIjo0hLstmn3UPkL+UX
Y0PtvcPPr7BO895VVZlD7a0ile4mrPYfzbio9vc4aJu/sAfZTh43Mej9ua9Lv6kzRYe8Z5svC2rF
FRf25cEzI2FV+5R427Ed8UEliQWOqvYz7sm1eCp8xzvu0tITVDJMhE8dKkL3QVRb2V/gHSBHPaDQ
IHQmca5vpIUt+YtTqVvzqZftARcCJJSbuw9DStZeqx9rbfGptqXt8H3lRREFo5Lgd1s21VM0DOXM
ze1h9WLMPFKPkU96adat+Kmrkam7pSgb8q3EdS9zmdd9C+o4rh6U6uLm1I7x0J1M11Bw2zhWoEoW
rj46FBfyaFRBnkShVYnpKpdK97AMRRDxtMGOT1s/4hsERXn+VcXGBGkci+o7xufiefA2GwqjiGbn
WEnTEvss8Dhe232pc0gfBiechqS55IQ0xW+OZou0uVsbnLvOjmVgaeqKa/RWtt3ytHpesT5qHVvJ
t6JrnCpF4Rt+8gGMrU8Wjm/LTy1l+OT0zkz2Z1AUj9se8DlXb8ZV1Lal+dUgV2uy1lf+0zj13uPg
7LufJp2b6MuGa/phu8p2bmxcCetURetUH6QzhVS+2g8o7VxM3Mlb2pz+xGkrgrNyx9VP0TCMTwrU
v+JS4DX9PfS+HjK8nPftEIcFJse9r8qnYmZBZk5kyaeq1+pXE8dTcXIT02/fdxl57a9tJ2As26Im
ZDWXyrEJeyO1uMjLhUnldwpMk3wk6rJfnid3DCZYuoKEiR2rmy6zpVXLO+okBXI9NhQzA5e5pj4v
dPSR662ybxeGkf4hiTffpMOwxvaxYrnuZGaKOvpdwNWiGUtoB08Croo6EaFMubwQcNvAAZh98+gO
jAzv8GdalhffYkyVqt4sXR6KWCTnBtvIniJqF+JUm1B4wYEUk5DlE3hrlMMpj279dQuplh2Owbt5
NnZ1cnxhhRXlXRKSjzsH9qe2ade/a5tEukPAX/K58axkyrnCfDcN43nePuzF5iR0TT5lAp6G+5ZU
B5KQgD6CVuvm0GzzXN4yTpblodaELuLaJSJ17lGDJ9+4PmWQ19xS1onh2boX6W7bg3VYeuRbzKZj
2Z0aj3T6B7zjPPG1iYaoyxdlj96pXny7z7YyCIYjHjPVcj9ug2GCpLqx/wFKYtrcihquOOFxnH3T
9d67N1e+X4WaYFmTsyDYof/q+XN40oUaoPpIb8OAUDZrU+LiFlbLI51FtBy8qYmxeVeazCdXIfOk
OyT3qykudh/Xgm3t1dEtJ8g15CcY4iHM6kYTNlxvCZaKSyIVb9SdmHW7KwklftsuUYYwrtSnHVnV
lPqxaOTXfrC9GSdpT+2HyKxmOzRxX8zplmBif7PudPO5i1N6e6gV7pWZ1wRiIweQANQXo1oCZLse
E3GbLUSJJc59Mm3r9HkHNYU4ARs7WaDxjs4kTWrVoWirS1CskaMf4wLSO9Vm6Je1f+N2q/3Q+xVr
dbXbPjl44caZmY4FKrDM99ckuFsh/YVpRTZImZlimMnOnZtuTq/Vz3JfoVYoHgYYAeLn4OB1foAb
CJ/VmDKaPtAN0vit3pQgIUuE+NxEIaQ9flJkHRo4Xj9iGPFsvsHyXjbfqwh60kXLdMYtF+/GEWYa
bhVpxmFWxhtumpU9Jk9hVAVfGv7U7wHFrJ2uhOFMBEGT842KxNnanG2MFV/Dj4l/tF1k15llGLIg
ICXXgJC6xrvx9tb/KGm4QEZGJ9E3W2fp/qQdIkhSfD62+KCGfpzSarVEcihiMr8O1rqtpNGrfv5g
GgdekFOuUBnaunCnS9P7GwcCiq60BpCsD5vjDWVKBp8dnNeqER6dsPJfgDiS6thX8eThya46nWF5
Pai83hWkLS8uIz9dca/s0i6W4XZyLck9RzrSehzHzg5Tnzy838k8im9d6ZLuTFBd+NseEvEX73WX
2VLjH+UlgyLHyi+2+8C6UhHsNpgjio6ktnKV+KJNSSYPXpbZBL/LdZYz0fFGb1mYzPJ7E7UIUlTF
OXCAId7T/qi6K2722jYaoQp0YddrqwCKJxDKYfIryv0oEb6Telgj/BXg1q1T8gDDNdUYUnwOB7qT
tHLXsM7Xpo0sKHFR22QLmkAksosh1tCyptHiMI3Mx26RQ5IVwBZ31rwCyszSOGOu/U2Q/UyVaaXe
uBlykP2tMFmPE/k1wNN0TlbRnZTZ0g9JlLbWWn5gjZMvFWqz7qeZJuRD2JRXfnmBDeoRBb7ByaWo
pjsnqhHLrr7ZX9Dt0vgthd6BB/Q6YO+Mq8dn49YkOy2R3/ykP+sR9VrDNpzX6+a7m/VQO5mjq2pO
izlB+Jtso/MYe3uDm4GdzI+W7zfmUG1baLIOftTdgnnMPRqJlm6VE3Lh9B3Vb3esQzsvBtPiyjdZ
/WmSHNIH6FH1mEVNa3NbrkUp0lbQF6fWmjAq3ZOOTIERG/zfVtWRduuMuJ5krLJ2yOamnz75/GVO
DrlLlPlkb+t+KKsNH7wG1CJKyZSSn1XnrvgRrorroRyp6A8irJyf0rMxjDW949SHGqSRv0XUhH1g
Zdg/GqL6qqwLrfJH705dgwq3sa2UjhZqe2Dahbg2eo/jTndyD7cK2DNe6oCObkXekAujw5kzo0Ef
EkdT+HXp6bKnGIUUjW84PTMY74LUC3bP5XjevRWDOxtC5VLDBSzWEWexZJz4wPUYU+HEe0lT4Hi1
KXjH1xLOXYkJOfRT+IswFRSl0t2qzG0i/bdaNvaN7Tw35RhfW9vgL1XVzve1iZdDMqDSyuyiqx/M
DNrCaVLEn7XYhuo4eCE3bgnFR6fktIaAIP3uvUycmi26iYAQTAl4cGabdR5CaO3IdFzG1UtrT/vR
oXP3TfDfXmSOl5JClO9hL5fCVCJ21SFLpuXtcE+k4+o4BYo1iX1u3G0hRSgZWMGVPR8uaaGbGdmo
cGadRqp2Ba5/vZQHp4vth7AaJ5vb2XaJK9t04mZ4Aye/fK8nVrbk4HupMMSt0rAgIC+Nhrn/SAE0
kbXmSYKTt7BHk+lSDiwfYSsWMAI2/izNztWZN3ltd5DTZlH1KKWXLKra1f8QFlB4eSOOe0SMD8Tl
SDsoDkHVVX9RMrjIbLSxfi392AT52g7hU8etLLPelIoG247L33Y99VMO/rR9ly5JdgdpaNvSqUSG
lu3k+45PMJWF/MD1so4Pve3p22gOq6eqJpUv7UuHjExu6e64x/B6b0lu5I/sTOT0jBNMoXJB9uTv
PVqmOqtX1QZU9x6jRkzk53MDmhhlTUuWKtnVSVikrC1S7SSIRHmEv9b2Rx/gaTsCINK19GFrp0qP
Oxd7PxclV6bVTJkIkNzmVBdDjThAmiq3GaEkn+15L3AdD5eWTlHWL9tiVXGuMamk6VeTbHLX2PXH
sLJ8+8ZlxywZOtbO/GwtGyp03w6+uXM0mP5NYVAZnItqr9ubhGJAHQrKoifl7TW4C6ZKsCo6VwMD
0yZPmd7GiCZduf79hoGvk64dlgyQqwmaO4l1DLfDNpuSf2WKfHFDMbLaWSytfU1tD0OLjAkpwyWn
2+qSyDWA7CyuAkQ5U+nzv7ZmmdWx9ZZN3lvW3k2HmeJBUCPI2j7bNay/alBhcyJcvq6Ze0Ayyq6q
wySjJSdqgYl6OZ6kNh39VzIswUsU1NF8jEYAoYys6Fqm4KHT9JOQx4AJgkXzmdUijuShI5qN9OCd
7M6YBWD3zhUP/k/VZPbPO01N8zHe3eXZpdJTmVIhj+qmqRzvyxo4/dQJYz1NQLxuqgc5VIyc5j7q
s3m3HJRXfRH+9l3FBddhnCJTXSX0wJ3BtD114PJY+UJbtGa7O7o3Kpm0PnXwLJ4FJEuZzQL1tSbQ
bT8WgRmehyZpUICy0upDS8MnsQphgpNz04MZev1YRrkfyeiDtCIAm6BcJhsH85bTjuNe5VFSWU2G
9mX7RDx4/GILK65vY7Eb59HVWlLfuH0pcnTE45Byq2jv/grb6oNbbft+E8HA+lQh0hgPy0g6Td5I
NuXR2ecizNjSZiHIm+b3BjpA8ajtSejcqMD5xJ2bCPIk7e5lXEyg0/3qsnKpbBP4OfAqvU+yeN6n
Fri0SpXTWX81Uae7FDJuUCB1Ngo8oiK9kBaudL0MY3p949cI4jPhS/Obb2/9bUzSqbShHvjdq4ju
puvrvU3twV8ZPmhRXW2emMwck7oVdT41cyLymoSdOGujsf3Ze7sac4VBCffvvs0P/RR4f/nXzicd
d/qHE92AFEyG2/62i2m2D1tcusVhUbP5Vsk+/BEyAPxdOFX/QyQWBn5FYQ1OahNPsOZcLlRV9ShB
w0aJf8pdE8gtl2oe+0MDIMBvpq1LVdBsH9p5HGQ21VvwkW8bbWxmv3v2ddQ3GJSUVzvacg6eJd2O
k8VqNz7laxiZjL9N9kdBlQ1wSNgxMZ54ahDE4O/lmhtO6PvrrvyCzU4xZDHSMpkXzDL2IxHe7pNe
o6upQbB8GeK1Wg9VgwP3eXNX8wRxpSsP/jDtj3rkhsvjrjf7BeF3ueX0WXyuCr+FJJOzxeyHMNRO
8Npnv85CjAuGbCq0t2QKjKTLByIrpjQxUMfSYG1LerW42XnPZRdW2T75+9WbGn6XpPYlPHupEw1W
MFbRIRp0fKjbGY+cEL/EI2CCK46+Pa4/He70MBebFDfzsiQNYZZMR5jEjVjYLEUJ/FH7fXk0fscb
7DCb7dNeV+WT6UNAddZu99I760qttIRLk0k8GVU6kVn/uOtK64N2rfoLs3W7yhhr738XM53RQbTt
EGSqqeKntdc6Omlcy78nZGHcLtYwmTtBy3RTBeUYUt47y5c6WCY3q6FSrMyWpm47wEqql9NEuvtN
s+soOcYFQdlZwOjIorWbylvAlmVKSVNKbrUPKTx1h31Ystkeywui+WbI2tAt1KHhormlHdZ4A0SD
Nx3kqKTOhg2GSaYHVV5ht6RnzhYBbIKhzj2z20YYBLR6F19GfJV0HjB4oh6jEqsPjbCmJ+rpfk5n
byYEbykbIg2NZ/bfXhGjB27cfr/nh+/lfRBY5XJbbTO9visD8SPGNslKhxkUOvNZUvdxDxk1M4nb
f1NbDIQeV2sRp7Vuzcs+bFaRkjGhi8wATmxHMUTLs70i6LQZy30rytD64gu7+EEY0YgBdd8AVm87
TeIC/koUs1x6+3bwRL9krlMGF4+adM4YM3Zf9kEUv1dO4C2li24++IhGvRTgvzfpWkN6zITtWN/q
1Wq6vEloATN403udW4nXMeDz+vUa6dvFbSaNdWXkNS74U6MSLInmkIV4WGYkg7k/7RWl3qaCMA2N
wkynT0RE9N4emfFAsAjTRL2jHuCxw8JoxAo60g8TBpOHZQjoBeyh3LzbwGjLyWYzAhEpf+4eI2+5
ymvXSccpDlySFIakg4RUyPUlmtUijluQWPMBwGgubiwxdO6DBVu0PYoQtJfruorucLNeXDAcWb04
BstBCl+3l8AF1xTdftXbfHR8siwz3Kq4KdXssDcivWnqzm2tvnqK5XeMypLEin7vyr9jHe87I6+p
4j8ropJoe+al/P+lu8Tnio4mPpqgBEJbnYqEJL9sy5PVMl04DapT88OEdDRK3W4BBWTwMdMnD1Sy
OVIhHWdUs3VF/8YZfYToVSznwpmMpg5xnc/1GpX7CfCaQnaU5dIcIqxm1g8V6l92TnsNC78u9E9I
m4Yun9tlcLgkRNm2bHhdWkCB5PQtWJmHizpV0+jm5Njo6dgr4+tsM7FqUhCExD6Hfht85UxlccYA
Aay+diF6zgtNYHHBU5SgQR+2i2qGCYhysaYttYCsqnRizAdQL+q1xvRvipNsscNKZ25dUj8mNMv4
SHQJHnk90PRXl91KMu3ghtcPYpI6ZenxTy2c5lbWY/K0Ex0YZnDcgB9nQlVRbPlr/WNjhkNV08FT
yEuxuc65doZtp6oLih+eTPCQ9dbW7Ac7ssrbCLOcr1NZQlt24oE+ATpJ0uZ1uEyKsh6OBcQ2G9fs
Zp4r8rJjKhOUuPWc4VXQ7AdjXP+l02LFi0Z78T1+ihTutrMMdwwwenFiaujI2zgKiubeIrdPfEZW
pq0z7BKufGf35zFVytm+JZXRDMUk/gqXQFf19JUVMZIDHUxt+1BTOQDOF4z3sy4OZyZ+nvTqvCpV
xHEfVXN8FEvBlMsKvE/EvZZuvq6YVCObCysbJ2fRU6DbyE/vr4y67WEBgJHPbMNSNmmRLO5233ZO
LZ8W7vznQrhye8Ltj1eOg1Usc0a8/V/+4I3yyJ+1lqjwMEn/ME5I+L41qzPp+wIetzktbjnm8Ux1
f+47yZWodrLkU3/ww+9r7024PgNx1ecem3TvbC+qs5/8JeaLbJv0x3yMw4FDGYeXjWNw2j/alZTb
GfIPg6N0d4YyOHUAV06qOyY6d5sCeUh9StbpYy9X/tkAfe805bg0BTcuI/XopY1goCBRSub1Ua0T
H3TVsTsBmNZB/1SPpSWzfSbU9TLXdDRH5VlR8rjP4Wwdp7CfVY7nuewvZWzvQ+qRy4dX6N7ZM7Nm
r5qyvvOX/q6sWmSu15e0XLpkD8LPC/7y64PDChPUMkzzgqc9GBcnyOE6DrrGTJzGmGJyJ9Wg+T+O
zmM5biWJol+ECHizRaMtyaYRjcgNgtKjCrbgqgrm6+f07CbijSR2E6jKzHvuzaVf/8q15d4yXDun
MXbz95m5E14jsyCGeY2Oo3TQ42iyvBbjH23Q/faIY/XXBhFU7Fmc0ySZCVeJwVgVzdUE4dqehaX1
jnGQ2Q128UxDPXKm1Y/cN+95GOe7JBzHP82sR9auD8Hv8rZ0Psv7ufzaMNlZV2f2aXYnkH/emPi7
Jtf2PZrxLPYCN9DEghJh4pLVsLT0HosSuyZjSZs8lqNo3h21+OHB7hvFqKBYviIGowl3VZPr/xrP
qa+hPTLMq6lAdOoPw2ZdmkpNyy7WXvhSjaOQqTJB8rNphVQhhrE8iSFIrtAWzK3yXER/B88X/oHL
P/Ffumjt3UNBsbZkbSVqghLtOkwDtum6JxG42xHR3Ltj3MVYz+/aFxf09MB4I5apVRbmr++SRT6B
RnDc+JXaj3FfmcMsO7UcPPaHsTy3JeCnCIgD2aP4y70dFASoYRcLspimBCEnqoLvShZMAdh2z+ki
xJr/Qcbuv+NqfQQsT2RWsy+EifeYsBPduNjp0olNKUWKLzraj0IxG53KfNWsnVTmOMEDjbtQ2a06
ug1XVFroqLQznpyErbxhPTbUkXQWatkMgTSxT6/Akgj9bPJ5Ok8ljl56pqT+oj5or5CtNh1YOAan
kUfSoxnTHixmL2qc901Z/CNbK7xty+6iz9u6VYfuLF7/dgKyczfnffkTFfxSgmAr1DP+0igFl6sL
xDctr1WwRM3BmG70fg9rLH/mfqmZNduKwXSkivWDnFtBd7Dd5j+BY1v3dZuMye8VAsi7Vp40v4tt
1JJBY7tYJxKGmgowZ2T3VyehV9ItsOYoaweLlz9WLnrhiDXi6OVblB8GOyrHh8Fq5pB5exH8FHFn
/wcCK6aUCbttv6wURdh1vHKufq2NjVWyjU38Y205L06+VPVeymUqjsEcobyO1GD3ZSfry2YnDtkm
AprD53dloWMs014Fdde/8AjS//XtUjsHW9nTvCvDahj3M7XvkGFC6tSP6gttYHFc7hqL4985OfiW
mGgOzNgyD7XE3K/jMjj8c0MCLs79LI5lFXsFs+FZFZToMpgOBWup2KqMMpzIXQMCUmd55LAHoUkW
KvhxC/mpwpzmr4lsUvx0svq02rQc/c1EPbHTuah7a+dUTv/B4mr++rn0NVkiw1bFqdEiB25IPIaj
HqEWCbWNz10QW0U0pSNsPzDYHNblRYwOK2aXvg9+LGXkdF0tQ23nb2Q6gqLYScpOyvCvZ2nV7SZ/
XFRmbQJ8Zo6BVLNVsps+zdeq15dm21b3cGsMmH3ZPEXhzMA95dL1871aubzSZIlKZjP9NuxRHSA/
ElUlIEe+LqkbLeYoO6lDiJcKuog+eh1QMvpmKsZL2BVbeIrw+KlMBaNYz+z98ot9yYcJDmbxY4Po
E8gCFq8KHoqlap77Yhk/6Gdy+m3Lli8id4IzV42ys2TTA43oJm+Tet1Y57HdRJvirO6qfV6O8mVF
xv1TLWty9XuvnyljxvKfoqJk3owC2+2ERtBnzr0Z9xStHqUXeNtjZa/mx7bK2qQL8JyXtkPS3lVd
pc4Dc0bSVtC6boWpM6Z227g/9OwtoKHntq9d1NZVNg4O0ls9icZJ61DY0c6J1fLZFO1y5rrf7iIG
9GibfiGajNPpWWw2/wvlZMZCbTlx1sTNSmjyXPDFR7kNzsZi+TlIUT/WZK9if7y4VTO/+2S6B7su
zztysOa1QQfzTHchH7Txyc+2dICJcaieXDHX5s5o2qVSgk2muPBJknXD1vPS1XfG99XtwsOEqwea
wCUH8yApqG+hVmVFZ2INU8TEpM6bVG0Jtbi7lP1bEFftD+chAEgtmuLJju1if7vpt4yrI85/YpDA
QxznCK1sY2igRYZ8fM9JvUCMpS6Oj0GSB01Wt5KzgIucSEG3ACDipWl87rNl5Y5Y/HHWLFnADQuM
IeaDgdG/T7aF+4VhdTPtMA9t5R7EA9nYYn9c88LaSfnptwwodrPvtN6ZLSGquY860SJqubrv16ws
3AINDb5yj/SjmuPE5wQxVUHQpgybpES/5zHeB2NR9lkTDj7yglfRMywbmdXHgS5CXlWi7flMyLM6
hq4a2R+2es/TEtv1XhWian41eY1/qeLHpXRo+YgsFEL/EAL71UmVuar5RZBNeWF/DHu2gq32GS9a
UAr3k6BTyrj/2Eu2kQ9Hsx3MFshCK13GfaHFpusaEwyt/0o6zU65ROOkqmqkzppIqf+WuhY5P3Tc
NHum/OC5mt7nTxh1hZshEQfFDpLQs3eNnUffQbAQvrAgXGeLGDDXd3VSHKI2jO4bfx7/8q1aP3a/
9v1+oAe1T56MWB8cgVAiTrHkaniIKnfUEIZVN/0BqaZhBxh3H7po214nXqduV+aWuVspxZe9Iyv7
Dynk8/1KtlZxnC07fpkxl/ip2zR6PIV6o5gNWlW7O16UqsGkS6zgzmsNIVgKipRB1pB3FAodkUz0
B3n0vgUrUxvlGo8lrn3e509T44vyvAJ0hLvIN3NLQlXk6Z1Vl4F7KK3e5gLQjtbZsJGCi2reJPZx
DUMkvtFpputGNNDAVqt86nhCofGDNLejGbVgTBJCGfNlyU+zO0I8EaxDA9HHFCR1FVfemR4I65rm
bQ92nJVsPp1Kpn+Hram8KymfACKO25dOZk8bs1VmsTpKRbDYPaW4XIqPoixj62ujfxLHjplYs+MJ
7YyTIr7I+cwFGZgMRpVx3gJ6FGUzyLLa+eRQRQcdMfLczXMQzqfZGaHAw9rduLKh5ATPdM910oWt
/Z0Atf5UgXIbfoR8Co4OPUh0+5PczdXK6/gLKZVFgKOVx/zJQXBSA9rYL6xtnAGUsTxVqW8hrSzR
1P6uctiyB0JuRXHwZrl81LUay91cVqF38GnNUGmkHPRR63HhCEii2jlPFvf1sS7Jx733GX1ZB9qv
SKUualZ0pMZiiFkxw7NPeFYsKxtmM955SrOCQeacA3Fc8/Va1vCfacJQH+NS5T4VSFlvHDiWP96H
C7+8XTuU5lm10JyMhYLRS5PxhtVbqLryEORbJR63Bt0/C7Xn60PIHRH9c6M+escCmy+HBQkzulRJ
PP3xeK8Zf7QuA7k+ZKFVajOvJROvFdAq2yjbHcXT+OD0dnVXOZN/qC0zPyR94RAmwJVw7dg78AYi
OYX7rcHCABQYT96DBn2YaZs977lnFbDYjQNJo5d8mP3XYBySx9Yf1jpD6m/nvWMC+QvTn9feCfAP
VkPWhY08FufWSScDU5Vw6Vx7H6E40tL41fuqhdre2qoL69PGJ75iAa0JbQsBYo6sy+7v8f+AugwG
R8SNE6kGrm3caFzqoQgzKM9ZpP6sfGrdLaAvjrwJe7nFuj3iokmnREhKcsUQjczS3VDl4p/e6mQ9
RniM1qxi1/JfqFhY4ILRtkLZ8LfDjPeaTatFfiG8VvV74y3l2zqFPGs3MfNlXQVtO5rqDR8XhbJ3
ypTl52Ix9U1D7mFA1/yraafoHp16eQZFWf/DAxXhK2DKzYAGyJW0kqJuu3tT+nAvcjb+XpdB9a57
hynMzE2Y2UC3a9oj7LzAyei/i4GcpDGooicvLEyeyoI4sttIv7/TYokvU9Elrx2K8ZU9Ls3PlGia
qanw1aUa6uCpdI157EZH/7Z7L6HoSMz8OPDDMefvg+ajGijqNxXoJVX96P+0G28q2Ba5brUI2rt2
2GzqLmx3mZ/Yy8PQ2iiJ3CVtEMmFrPQ23P46mrl7b25wvgra3yqm+1mrhrqmQfFyRWjvhthf9re5
8b7U4XCoF9kfNyeSP/3SeGeVB+F50rZ8m5zJuRP+ZKGi+rREgeyLLOlQ+oLJfQCg1Hva6PkZ9PS/
QkLVkFGepLIiichqHCoLkpgAWdp8OzVF8o3fjkiP6iY/9cPRjnr1CAcXvt1e6GPtouhZCz/2vPnl
SXpCHWMZ34ue+bfrr35K8C76cjA0n4C8yRXp95AkzbNsYhd1k7t21yX+oTLrdCfIdpC2Zjdw/NPq
GRJBrncdiGLKf12YYoXL/dRP3Ws+EpK5K3tAnPmt7C3aK5I99U7FvekySLnwLb7tktoH0eTtJL3m
Q1CEEYx4r8b/wnBzw0PtNNHDNjXDeZ7CSTD5HQdI+LiDHSnNFZ86TzcjA2jvWOrpsHWm0/uiqlfC
a3on2oVxHfxW7mY9bxg+38cYU0jRifGxs6T4b4YXp7QiteE7bH37Q9NQfFmj5b9Kq3UeEbO7J3tq
2ssgrHnK7KL2DoK74t7pTLtPmEPfIepTJevVbf+xFFLA2XRLkcZ+H+414BDyu5tcVxXcQCOj9oxZ
my+ndtc1bRKnujTIxccYRhq9jGz091Cu8bfi1r+4qKX/khbgKLo6yCQDLL9mZE2dMxwAJZYHEirl
m3AUVXw8DHdMyrCpt2Lrf7m5sr8DnCd7ygC0WzMwrks299MafVDRrXb3ehr9t5h35VTPpkTNINCV
kvyX4N5+IiGWv8oaI/dPmdxMF0sg4P2C9cKZ2yAeunICdU9K54C2Fr1DcbX3lMgdbzRU+pNT+80H
l3OEcpe7F9si4BMGYs27HdZE+7jMcXNnS8hsuCFLoq447fLH863ieQnx5TRlZV0jWS8vWzW6S+pN
g3swGIO+LJN7n+U8DguGi3E9U6xZBuuIn/8iK6D9XIjvARp2/PJnLHKPv1/kJaORwbhfDATUSwj8
CayyhjxzS9fw91To408Q4ET+U2OL5Oy0vsUoMnGH2zFCSM0aC2wDZuZ9Ex3+mF625X7uBu8BmLK/
U+CRdy78RqoiuT0u5IQVO/A8x8qCWQJCxgVHXUMfuWdS2D0lfb0i6DNAfMvFVD7XaN6gpba1MG0W
nfjSay41/ioIIrVZ3X+FnkQ2hWSDpKEKEpqGgFWnqVMVK/ukiRF/SCgjrxuOC8WU12w/g8PcBG0F
DNHz4+2NzSWdzpzBHU2ZhQ1RAxfY0Ml829uCGJ7qzS2GE+WI4z97yi7dC30YM6ItsSz907XDbKcM
1+x3rximEGAcnu8zN2Dwp3oQc/t3LHpZPUYM3Me7tnJcl1Yvzsc9HcsWMOey6lcYyKCBSqml0+4B
TOYqG6am32ijZOiQObT1oyh2yybroONjzbV7wehRr2e6DAXBd9uhidtn6eKZO8HvgOnpMy02CI/D
2qg3KywA7XZI9+V2KKMhj55UnMfug2jBovdBIOIzbpjtPxKsy3ZXrK0uTgVdQPckW8qFA0DQstiH
YnTaeLt2VjhE/WGiw6jEcYqY0pVpPJjeYLtL8Kr9GgaIXMONp7b4U6I5hDRH6O+4Grx+XXEqBLDK
09EbATlKnHIbGz+7FblhDxwbQy6oLR9wBlvQE/Z90wEushsOFYaOtrMrd+rhutGTht0CXbeIzJvD
wrlKxKX45LaTyvkm0W+GvxxsLvPTeRsco85uzlKNj3bajHWEPiuVTmMDv+tRtOeaxVZ2PMXrxLIw
+mT7EMXlLF41O+C9l1gTLXmFhBk1c4zJs2uWeGIbeAudRsuzwV0XoYNQa198KIGENnaZ550v3Jxw
8gYWc18C+tX3hR+pPONzl5ONcObGy29+FwXofTgv3xpTrf26jpyOX1Nktws9wVox7kvFJFr7k/gq
l3SZjWq1fg61csZrj4jrnrFLd+6RlIwROt4f0WN4BuoeM9TStOU17JHx4CAn29v7qDXRselyqf6F
oawnxBmo4184GXL50XnaQXqeXZepiLcM1Kim7J3yurQ4XZmVswXG3ZWYj/LjtoQLwhqNGdeFZ1uK
YrcFOM1ETKTRnQ2skW94PGKvPFiuV3q/C1VG1gMi58qvd5ysab3mqFrxK24WTAW2LDrybLcuqZ4a
cGGWnJPsk5+qzY7ylOj3dTu3K6a8xykppxyBP/LoKTaLf7RI+bZicbJivS5AT/aklJsZr4dEZtzY
BdUjCzc4hbfYBqOQYR8w+GHJ2Dg+WoVh/pEKa6hFQuC9qoLgyCdMopNjRzV4MvZj3Zzxq2sU42hE
Pk/DuROC9Cba5uC33cTa+fYr9hHv61lhVNljH+5zZE4cULd8oHxM9LETVD77nh/RdbJGsWj96K2s
wfTOHOgxpbUuRwZE0u0976u3LZ6RaKot19rdMHkqXgvD1mAIyMopWjHXBMt9bhjXpthZrS7L+X1G
GuLvNgHZeZbsYTAYw+fOe2V33vAUQAlVj7kTo4UPTCbGfzoKAnmh2IxGLEoFvDZMkF+Ji6MSxxwR
KJT1DWiSj//GoQums3SZ0u4he4uch1asw1FHem7viVOwEkbs7FA/qWGR5s6SeZ5nTgQEuktm3/O/
sJr61Z6Q+3l+qmCYrMPEGLB84P89BOkaxczFsByjWheSTpwRoBi2vSXcPuQpdYnWyey6mN3MqRoe
/kPMmFt8UCiqQaJ5W4tnX4JkKPV84E5xUQ3GMiqtOzbSmphjgG0NiNk1MercGaEEaqfSWeaGhk7q
8c73TdIjtE6q8rMh8q1VMSJRq/PLWtAcUJboxH+FG+YQgFvHMw88sKo4cR+E89u8tCxVw83Af79J
wrAEy4jZ624GDTI3FHmtdrzsUv7DA6iqg+gcL+CYw8raET8XVOFxHch4z0Te91FwygPCan91Q/d/
TWEp+gt6q+9tqSdsxv77mFHw8Kiiqqq+eqcSvKtOLm2cz5HtjotPHOOyWfaR6BWzoo3iLWrHY8NX
svbvoWJI/2ljWHFXJrO8909dHExN+ObmHibmtGB1Qpg5pY5L2igxNPFF9kL+Mxwlyc5qTJUcAqGM
gr7uN3s75otXz/dkkON/3WijzFO0dlzeJeEzz9FsHLogr26X3dyQ3cObMXnu9KcjWt3BohigLISH
smPNx6NOurFud4xBreo+CmrL/4y2jnWd7CHS8iD7gHULac+XWNh40vHdnYfQT/L7NgodBhENW+/8
ixWPptl7HJictLCMyd3K1L87gytoROvBld3D4PZ1fYm4YlFwZhSOLgUdmBMepm12DqFkHHtqvIVl
iJhivFF8eFbNsngGk4nlnoyz9p7zNhoO3L9F5HXFh6yJ6/JgUKslVCla4zZBMLFeSqZmqkOIoErB
BS0Oc4x9YBgquPSO86Quk5cwndrPLFzq76VycNkQhFRH024iCLV8ljHitEybeOkAjZEBm3S1xjL5
HkkGnAQTeasoCxICCcU++GPlz+6eRP7QM49xoOV2xlbdyz+YIlA5+BSe9dz3jDrvnRiAush6S9Ck
tfOi8xfc2oqNAjOjijzFIAzU3Lkssb5rMHPX6ESbCAQO0dxajiNl63/BFg7q4qucxAnLhBqZJBqS
/tdmF8n4u7BACXzOtTrpL6hAymIOiSrWjVg+/JzmpuZ7KrIinpE4qXWGcLeIuK6PdOh9CPMUtM3f
hrSw4ikk2aL9Byk5FP+8+bZ2M50U+eNQ7QBsKyVaaQ+4tYYA4ybGQS+zXNEGzGBLI97xNTTVWYOm
do8hDELx3DiYrQ5b5UfyPK+VogbaiHlqzl5JLbWkEVZCfJ3xFtjIxuB130YqLiXy9BQ1j5mnvjWH
pldWhWFcJas5FoHtiC6rDALBCe8mQnx+W6x2Z+s6lPuhHZ2fVTZN/QyaH0wGLpV379LCcF0ql+ko
9Tke4N+dTuL8L2S6nq200VDU2QAJFsVZmPdR/8de6nxbT6sQkX4PJKEVMi1c0ptSQTQJQS4IOUzv
YyPqgLzeIKbJWtwljLKhFcYc+qSMh892ZMKOJdJ2lg8wCyMxWHD/OK8eWA03k+WX3ZhJH+Ts2rtr
jNS1OrY42iSAQcD4/WwxQHLq/MDtz8FqmJgjUcWDha5oFJLnoXGrGyyGLuohotvEezvuMlbHnIJJ
n7qIGr+iBKxq63NjvgHNirkm+fB1R0rDjplkrpZUR37V/EddL4B1yZilVQkQYfP71VPRQBQHE9YX
dB/t7Sp4bSouhFP5JICu1ncB90UwhcV1nXWxFfp/uV8GzkaMZeSp5iVTbFOQAlCm3hDkw6FMSne4
4rW0yn2s1t7/L4/syEw73279+VAR0VVRk8AsL/yAIhy/mVix19cn3qraOZbPGCjFbocBdw0aF7Zb
lBYhAjpGxrBso0iPm6Tp2Uadyym4lcuif7MiswDaB7qsWrIiVVT8UznHGZSoWJr5Fc91vB6FSxIB
gLpaBKniFIjOzTiGmxFAkJbEdXpP/lk3mc921jeGWkKPhhck5B6IXgm2n6t7ABus3JW5MQFjpMv2
VHbahjthmQYRDWqqvfXVV6ymu+kTYX+Hl5h4Byuq1mqhiMS89UWAyDgehwDz2UklS9MpnuTeWn6R
K4Fsd+jXiWnMGhicRUdJ1VNkLD51nfVgzVDFxzoWdLn8qufg2AY6hKAEXnI9zGTTkgPFd6vAXTfn
bhPc871v61UvhdcffGVM8gcjKidWZsdKsfxElO762rOg9hMCzP/sfWfhFusBisr7SgdMAPegpcQx
BK52ijvHlRauL57zaoQZUQyeMtYKNdu9KkZ3+qD8nIYPd8aDzVpfrqr5vrEtXJ8UYtGYrRrHeHPm
eZdTnK1UVVhpTcQFatFCGRW/2jX+ivg4WLUWEKN5tbE7qpEEg8d9skyHoZ5W9cv1WjXPAKVzIX0U
hx5i84zHS7vTacLsVymyiTbdPToRb7Zktj9tPML9SPLCL7h7q3ja6JnXrxoqxfoO2C63/KkFOxXP
HQdruUGX2k7yzdfarcd1DGGgcEwulcjstlcLiN0Q00fbxl+3v4SUYW+iWDO+y5saJXDhKGBFaXlp
oBRdP8/hYKwhJfjCtxIkR8hsbm8u3HC438gpnsY9M8aok0ANkwm9zA8W5OqTTylevbE8oYMmB3EI
lv+STYzrX+YAtvqLWhe6LxrbavSv0PXs/tjLMJk6RQn1G/ehgZ6ep31uSyOPg11OvN/TnJgo5pIS
swoyZ+mIkdhFgJ44Whpblc2xYchPFoOLkf3UWYadUlHfrO5HJ4xj7sgxHdRLLfs4uI6DlcuXEV21
+j104FyHYt6S/mojwYWpZ/kVS3Zo7cvvgIl/fg5AprlHuEWdzLDnutzZhc/2RAfdx3/bGPqHL/ZK
zUrkiSdvfwPC9v1i1tgbb9jkyjqtkSsElbPzjN/e5cLemo8gaILkBR8bpn365NqVmdNzIp+SvAqd
08BYy99HHSfQneK5GI4kPHnQPb1NUnBcsIAiWxeM5hfiO+z5liyw0YMEpTYLh9I6+N4TLM7mn0In
TBh6knGjtTqOcQIsg9Y9b7h3gjUqL4YHLAwzjANRe0aLGtyNsGmfcY4WW2ntWxSbQHHnQpANGes5
CpCvLoit8Q8hMW2jd7NAGqaqHyxK0X525GJlG+LV/1u1BQ8yjG+F+TJl0SNrlFIITc/6mT3KkZ71
j2G+HEEn5/IaDNht2ES9ecVBNJMITsq/mZXJnqC3uEzLhrELc3qnb0hqiPv6gd+avdIVO20PBzCL
wT1jv5b+QW5Wqyg+2g3nf4drLX6gBpPOk8Ept457PPg2HgFOVv2gqiGUh2JYdNCDjyR2+E2pXhAe
hvWXlmxqQ7lD12a3JT2o1tYnDUSw8ERDLC073wdnnzJwS0FEd4l5w1T3yVKUEquoJ9X6b8zLsn4Y
ag6sc7Gga9xJ+F+MgdxZhniS2nGySYZxwQCxErK6aOTRimCijcOMPWkDg20yYobisPEHk2dThOt4
nMi1ml5HqJHb+dZ5UfjerrTvP6QlxP2bDmWDgSt3lwjLnUQ3fcdEYxNfEsLPvpsu8cbDUMqk+4QT
WOmeKe7t8u/c26Z/Bna0KOSwJfIag1y45tlaiStGPHOKLQOxbNrnuNU3bsUZHMr/Mda4JE3YzFaU
Jt2QD+F90TUA9aOA5ThsqjL6uJLtUu59ki4CghlGoIv7WkQM7hJ/Wdpfne/3yWNfb0iOs9J81jmm
enMyVq7p+fdc8PX21D4BZ++xrZgzXRoG4vU+4LtPkl29iMQ/iigeP6dbAgC+zmSFHzGeM3/HWhHZ
eGHMh8oUMG+yj9TT7Pm7j3rcf1957JcM5GH9emp+F7Ghet+IJJip2ABmawr7EIoTWC3HPAgg0Vuf
DQGm6hU9Ssk3hGJE0bTTUzE/gB/M2+0fZm7azQluE1cqxtilk8h1fHSKUdTRfk06h8lzrjz2gYCw
4mMx0vYwsg+uWq/cmx1KlKXwdIBYdvVksBknhU9PUNXB1MIMe7ADFYOt8pon/mDtMIGq8XtZp60/
wWp35U6UIakHMeUOeFEpZlI/WS6jgyBOFwbyqCtDEi/jg194TfK29F0Cyev3se2nHF/FQP/hEtCT
MhtbAvwv8cCPHOMszUp8b/HbJrHXY68sc461felUrEoag07hIe+GyMJUFghHblln503sX4XjUnmc
a39gqXM4dO7aPwHe6CJ4obHyWC/N4tTIf60S25vPy9iQMj3z/U74gdckYtBUld6BJDzbfW5aWarn
YGXs/aYITHB+2zHK5yEnnaS5wz9MaKuxTRfnaVgEeUieQtTH11mrur3U5dRhCxWlH0/lsVj9mVWH
o0e8fgWWuxbQtd1tqSiCuFu1tPaBBFz86hLd82UUjnOZ48QqH3HB9bSCY0cpk0mMIPJomR5VOIVI
xNiXhaJA/UeuKwgnaEEvCowd9RjRtmIlyMdtj+zL+DSG26cPs8rQH/cEOZnkkaFuW544bZChGPhZ
bvzZ9VS9v9dxcBkb8u3B+mM+ZCSG89fx37S1Ui6nS4ianpK5yFwZHSiy+ZFpvaqzwXDqZxX31FDt
SiEZaEZsWXJfmhw8Se0iWYntU5F/QfobS6A6IAVA75xHy/OlNvtkgCuFBiwYdO9JCAKVa20TT08b
UhRDf1xNCdyZpQm3jFYBYE4cRVOe3FKptni4Zd2M+2bcVvCliTZMPtYMBezyrG91WUkhgRFQZtqo
DjAJYDPUsbiEs6H3u/ZzgkUByj5Q+h+dMA7JHVLPDbeSYdUsv8bZIQfswNJ0R97R9a/2zzYNyeCl
OhkL1zq4/lJrtgLpjm902xAeMjy6+frc9IXdvpDqEofzOdo8v28uOE1UdcWUUx06mu/6hwE6Eya0
Ksg7hfWUBBHX0a/OHGra117NfxdMYdyXYptfmEvE0dHuuvK/QgChptsSaC9i7GpPVptuHF/ewdLJ
9uHzUvyXG3KaWBNEplhKS+nd1f4yzv8o750n4csSFVMXiZMFGosSpqfBfVwmZlSHxsqL+mwxcjq0
zVp4uDOX6dk4N5YDWNlEXw4z1Y54kZkcGXAhaMoZk3L1ayRWUF4LbuH6j8HLaTt05UlhGDq5kze/
cc5GsZfaYReu76NZqTBSWiWnOXSM5m4sqqu369TjScSluI1m54zOROPjm1tHgErBgmU8QCC0xQCx
5C74ymGtQeUPE1c8eRiRmKJnLh77T9MUUN8YfbzLHERFd4RwpjE35IG5PKMdHe1O1y6u9wLfV86w
p0RP99p1czOEOvljXEnQfQQb9Qqt40E3kHXq/p7amF0aTQdsdgp0P9SXKpaeQ8R50rp7OU2Vvi/B
F4fngJ1n3gfUrfI/ROtr9zGPGWbcWWwgHe9KSAOiYZqwdccPRph+cCYUq7n007Awbw9lkgDckOV6
TPKCtFw+rFWfqybPFSSq6ELvz/84Oq9lR5EtiH4REVCYgld56eh43y/EaTN4KExRFF9/l+7bxER0
z0jC7NqZuRJ7Xju426GEBnfGiCPLQ+6v5LUiz02ch7GoZ7bdjeXEs0HnjdePvAobc497CBCE+T8S
HpJ0/hTgD+03cT0l6yVpnGj6dnhbxhPjIktNtiptzn+DkhtP43MDsjXjO0GfQ1OY+4wrkHvluXLZ
tbJm7KaiaFnCJo1c9vxwS9IQi8AqgabX1U1SbcNgrfB8wWBjQ4o3N23nT5+FaYDlLGZ/71WjE9wx
RkXuXYYBT985RKACzKFVV+nPIAx75+ImOPNZv4eLwPqWjPNwEizxwx8n6WHA0ZIQmvNUVSRNVdJV
jzhNl5aJy5fV3gsHBgbmGsNTJcbDBdgFckyFzz1KeE4VHn8zpxpcyWWzBGof1+0SHWq21MGrgHxI
cLAk1Kp2mEOmHw7Ni9nFnMIJkZbGvi5OWU4HLYwPYSnDH/kgerN2t2BG9ERb+Dzv6ybLDOaGMi+f
TGoSf+fyRs8fbG1vAQRT/irI6Dxk+BFJ4Xl4nvdRHdqXvsRYffUdKFx3C49IRK1qEJea/BIjMkMH
q/JVEpN6ZklHghNMk+sfe0FaGrc5G/Onwa/Sc80jjziSxhr/yLunGDcxD7L4dPO8BBsQE8rjSogJ
iwU6igg1ATKZHnHMVv4fA1MiIy0a0PjnYGe1A0GuuR9xGsNHy3toxEGNo2SACzi1ITsxxdRLC8lY
Dtbs6dalhSBzOe7zZDQB5NltObjTDL3CcRLm6877j+dpjSOpJzjXtJeswMEaHAmP5SivbMPW/bjY
LGCtKZrf8WKFGrdL3HffgDsJDxdSN/GtzHByEi5SNhgkxAi3KtyMKp8vtCzW/OipGBNw8GErI3Dt
Xe50pxU2i30G3EGCirP1aN9tjq8YHE1bBvax6yr/v973u3/kQN3wmIRx9gBms1r3ZaGZqtyWMwpH
ZY6EeMJH+o9JghXTV4h3dT5kDFtnmRVgoqfUqYFOrIXP/xskhdvOuomm6pBiXHnBC18S2CI5fIUb
2JEYx6jtHfgc/gvxrvbH80RVnEp+nOZQD0PITgEsIz2yDCnOhb98OZSOXItXFS7/j3Exjl1Sl8bX
HZgDJF8Ordy47JUixAqT//HraH6TPOH+OCKI7bXoJzk8TJ3bv/OJxuA7a6pR/w5zVkAstaeqPXnF
PHTnvB5QRvtOZeke/RgmSpaMhBE8SwAeVaSr9grCBL7zvGj0s8DHbk8Oq2nwJV5dZVcurfY3ZcV1
dFiHIn3RrAL9nQqYrvegOnEs9vhCNeuCMI93cNHxU2fUXWBhGUbXbX9sNYXZloubqajgaNjvBZ0L
1e+qrSFJsdhKx5pQdBuKUuxcVGWc6QlmSlJmfT1HJ/jDGdCNuGQsJEKguJHsnjqxTm1RYvpmt8zs
yH85RaCWs+jBhDy5bpbaGxqKBlX826qWgBp6jwFz7XGxbkp3RIHbJGTtyr2uCgfbGSy48CFDYfzH
vs4J/2pwpl/D6BXlKzow9g+J3PyAPggdNl4NZYZ5yls+613rnNhyxn9ZPdWXxAHTRRQjyBXhdSmf
M87i5SEaDUAWMp8egGUYwA3QAKqet/UAuw44CwFqzLOENB59kq2sAdO+ADhQrSjsvFeV2M6o/P07
edHhmLL0toxYFUgNyITKfUhh5ZTnLglxFad+toaXPuH2R4f34sfMndtuOy3oKxc2hnPNRKVg882d
h7dR8aLZEe2cFAACax4Elsx528H98vBKxfLVcBxTh4EL5j8HguqNPtABuU0xpLqHpEqb9JiPsXtu
VN0HV1aWZCrH6oZ64WiVv1WsfAD9cVoQW8ir8dEiMLLeD2uP1LdDT+F938r+0aUBud7S+dX+NVw4
aLIzFd8RWzzaIRDYHZpJGoTbjVe0XsRGZFLTrmplRVHxnIzyxCSAMDqbysVnhnxEgZVZhxeeBjh4
1yIflx38ohWDJcqznxzt1K8PraRzekpNUB+jmyIeIdrIY7SoEUxrQiCguOvo5Qr8Q8sPVZ2QQTIO
yZy1vH3vjKEcLrFi7eJ9eMoJp35PoDDHC0C8pPlldOSV12oksntkamsmGlaj9K9FYbtLtRer42RK
EHc+aYOvHDM4Qiln5o8IlgdHP8YnijAi3hPOaRHDNP3MNfmZI5Pm2u6yMuRRyFqeGHhWRYJbjNk5
uMuAF7r7lUWX/QF/gqj/GwGyJT7tpk1eQxlUqUvvKVHcOMMk0cd3Ln9SNm8ob4o3jex5ZGAN4Qle
PHvaNsiZXl54GQaiLk8XazEvZ1nzUY/JeupGT2dftbumsBQFUKT5UAy2HYhXYM/daRMBoRiF5/kb
4c/JA1hdjZrUYxM54L1FM3IcB5RQ7HG/Yb0eqEwiZVoRkOb1teKpXyb9VSxevUAG6pZq50MJS/bo
/qB6ByNA5nCFXFwimMNppqDyIbaFXHaysTOtMfmsC++FvpG5+rv0fY+CkMYKcA+AGc//xDlFz8Fe
cDTqzmKQ4KWmtku+e5SXZM9Kji14USuhT6qZiIbHaaYvpM/C+E9sQT188Yy3+RXQxLADEWZj1BS9
nAu+ShYjTdxWn/gzir+iimiW5i0aWvSH3jxyhl/atxrQ3H+jJvNHFlnVIAcEpYWbYmzHqtn1hcFI
TCzIZtcA/yfrnNKA+RAN/pyzgBwP66RobH00VbKEB9sNtX0tBK2gCKlJrC49MNMcg5BI+2M8NCHp
WsVad1Ou+GjZBQN9rVhJomiclMkXTFgxQIkM/3x5wLDDaVOapX6OnMqqXTGJSh2WXGggKHXFuzOL
E6PvF1Wqi+JaJ2AmV+fYqFtjnm579zntSyfel36or2u/epi/V+7suxo7KSnprtfn0id+v8uErnD9
2wIvaJp6SKAbWlwU7sJJjteF4DknqNUZrm3WE5xrZwa2twGBPj+KmYPMRtqwDH81EzGrTcXC/y+v
2OwpHkndH8mLlc+OcQLYBzexiL3zsAyYmdDgnQ3sDrQp4y3hLxndYipcK5zciRZCWOlJl+6s1+dP
A1AC/vw8Z58jjXFmR5jCq3+xZ9f+Bjfg+gDJaMq2bI8kJlM2d7C46hDfeCJFgJN3Ild08Ahhq21s
Z+dXNDrTgrXC4winSzBuRO2n34udSWndEA04kiKK2qiJI1DeFJyVPaoA35dOToA/PB+vFehi8yti
s1o81qWbaWLKMMSZ+aZmmJ66YRAE3QkblcfcjZhjtTOTQaC9q0VHWOkTGZaR7MCSQI8mY9cUx6Hz
lb7vmXT1qa9M9nsueQizWXWXt8zOxt9ru4JwKlDvesKijMMbENpuv62pfTlBC5/Z1uelfkuyIowO
jW+MPpjS9H/yhEH7diieXtrSCdXW1w4JO84PPjQdvLOG/PAafNY4++t9VVm/2ix5yUUc1Lz4N5zk
zVeSKdnu6rb1yx2ghxmtS4n42K5dQQpQFdcms/X7BGYCZ2TbVr9wF2b1nQKA++EJ2Dl3IIv8Z3T+
+gOszoqaJ7LxEsezJlWOEQff22oNCcp0Wf36AX9a/A9FNZPnANSbueCv6/qHJArbsx4VRlIgEck7
YWtI6nNNlBrnVansQ9BkxOqLCgkun+fS3yMq6D2WQksorNc1Kx2antQN1ZXi6AVelPyL5rmx5hBw
np8PpQpRHlIBhPugaCVIt4AnkkuVYmTZEU6szKma/egMFXE6tvU8kTgweYJd2zCcPBCobNx90VmH
JLeisIIEHE50gcf2WBAcZ82F146T32ornj2VdKMDMLL13UtL4dznHWLVjXs+EESEDsANnMLINlPx
jf7qcslaNSfyoY7K1HlBmkI9ipdwmC5u1PvjeemzejgUuL+dTekkya+lT8FP1Ex8EHcXQQYrGpfM
PRGJ5PSbtAgib30Vh4juziLDLwLmZczbY8Qw4Vagmnejll7a4Ru3+Jgi30p0w1W2bbNTKThtSOPZ
pL89kXDc2KRjPr3PFH+x+/WmYacnRxYv9c0hvJnaxOkfq4GiqONU00h4XjmO2+NUuhI02Nxj3Fn7
ivPsOLK72K4Y7Tg4Up47XPUct+2fEcrBo5k4dV/TAU5s13JwYHObB7DBN9NYRu2VDT8wMdh2c49r
wuXhbyyxx123ruVzFcj6T8pnfB1LDjvk+vkiWVrO8xtM0Glg4Viv6L/SQtoHdI48oEJM4L5qJavw
TFXtrpBrrE6RxbPFY61KvMsgE3lZRut/hHHRPNBRDEzHw9L2kbsCClcgBXhSlpjLq2V8gvlCqHy8
xzWJZp4tODgJomuv23m508qf1VCJcaFiMM6PxciZnFMmu+GdgllHctiBhAgKhcdNOZHH2IoAoOtG
gsB5R7vlBy5tm/JcyOdlOsSti5sfI2Dk4rFsis8Zwm6+5wkY3hty9tW2NzUCtinQII54URk8gRgG
TLWbPGSNfVxaNs/7hLnf3oOJJf8W8IXqyyQdL3uJUKLEeZFILCcSBOV3TVFO+OGxXjtrdvEpTR9U
2t9zafnrnaP0/LvoURw3Tc6Mt139psgvwKeHBr+DqX6r0KmemtGtMOFFAmIcvx3nnUraxb+K0CUk
xKmF7Qi5MGO/4SZP/5XC8mSUfaajH12yLNviZ5z7fVnCOtw6TdVWO8o2J7MD5t6Ee80q5q0huxSe
CqOqEdm4yOpn1tVGfvaSreNH7eYifjYTt82u4qQ4XVQ5ON+jI+roKJku/Iu3skfeIhvF+ZbGg5TM
RBGsL7PhLLmFmUhktjVYzjZ93C8zezs7YpdWoNvlBvNzbT9xHnniivdWLGf4Je6/riqS4CLCWLhf
5Ff1SzfVqbmMRTNLIhCeN8J3xZf7xLGkTt8UeYR0O+NTX/YDONiXBSdgh9qgx3NSsm5/7QDy0qXh
6/BYtSP8b0Z7AEvEEUpMEd841KLwPoa0W2zmGK8nrWGULJyqBNMlSbsyqQ6jG+MHS1BmtgFc6D2Q
cSo3dRE4/tNgaBG8plbgDQUEqJctAhgbxcYky3NuM0q7mNqneWv9IgRvMXhdtu0yrzGbRqUNruwQ
zB32lD4n2cM8AAFxSP1/Qce24N7FdPUJYK90jymahOQnF9NLaHg/7aK8EyvlIaqc/oaw0FD5EpYy
sGj5svcNkGd8NWPhsVVZxy7cFSUK8zXv2emJsNHBl5x67f+OGTzPI4UIbABpoan+gPfxxy0zTkes
QAYwlpd0Si5sGTxO9GujrsVESfSOGFwKVrXjQLXNKXZA0SzH4bsNvBypvhvCkOSw7H8nVQsTYliD
oUCMmjD7g+9d/zqpz+EBDHTwd21IZ9xnRlv0rbhKWf93nGb6UQtOaZyCuw0NHkxqkHcxDMxD7XBg
bWdgdFA3JYf1OqjHR7pU2NWg2WZyG1bGAi4d6XEcsJwPgJEqekU4YXU3xiA+qBNOiJR9mMYs4RXg
9lCdVDRu6aZte5Y3nnhnWI8g7/stILGqAsTi56HeCN5I/3kWQzkw3KH7Q0FARkkFpwmewikruo07
p9MTKU/Ni5t3Yw4nMjZvBofJHxDv0BmSYjaWU4MLDsz1Z1zOoQ2Xk8dcvOC4hDW87cE0PY84V7EJ
1iBTNj1mIX8HAlJ/59UKQrRiaUW1StBE5X2xSkgZUjmgAJ1w7r7WEa395iySsKRM81KvVh+5YuDv
wDhwnnvsMimzWtlf/CRxiVGGjmjZrurgPz9x2Wg4vl8fCls5v7HWY/AKh6R81ItClE8hdykWv/Xw
gckCHqws6RpjDSrGbaVu62KPiMMtHgIudJf4i/hQIndfx2bu2j1aNN7rSjeCX2Kel7/sSJr3kOBf
CIELlWYjGl/TsMPSBAYVoL0G6lsUEktt1u+u6uvfayRy4KHoM5ThNQEptnSaUpZ2VRSxPGetuvH8
uHnJDb7VTW3w2vLR5uiPBaF64keLaMOB2tGTeysK5+DmkaL/2958tk2Vq6e+USIj0Fmwa8DlNtFf
YhO4uzTCrvXW42T2ptuof+KtWcMjDDP4aI1tKa6PMFx/NC5EbQbIbv3UTYT/jzuzybdyjuLHwpuZ
EThka4KQwrH1RnsCfyhgzQ68Tkqo7pCSdIm3dDY3HoeDkuU3vn/1MY9i/YEZUEoCmhinM7RCYPLh
nP93OxqDqF/d5VXKKoTehs+KCY7vm3EtY+1pW2o9gk475NosuWSXBo3HXsgFtC543nhzc1oeqZlp
EzK1A2H2kkVIsS25n8/g7OL+wqsyHDc5HAvysXmMtdUQcfk2ojL43yG+Ps+VQFKq2zT+UxOehVkS
EfQ9SBXFH55t2JnXjK8vrDf5R0yst8KaYuTGdCat5H7tJGyPEcjeuhdxWj8XmZf/KH0DDUYVklrb
+/CQBzVydQG/SR8iryE/zODAG4Uvgre0TRPmaJklS7dditsppGlbBqRaRF2272Z/ZN9XFj0+CrrB
3jGWIrQTf7lFr20ynGcPV8huwmPwz1md7B/NP4NAxI/FOY2a9XPmOai3yVjLr2Vxhhy9qSjeCQOb
r7oJRUzsK9CPMWwkd9v5BtTe7PLW2hScYl+T0UvZ3UYaVBDqNed9v8Stzg4CByI5qiq8lHLsPhPL
QuuS8uX9wUEINwR2HKf7tcrlReJgLQ51Bw0B/X/S+1an8jEKraP3Y9jkV9EsPJL9JS1z2ByhepyZ
P/7YgtvlQBgjcTZ0JolmDysSbXFGoWAFjfBL/UDEEXRVC3qTDhfj78JwgKmKDuX99XLpYeYLlnA8
FXpMn6vGB4Mx+1gudwuo4m7bdZMBQjUUblBvjC8EF4trggsJM+cnYfOUMH4v1QPfJZL1SOXjGdWL
T0D2J9OHlvYmjlfjou46ZoluFyc+LvNbpfWrn6Kj9RvUHY9xETA/4XaC02RT2P003tXPnRRwggKx
9VlijJKHeATOTwyIdcnwVA+4Yjc0KHH3tmsPZAKBOYvvsrCIf2Ntx+/td0P/n5kxHVAJ0pmJYs8J
juef1YOEEmwaTw3xw40GgBGNy6rD78Z22sfEj5mjFUcDylt/1dj/B8LHNCosgIgwLdEnkxYnbNWK
NQL+hXmi6dVlyv2SoWU9f7AcIMMTdFTUTMQ0cMOI2Lxy+jxeTkjNRK26ebCnkiKEErpmlb8FRGfL
uzD3+59iiIZ4H+deDVO5j/LfigfTD7MoFV3d1CU5h2vGzN3STiRUB1aTf5NERWu6bfJeTt2FEc6P
z+yAFfnaBEctX/8QDjq4zryImn/U8VgOtNMo2lsF1HA7xUBtazhNqEQnv6SHV2zHPjYLiZahxhyF
avOr3+A43t6GOQj99UIIzeL/J8FZD2O5XQvWDbrOPTL+fmp+kKMDhmpPtcvVwjNPIMULuuP5crvG
4BgC0Tr3LyEBiz4i1SPp9ijwWhBczljPnPU6DO+VW/LnqJ+w6rFY2IVsZO3EP0kKxIqpjHjBpsVu
XT2ZrBppYKnS6rdk25qctJzid2eIjcVqGJGk8ZtO/9fbgHxYAyySH8aBxEsLNAf6PVi+eDgmY9+9
4Vgcwo3WJgFT0cqGbpxsWOT7RIPhmwHVjY/AT0Z78hYfjHVGiY49JgSp1T7sWrfZTXLyH5B79MSj
gJUrHWzYdfo74w3F9DtDYXX/OVjVBW+JsYavQ9D7aPwlesoMy9ZPVRgU59J3lTl3VdwQAIeU1tVb
9lhF/aOROqdx1+bki5kpbEb8duOR9XOutMlwc2GQln9nPUH846M49bVoVz8BxDKGKMlp2Yd3Y4z7
khKlIi03UxAqqqSgOI3ikW57xkAF73+Fv5lHmOD8qipxfxhjtyhuOSwuXCHNsldunQ5AukXlm0ce
LXnzL0TjHk4BO1uKPjQL/Q3UoKx9Jc/e2RevjOyLxb3KlmqZY27wLgJWyLVaGCDwayleVxbvOa/x
ZM7fQTkny2c+lnN3db1JiPucqm8ed5x/gCcQFUjvNDY+6owaonB7GZFMIm1c/V97KodHlgglhCNV
VsNOxX7EqBoirmxYs6fjY6wHa0993Q13vN551ZC1M/NftmHUGYVYj/Ab2BRvmW7F8J7ZspX3pqIx
dOdq/o8/a112wRcpUk8+S1CufNu4kdm4QsbCN0QTln7kId4xWhPvxBdK1YV7MFpnR6bxQm5rI9DY
ufx0t2kw8Y4/2MHZgcI1wu6YWsPeDkgPzMisXub+naAU4IssHlL9gBrQhftOs17/1iv3SM1vBrb3
gJ2hLp7hiyGOBJGuP/BL9tFm6q15zEcD0ahd5xV3KPhWefLrUC136Lm9+OhGtc47JxwimkmQvMlw
m9T1yv/QCRb/PBC3mJ5GCu/UR+dHXCasUdh4hJixuej/GiRdrESywYmxeqMEHqqx2VODaXDqcCgh
crSBPR+QmkE5Unfj4HPsajD5BM+UUQzxuw+ci7wrLoz0OxZR7r6AMpzBffmpewFCM8gHjflkvNYo
tUfWHm2LAR/fwplUCdCe1WMh+Rv2ZoiQg+dZOOdidqLyjYERjzwc/npw521TkmF5i+XQBm/kv3zo
gazgSO/hgXS2I8AKwoJEkF3Q5jAD3gpsENGRcd894Yqo4zd0Pzq4PCyVxU5FVjwZDvv2FAI7uBqT
eW9pUsnH0SEosK90W1zC1mXthlyRgVMpGoalZOLSp7xjrq9LfwuTRBrZ7LlxkNEvE9EbsrwkRYgZ
zBYaD47CyTmv2CFzEowuKMJHf8yG+cdfR2MfUJBwadLgXfi/Kg/B9pt7qgz3eDxxe3BSCXmF6xr7
5i+a4fFcSjYNdLfVcpgbSuktgVCGXEkgYiMD3s0XwX6rv287hPtOqXS67xMnwQzoBvksCaMlRFMH
lHvCB1Ck8wQpeMInde/7Sf+Gv6n94Qwr05+Ej/mj5cgysxKiQkQp1vY/Im543iFXCuSjZVny/Lx0
Wf6MAXvNdhO4g3GrobpCK0E5uGfRO6DJ8SsV9bYX5e1xFBLk2vZOI3ZhGfTNS2rV6B2CteGcOi3Y
VsGlmNXS9+XKxzBuwvhQJS2LgjDOESHaeQHfkTZ9sgvQk7jqisJ0u5n3sfMRss2NvqbJec8I25Cj
6JxjIHlVBC3f8IYeCBHf1xzsZjY6fsdrfSBbJBhZE+WUdL4sKwHjqSpQJoceMS22crlOghpqxjTI
5XRuJI1WK8mFuLvvand4t/2gbvi21XOfShbFzv0AET14ApRfBUfN3T4cY8sd99EJxqvN5MGXAzKX
zNWxnMLkO89j+S/GPcxAsCbz36qJGrodRq3EzQzYvg5T1FC2SddOixOnXT4412LnsMXsXYMWlxSN
XiZnGOlJaZ1Slpekrmknyc+eCoEJYY4gQboWlC0cC9IXPxLPgn29MQ3sY4LfFLJpj567b2yRFdsI
U2F5rN2+oNqz6f/USe12nLMdhWeSIlP/lDGsdfsQf/+1T1D0dyzVXcM+UQkDUZWkNxbnqn6cbR8i
HkFGcT8g4EChA07NEXCWjVivy1rC5vX8ROlTE42qP1iXfTu+nF7UW1pdPedUkdvmgO6XMLmgDkzR
lipGdzi4koDTLkUBew6ZIwGIgjoeR3yruuA6tE5rP4P/l8uU/VKQshXUvN3jrl/OTEJBfi9Ep744
mTbjUXhRCARh1PDYM5GPOxJaikAOxLSDH7Xm4Eg6QTZ05drl0IzJUJybgiUj5BMvYdnJTdNtpsjI
5ZgiLTUPHhPCeheG0Rzup1SKW61HMZfdSYR58JTqOVDfYUFNNF0hdtRHhFz5kVIaBn2tRuokkR0D
YYMjTztBIZzJcFwS4r1rJRNVEPUR43aSZ5F6DqxXn4OoLhyotv64HjyWY+opmtfxX4LlFfXC2thr
7sYuszstbuhrtkvrbnbY09+xqEXZcDqyDU8zNH56bshaPNUiVsXBY+C4FZd0ZfDV45cneL4Uzo/n
u0TbEHmCZo8RT/vFdgY2UZ9QHtaXVWR9shwFSaSAAZt4vuDnMD6ivL86zh1uJqwhTZMyamaRgwQL
Q4/E51CVBx4nzhPmReVtu4mUdUKbXxU1+zgK5Lxtc9QEjNWDz8lUt/qXHePqLlzwaG0T1u7JMdJ+
1ENLguUTMUpKJtytbaKBNzhJAHnmMO0t2PojXgSmhU6MGrKCHFiRMqM8wfbaRkvlfObYD+8GXctl
G8HHsYeYPZFh+MAywETJJAzIaJ0+V/JAzQEXHkTkSYMkwjrcPfOAc19pBEnX56GXDHjIml3LrLQQ
N6vVDbkcho0DBKGeviiqw8/hYSHCDNum7ykmuF/oiKLkN1xYYOCLEv6pa+Lm0euD7qdrb7SQtQeR
3CeJ9a+lM/Lyn1axwFEqO/euUZ7Vvxu3SNSzS3bxwMCsONPbMGrfPNWE2UWicdcXl0XZMSj8ATfF
0gr3WaEcYvfwIvETeLcrpYiFoeevCzu4J35MwtMCOzT7iCaSlMlEe+zEPS9Tu1VlQL0phqQrCPnA
z1/tMqfBrsEJIXcLv0K1v7FTAx7xVHceOEHZljf9NJQvg3Vn9xhoCjc30C9YsiCpgc+YhUtGh/Jt
7aRHdOQIzXDMUhke05mlNTrI6K8vQT4sfym2iP71jERXKJA53gRBO/VxHOS8vuMjZ9oIvSX9O2iV
TfeD56RPPHAgYuFZnsCI+aBaN/7ElH/+fyXIl2ssL0js70Mq/lDTTLez25Ml2QMm58nZqLx1fpyR
UK8QQxU/VnkRfpDz6NxvdNU2fjEtz0lclLwKXYqTVxVuvdBdp29/mV0HwejmetjleR+nGEFILW8M
JwDM8U2uhnMBh1e+Yc8JQGGhh7LmXwPi3rCjBoCBpUdSKqk00HEd+uDSXf4F+NSQnA7UqvZiPJmZ
HSH/+orLb8zu+Ynqb9KcFR0bo5Iz7Q7deK9HEJ4wbdU8301eToncJvebjBuan7z9ydgLRV+BGkfB
waGtaORi5YpNnTMRP4vm92XCA6EV8Oxp6NmOQQlcyf2BiZnIsPwCc5DEPAPcdD4PQ7y0p1pi1T0E
gDmHS86EF55cP0zva06S61OgVvweo1yXjH6QXGRnTsEYsTcuGmV66W9d20/YCdb16Bahch+1D3O8
AY6GrkGnTkWQuddMqS2fluhjlYjwufWr4XLLx6777iYQAMrwnyLAVf+EZZe2mzFIYRSmN3xH+M+7
kAiO0N+6OMvGt2o24/xncpqxnfB8DdK+dHFeO/vBLLcLXYiIowOT1FsmKpqgN4YL6QcxzhHfN3OD
v4d+mPpPnil0ck4Uh7V7ysGjy0qTRXjFWMlWMOYWnz5ZYur6mNS+s2zzMZlgwNhh3IFNqaf9yNKC
t2l8S8Bu6yiIlh+bpiM8Yi7fZVq3iVzNuwO3238MwXihPNMnzbp/p6xD/v12ZrvH0D70D+wSo/HQ
cajAgJHXHNzxMlbLz2RbzWJxUOZPaVRqn0KayMltT3NCTw7PW1JtoQnnZzYpnof17mat4pWTP8C8
lA0bOBZq6Ph0aG1FaE37TEHnWB/zGS1xa6gMubjNFFFvYSaeolVRqg7Hfycfb2lcjkv0MQabaPEa
56mlgsxuQn+kWWXqxewfXEMSHOIXhe87EzrZK5Ufwrtg7pV8DJ3NzWGAIPC29PD0twDTJXUpy5yj
yi2zzOShKTznQnESdhVRwuLZo4IyTakp9vptSZUnAZwSVxN9HGXpNRZqcOYOuxV4TnTw2br9dpPS
psgRyfjAOujmy4Q+u8sIYq98Gwt8PjIfTCAm1+DAWFg07YEFDOo6UPEb6UzQG7mVE2hxv1fLQPGM
r8yOpW73lJVEsbd9OnJSwNw+UINwawS2HoC5bTw5s3vxoLf/karR3ftE6Fs8ova6YttHmYfrE0Dh
PZbD6m6Arrhu15JMGaVoTWku9OqV/zyAQNkhA3V258uhyEAe+P3y3pa9g7N5Spy7khKl6Fq4/ppc
iiLsagBZwfIvEUoXnzzK5ucmKWR3oX+HmOxGIpA9l4m33MjErmGTGM/YR31KLCkuXxSHC4P3jEWU
x5jj6YnwLFLntE+7vPsif7jWj/yabXshPkcvmy3An53REMkTcJn79m/JyMM7Q0djg2BKzmkbC1bY
O140SPOOSg213C0NRAzUaR1SNlJhaVdE7+ONp4lVxYByXfy1RXepgUeD72EbdpI9jROwA1lm7TQ2
qGq/eqDCV0yB8oRKGC3v9STJn4xAG05DMFTZFhf7rXOS3pvuZcqw7kSJaZzXeCFVyeMNse+J9UHw
7HTsBZ4yviHq0fOUFU9AdvUonRJ/qkLx+ukaKoY3ygwaW4EMlqNjm+IePVkEx5InyMW4i8lxhQDf
fEiCUFOUwgO49Im9hnH7SGbWPUaU2ICo7NphPNgcL/8rcmX2RnFqq05tFTtH00yUj7h9PFyqmH3j
84LcWf6QkNdw7eJoLf4OpUMBKhxQLnwEUr//nHFrXKTTu3RkLgTW597JmqtZCeRulqHy4RpLMvXb
mMCzulgNDRsVLAnrg9TOAmTH0tbAvzFAdTw+586h0oGtxIyaRo1KmD3OIO+WCxQfAOw5dM//gB1q
bEzoei/8/jmfL5aF3Fc+FAKsBFOtP+s67YhSSzRDQScxG0j0lvZ/HJ3XkqS4FkW/iAgBwr2m9+Xt
C1HV3YN3AiHg6+/K+zYxMT1dlQnSMXuvveU6VHI/cOtgyhkMMls1l4BHcVnoS1Wzq3oUCgMUswus
wySgZs3WdDmcQRYgC+Uv2F5CLE0fL9vYGFC5HiOZ4CKhlz6mI5F16zZNi4+hCnN3FxIzn5GmvngP
c22jIMCi1HkYFe/Q7YVVzhP6GRYczHRdlBC5HX3jP4J1A0Nk6G4NQ/FghaSm/YZBlzJ5iu9kw5xS
jsXYiHnG8sucfL6cFm/lzRASniIjkBE6Im+fGqoycaBRcD68Xtush/PQHDJ03cvjJBBmIT9Dho2R
ehFnBEfkjE2qDaPnFFmA2i5OrhgLD85/TEQN7R1P3l9KanNCI4r4WHAWQ0UZlfjvrnsmcJIURffU
+a1+CkEZeWvLMih/EKZFzddMztedht0RSaSL8q/dZ4jX11R24Q5ai4xfddinJxukZfkP65ILbw7n
q4OIjwhoAISGyTwB3e4kxr0GPTG9S5pZ8Te23S47hEidGAriXQaRb9evY+whnVlklmD9TTqiPzes
y8bhDAsjhCSPk2i7QN/HpVDL+aWHAUKlFaVz9EX0XwBcxwEECNSkTm9kKsy80rOL7ii1AicDUzll
BC9myEjPcZjl//WBj7zMB3oGUY7cIht/wj1aE986RVEwquRlUst4MTPL4nVDYmu8FkM1k5CIx+zB
4a7pX706jJtV3w11tq9HS0KDiKbkxkqNX9xRmiy92m6cczTAAFypeMEuYBCvck6NqfqlwtYJf7Fk
7r5SmsjDQ1AC+jjo3ur2jcSgvyeW4F4ZWizaj13VFYdJIe5fz2Ww4OdLbHUGJDv9IuypSvIiqLRu
c6ZlvEn7JoRVrJG+b4AfejhRfTgH6OtJbDgIFc4J8QMyJorPror4P8ZFHBlgQnS0oWO2fpBE0z2m
jQDdGEupq/dijhfWTB6u9Rf6elCpVkDLuEYhgWwMMIhzIDFPzzt/afz2ZMrUay6UehP/oWN5/0HW
G4BV9U6wj6MwBO3lV0hvE5z03ZH4QAxzM5yxmFE6H9h7OGTuK5j1kA2xj6UKJE3igNrI0QguGDDU
gelGO3wmYRsE/tmlTJ6/6mVS1nEiefPa+xUuJCaN8t1HxOKvs16SrAW+YAEeaKymR/3npy16QKIv
YQCISCGwIepD7k1UQOzL4dm/9oo0sgPI8xQWncq1c48ykBBgRc9Aj0UdTbszFrSGdqQLC5/DpO+O
IRFupermByhCjkQYG/X3vgsn9dbJ3XjcgTcgFgbxPRzuZhShWpElC4OUC1dfSK+8s6wQ5tKbzJMF
n8nNlw1rBK02kZnVx2iIcKKGQYu2ZYKF8SAMHP0GOxet0Uwb8KVVwzK5RUfMsY4qSaDhJ6VqFdPO
REQq98MzNCuyKOhJLRxrwmlPqje+ugia4TtYcQjM3hZ1d+M1TZfzXIzyO7cKunZSOfrlUuSz+OnJ
IWrX8dIGb70parpybPwEkXKSpmus09XMgp92YAuu0X+jOU7ITchdqyNQRES3qRBDeO1LwwUNMcN+
S00X3ZhUFxl3XloyJ6+NudROQxYUyJRxpxaoaNfCZNnDZJswWXeNIlrPynWdnrh4ioeKtpXkRzuI
wuvEmBWXtju4/+WAN/Z2MBdI9aOeThGhpH+CgDlxWDhx+shlJsyKRbZvb82SIb9MGzhzDkoYHqeu
sz5x8jt/wrIjTROTcrcn/af81zpW81sPZKUhQoJv49LJ5nkNZTaxHz3iKoELScdChQlbj2bYmZlS
rHt7QIIe2z1r3dgdCGptmN5eRrLbnDUvNQCooV1Q8q0CHt55kyyzp9etBNizsY1V7BoGee66ajNX
PrFFL/R2EgXhU0Eyqni7LKC9EapaVXulaCDkD5tllLzwwNQEHTK9pIty4+HdLxpKMZGTIoXbO0Iw
ao+8FNs6RI++AXyASbzH4PtPOmP4VlDWEsYMwuwXpiRqEWcys762pnG6D5eN3zZQpfYYGVosTmC2
Dx9EeMBm8pExPog2RbBONDOKHahaHxXRT9Ea1wXQiIzT3mNTNQ4nrwonsSlIWL73o974OEuG3Yce
fd1wNH0WPkMzYG4gmVpE/OiagOGMz5x4JUg6KwIp6PLrKCYyETNoGh7CzguQ8jgYLo9Eg6NDhj/m
kOxHYuS7Sw9h/SIvjkFyGaWuk2eS5MkdA+TUzO0+Efog+PE8HJVbJk8pS/aklHX/4TVxtBzp1vQI
VbSJQKmH8SIOmK+oFzXhf+IOTPLKZ5I35odZB7QpKV6zI/a2pNq1BGQ2N1Zd4RnyrsdD5+PXgbbQ
wJleyKkpzxVUNnsfq//z2KcwBErajOd5IBJrGy2xVPtMQvT4RqDvPJiJonBjE4Gh144C2kX1NcPZ
WCMASQknmUwblGrVDoMs9lgERzyQnmU7XF7SLvdd5y5Po+MGTH8L0z9VoNuYGA8e9q13T5AD8FNB
p/DPEVxZOGJRkGi7fQxTiZx6w99WzxbXdWEzumDm6bIM5UI04I/CkqTjBcQAD3Y2Mtu3Ede8QFMw
zc4Ay32isJTNdlim+tz2pRg3ni2xrTcLBcknbVGa7NkajIzCC6c/RS7AvA3Fhhtty8Hv3+pZ0x60
qTAAh+bMOzQBM+etoxz/L/5gzeGouT5WbV07H/nohOc+yvLPsCHUYkUkiyYeT/ndT6MEHXXXEK9A
8i2KmZXHgowOxx68xxEPOeF4QdOH20H1dYPfsSmOLiIbfZibZpJ7xjMkBVFCsridCkTWexIamq+F
yE7rU4iZaHULIF5JPxOPB8JKp8cIfy8CC6srmh/LQqG7jiAeUMP6DVJCMvcsRh+pqtxvCLZLcRwI
ELj2sFWmlRPPw38ALXJ/s0gXp+ziY+Y+kDth/C3Ts6Y6jWa5uxZgL6FmJfQtYr2Hhx2tm9f/CezE
+03bDpd3aA3lgrOOtOd0rLFJYFAt02Na29YTxnaFHy1EcnEhjyEWZ+rzGBX07HTG2zdkZiVHMnnL
DWxJ5BproEdxdYgiWCRn484QaEARIGSTDLTXdDRVemZzOz/FGQ/pASfnzN3spwR8Ko8rFEkfCJ0d
lT3yuCUwnfeCI46UzirRqbvFeYSDAKGqMRsAfCQvAVWjc8l65ucQ0F2dZttgKO9qYRBF83RvIbCW
QChRy2c0auMdLVH22Z+iKHAnWpVyCFsBv4+Wb0X9iC54xZ8Dsbdjw1ooe5Pj5XC3xEIRt+c3koa2
op1bYEDgDCQpiv/xBk8Van3YEMOWaj/6p5GRDoe7KGBgB0e7sPJo+5njqDL5SNyakeaDzxomfiEe
DoslfMYIzyYvCUKY81z2rfuPKmTJdyMX1L+G7JuvdiAz+xiFHSArw4JmQdjgsDXhCayjE84KdSKF
IIlPbdfbL0PkV7yWbCvsXYmVypzIipj+I4RZ/IFZU5f3F6YMt/hufJagQ9guGyUgcqMltPobpDZj
vTkjLqh4zpgyMG8sXBrlJEOyxXSs0K8VbBlxjRNm2X/bgniA/Ywkkc8UgpX85AHEd7HukVzHh5Qv
3/lV/iDs45yh5mO+1U5WeQgCVxT4Vh35H010h3Z/4is6xZNPcOzGsuWAPlIyhftreTkFeMi7RzhC
3CtxBH6Fl9hCyhsf7JmH8hRjdMXN4SAe5URyoM/HnpBtQHArUR9rP2aUqzfOBCgWagqIEzZxruVx
jWmXS0jEqeVfW3DM1pk7L122SQRsfQtxw/efbbtj74zTZcx2YuQnvqGORpxlek8dfcvy3eMSeCUz
Oenj0hqBdLn0MpbX7ZIuKG88pzGJZiNTeoDHBeyZYKj8bQYYS/KRskyeTiJFhMeM2AuDtwp7A4y4
UgUuC+JGf4qsdX46tDPRa48xERA+C8JTZHpNuK6fB8+c8xaJZrNh1AqWoL6MrSR3s1sqZPrAa6JD
z5KKGHt7cM8aZPC0p8Sk2W6tMGS6iKWl2njhJL0dEoOg/HBzVh/H1FCSv0YpqvOVHpLUvxItgQga
mrSfoS7IKz99YSTr0bwXDAr8/dBB7Wa0W92ZFJEHmhVUesDuZrMkFj0rknlCTF8QWMnqtoCoynZM
0uLfuoFPil0ROdquGojEXFe2YSFFi0Rs3xS006e1jNNnGhjfOrReG8grMzVsfEgpi42CT/K31q1E
zujnrnwzvW1bqwpbt0Fb6DNoWtAqFKt5FNjlc60ns60IuonIsZJtfZDNEoVb8JwEtIDlajGFj2Qh
nRJdhK+k1bY3BmosTKK7SH8DQb0vCQNCac2907pfQU5q+4oiegYSGnsIGEn8ovcDvk/oTihi75uS
gnOmr6nP9s7MGGMVI3NAcFsSarSvIknWPI5P2KfO4JlHFNlh+RYwzLvnCGvnzK81u5yXiEg2RRyB
3HRdoL1R2c7lV4RzfQY50Gaj9ez3NeKXTENdwfaLiuMdgq8PWxArDzp8g2jA3yqd99k5JtgZaa4l
0+I8t0bWX4vvavnDD6Xin9ZzusD+qXs2qgfs6Um0a9zevQ0hXQ0e8DSx1mMB5eLELbSAo6Qw5O+0
/dp6zoFXMbRZ2m4ZXkwjmgJNuAZBcNIAy/yd9hiMndhX6PkndYrx8442hT1jlpFpZByLDdyGVDLI
saskPWKrDiyQwG2ANnRIRnG2lPDD9UQEYXvxyxELScRgjrFyJpPaEIHGiQrXAhRdurYLFd7uuxi0
THlWgZrUEL5WyH2Dc+7ECUHiIG4QwxMhTqeMRAri672nacYlyPdTWOVySwYOr5TfQ30Bpdj44wvT
5xDY0Bxx4sMzscx6SlCyoYCNJHdbMyTxn8Qpx+ipVdzHl2JafD4fnz8bPeS+nvtXEvFU/uSj2rlr
drQdU0uQloOdmRXnsQaEBZsPVB9m+3zOfBBXuJR3wRQ5NBFQi1vEflkc7xs/Bdm/sic+p7t4cBm0
t+EcXHhkgnGQX7S/05Pw3dqGTJvhTmBs5p8E6yWL1t6SyOWDwnkhgnshscuUkDy2eBkrHnYO2xXR
Wm2z137XBW8yyug1WVEuO3zZeB86IEADYnD2N+ykDLv9LHCCNw5dNOJYiX3eMhVoQhFBb333Y+D8
TeHLoTbiAAVMGjFEQnwhxEfKOFbtPHSE5JOL1vuesoLoagoU4uHpPUmbjFvieICdcIk+og0iz8u1
a/ehm32PXDVwzlSRTR9wuq26eBlDfOgKAIRTRJnYzoid7tEnvif2C8TWV9bPbFdqlNbF3mfQgTgs
+X8uMhQ/vCJaOeIkJyfK4dH7RDSrivqGteFATOmgJvmNNgV8CXs0TIdzyLQe9GrnleeoUt7OZXRB
uEtX+tOGgtLhvCWRDr25n0+s4rRG/sWp1EJqxzPBSJpLO16D2Uj+ZYPoiF1sxu6LjF/3r87I4kvK
OPulM4JzgTLxbzIrEh5sTONHPE347Ekhz61fTmcE/nHPQ7ildCT/s7TsAKFZCY7w0jQSQJ10dVcf
sgmtLNI4yOW3lCb8u2KClW8CFeSvopUPk56i8kHlk3MJAl1M61l5LkkxcwDXMZot4R46f5KwP1gS
MimHA5FxRKDgfKF7H/wdG9clg7CuKX7Kcs6pT6ueqgvs32Jq/JgVXSXYImSBMO3r4ilonTG7amcp
/thLI+1tVWF40PxmFs3Qmq5++S1mlIX7anHbaY1mlfztRNMpnmwGgv26Duy8XVmF3yCEqCvxocbC
fHR2F3S7KjR2tFW5bbnnJoniT56JsdsDNvWSj7F0ac8Dq2dsHgSzf61mOo1NiAqQrOipTQh76mJn
5t6NndcoNETUtdGwjO8KPxvxuZEnLg05J9UGcgn5oIzD3GnT2DJ9r2eBH8st4GZgQGLrGG2m6O4U
E1PfV1ccJw11bl2j5ZntWZzF7JFY3WJFhZYRJlqggcsrKsJXgRVQPI8Ys7IzMWlt/c0wfQAUrVIM
VDNP4hSXz/TDySc8PkZuGLSYdOkgTuTaS4SFOTGp0ABXm57gAaR3jQ9Ybq3SxhouSx3odj3TDWUv
o9cpDrEp8KJNhPAMZ+HI8A/OGU6VCfGx6uJScqhrgZGutzQ/4115glWFsStsKB7w0e6Tfd302GHb
klQFIOrAmlqWG12SM1HLW1w9XWsYWdaZr5H/Giu0EY23rPjyS9m7diP2KbEmZrliQ05Z03YW/nv1
6LRZZ+/ox9rmfa7FQn6X67ZDtCuyuMdY7qeYlnsf0/Nz1UrNBwtqDgoF0mON/ZIVdzSf1IK4cTcR
mlNdu7D2/UueDZyPZzuRDfkq6LeJHdk0nHMSEELr6T3Leq1/2U5N3mfM3jR/V2mFwpkgFOAJa7sn
2naTq3apL4IRPhqzirku3LAwHuBHdQF2+ZHBerm3a/74S1rigoK5xgID+W6rPeuUa6bX+0VUafbY
lSg4V4wBOv6jypgUql1CgABK+FFdBnsqp688aRxi2KxZEtwgynodtbI/k0gjlxcBeM49tWMJLcqy
5zHAIqmQ4GUUpoSIklDB5KH2Z4pg2cFl2huWCn/oigyOgSKwkZ5RWqKv4pKuwQIlcITor8CJnhSL
Vr2OtessdM0wtjc2yE/QCL4w9WZoUBZvIofYhWeRz22rVp1PhO5VzVxciMAGCE5XlhK+fs4dt6+v
CA7m/t0z9MRMPIsk2XjWhJfQRZ4LzMRvhj8x1OLk1qfxcKltrV4Rf4vq4HaOwQmERUQwRmgItZld
6sOydpgQNXYt2A9l3XDJJw0YuTTxhAKlG++IsAZy1Fedo5nFHFSEvwXvl9lCGvVL4lkoRFdDClkM
gaqIQKLzxchg73YRWu8MNq9/mKOlZwlHrViu0XERiQq7GY9SlEWELnIPUrSxlTHtdWocmve6gy5N
4O6EorAggCU6FoPU4afNMPejQQ+MEgZpzjUt82y5WeMoqm+YIyp7JAKBk4C9v1kQiasyCl403Vu3
Ab5gfpreopBvPCqTAyr5+BPFcHsEX4YWH7Wc4KWnybqMVYe2cbgXaoQ7Mod6ZQ3RBWcIu7gNBJJM
e226yZ4OGrWBs+0qe/AfUx5ebGIlyI+bpQl52Exce7+hQmQPddTTKb5IRo4rZYd+vrHrtoxOPNHd
owfy7x7YYNov9iWl2ng+HQJokX4+TXzfYm08xs2XDrUBWg5gtMNZtW2y6IOnF7v6u3jhbJ34G4Lq
JbO76ZH810lcLEd4H1SGsirJcJ5y+JvgGlCcrNu8D+2PqZLTXOz5LoqE9TSmQo95I0Gn323q6pgg
myB/z1iwErZW8PJh5rsT1V9YY0YpS/GoHt7iPEkUnntHYa2EjVfaO48KrbyylI7jb17exYWOy5of
RUOXJmJD33k38g+VITQZ15MKKrgATp7/DAUEz/tZSV+Ue45zh58UXuBsnLBk3KfLuEdZqbNMdi+G
fyyPhccpzBnKPFq+NsswndIoh8nQcbeQd5M3Cp4ZKYwQJlLv/qgVuf9Dcyb7jwq76YknzKCtH0P8
WqRv0B4Sqy7B/iZQiX9xZ3nyEIQ5QfUpqPv2o2Sf0pI7xbeOu3+2kZ91MAd3DtrxD4/M+BsCBwID
gV/1ZkfemDMgvYjbiQFJUA0MrkL5DjPSJ7itHC33DeW+bPYGOZJ9LO5IIMop8oyefQ+XjzbDWB5K
aOjpNvfsFjcokrmzSdskIlYJ78XWtfEDUrpY8VG0E86jfsmLX15y9W3wvYOX9YX7yVaJdLoZTGK0
T32H6GZ2a+1nHcQ2QbZjn7wvXaUf4U4xz27wQCB6I14a30cjx/qXqiwy/wrL5X5pPcIxN4lW2XTC
clI915EO/0vhkRiC2R0TIpENQWXl6VAXawTj0/IeTNI59qSkuWvLpfNbD8xpWxY7XEV71qwxAuFa
g03Jak++NKGaCzxYIKqUXd4rptauXNYZ91x1lOj5xBCRsNFjOIyIbap2rKpdNky+2hDYjhQ9BtFO
rjDyY1J/p5ZlcholDcIZlTHRhFeJxJHazFZElmhnpwkrt7aF53lXp7A0SpDFzR+4XtjPj5HjAJdX
gcc6v5n8LlhnFqfTjliVKdzHU3CHhU/464ePuLjjh0oVJgo1j8Ce2Sem/ynsDA5bCFEIGzDxCCOu
hJ5pquNWrzVyHd5zCjm5MthXwMhimnb6Z6MjRAIrFPiLcx0xGP+3ZLDD18pIq1hXMxMeEAmE41Rg
3pIXG3w7qjwRze/s+6iggQJaECIBtQMszewGYW9grH993mVnWTVRcWqWpE0Plp/U17ogPhsrYDeO
zmrKFpcEb8msZzNiM/ua8M0lp8wH0fdO5ZCftVB1fjfWRs3VECUh/syeQxYV7t0YBo/lqE8eG0Dd
CdaFbs1U2YN35OfJu2tjudl3FeT+6gjpu5q+RhwDiFonLyr3mnnaM8jAkHjRnDalGStbfpl40NOV
3B8CPVHNQnAGzt8QCDZgzV+FqdOyf7TrP3gvwiuBucgaXLwfL4FxSCFGSSHFQ2gxCuuO9iIWtp4Q
WfSttr3BBXumKvvRW6bM3XvcRhECcUsWqt3psShNhzSdGAUNTQxZIRV87YViPhMLzUJ8VdqBHFfg
GQqLZoXFPkvEToR/8UqFkh+CFOgDKp0xIPQYwe6qynrGD7gcDXwc0c+YqDO7h2xfzz5YKUm3hA+v
wgND5TldopZ87p00IjyBmoh/xwDG5kaXttt+UkeOOcn2nBU/DtSMd7gmmpyQpP4XqNHsazm57xg1
gn8pNzLZFzYdAc5xsrqIO79FKA6ALnTA8bCrTM1/9NfjfJhEDr+vJRHkHaU2hz42O27jLhbsR4LO
YUqTGt+Lz3CDl2+0KssPZk33G84xv4wTsuxhrofRbhcgLLpn62DFy0h3WQ6LpmRY4zLB0BRRCn4S
FG0vfPJRNB2I5tB3/yDN+QPT5Nx/RFNVC8QvVFzd1cscf7mAL7TmDR7CAJc5mSrAAO07iEvVdEm8
2wGkQIXaqvrtWt/0xxZiE8SDwM3LcwzgyoLQTE7Ksyf4U/kqRqvJiBgFPsdni9z2CtG1wGw4quB5
aQdiNxDvZ+RYa9xuvA3kImdcoW9uK6y/2ONt9xAALBNPUzrE3N5oDEhRwa3WbJRbVfntrnl/4y0h
YKbPy3kNFyd3WNDOxcGxuwKGdRGT1/UHhwuS0CF25EGTk8LaNJfTxY/yXh5zojmBtFHzg7fHiETc
ShaxzG/erTKvaMQyumYSbbHJb92xIn1H6tEZALGlpv2elKOCjdvZw7JnnVvMp5C5Fht5EMz1X9TF
ER9EzvvdfFU+ZME9bgPX7O5pQfO7V1jjsM6LOwwU5AXxIiy7ujh6dnPecypX6eMkw/QPdYlgtbUq
WjJrVzkKlpVorC56SBLKqZMfVX0HmRclery7X+fQYUqitRw53DWvru281izRUnajc1+vXeLWnfVC
TOf4UlLJpzvAWuK5SWBxrsT9W2bcWQ3ZHtNPETHiaDhRy2Qw6ItMJS5ChNWB8EnCK2iRlu4AyQf5
QE5p/5XPARaHiJP2MKJ95fdFlPYIocaPf4GRZThqEr+j5IkV2YAsneYrWw2iLOLUs4Bhjh7orpAj
9804M1I8LW22qJPvKtCNgzVvheN27mM6jwu3Df5+JEKoql+H1JnxJy5Zdx0F13PktCbapdJmMsWa
tl7Q/5aS1FuUIOqZfkJh7cVd9C+sOrc7EzpgCC+YMn3hva8C1LqifUWuQfw3Kg/6F2UVJoZQOOt0
qxvPe8jZHi4ANbGRZqpbfhve94TuSgM6Zljv2Xg5Wf/ZEUzzVQxLAT8s2QXBAScOm/HaHYHwdbR/
CLHcyMn3LqdOfezpwsatAr1c6x0rlczZ8r3aWOBTE7JxKrW7bDvmO1G/UQ37F3+P1mPgfBQZjEr7
2SlyurxOeZa1Hxp3VnvP6fkUnIwNA49igmokt2bxpqVnSpotC31CK5g5bUSWxcG/aSnbmFgoYjyQ
n3WQ9GrA2CivzNTzijFZLZ+RM87zLW8xXfEsw7Vt9NhymRKdcGVFqhmIak63PdgE74fVB0Ppib56
2Hc1DPojQkp0V1kBZ2Ht4d94vdvDUu5nq8M8UY/9NbcocF81o+aDsiZnYDacDFSNQ+kgAVwtdYJ/
CJXDcDIWF8YGawxHJwFsdXLyScGFXt+HyQOzdqBABveO2QahXKa3MR8IUaFsSOHVJSRUfoaFKK9R
At2AXGb8NNi4EYgPrlwzLOU4j60u/JXITEDkdSh7Nz3zckYMdaqflqQn8oTJQ3giioM8xraIk7Nd
WGH03gmtDyWhIMXKD0cEE0SDzWjMInKj6AeNWqSo90A8HXNhJ5sGz9CQQPoypQ9vlS1IrmpwrP1b
MrruDbJKI9fibl44+FU6ATnyIrpwC0GrQW3lykObzmBdtUf8AAVQHYY76hdtHlpikrYlDXqwTcBz
uJc+jFS3VSSbyNWogRTsityh4hozO8iPE5y0f10yobvDpAh5k6DA/9SSYKJN/QDONxwXIlYOrKSy
5diNBkJhllOw8yZL4tXhZqlkP7DPYdEbdFzRtxaVSeDybfTteCiKvv/u82nw0DmR+nzP+gbywL2t
dJ+1Fxy1XTgefOL5+lMhnNJG3cN1+ml3LZ6EygAoQqjVVXw1xpnYd3Y4GdfI3yE6KtqYH1BOxYgO
Ye7mEbkm0JevWJTNHr5YJd4lEvHiGapHrG4TZCziWeH2gxwEwujfQ1OzGPOdw0Ka2eICfwEVG07i
VcegLX/xqwBNQkC6dsg6P6UizqndcS8VSe/fcFIQDMQG4E5uWUgbmteN07NlKIqxv7tZqoKQu6xg
oNgtDmSNPq6tY5fxsjILKpmdE203kH2Ddpfjn315ObOwjbeyDGvaKJ5KGec7JyX2EmqLhj/8XFTC
ju5YFqufniOE+4gvOq+thlVBqOWc7GgwStltlrmJvj2rLNJNZ1tL/9YS5VZsSnTKN4xo00tmxblZ
4YJl0DPRxYfrHpTxtWYg+VwpCmU2lr05uaGLdtPDzv+cWElGN2OIat8Ro5kfA6TU874FXSu/LLr1
nNAWNEH5erTyBN7fkpWAKvuxX74WaZDnrnm5S8i6wjGINqTrR99LVmn9ZykmdzrONsk9L2EIqhoU
hIFTBLCmKGM2qahN52FVxS1SFxFkUNpkypz4pgOUJ+cQthzLwipGOrnhwvPkjrhuKyTjgqTy5sYp
GEv0nonHahKPvUDYCXZUy71k0hZ6B5hVMEI3NHGNdlYOu0h47kjcsvJP6CJQ48jkcEaiTwIXWLWC
QEfUihQDqXWxusmZr7pOvPYvE8GJEU5sCx9fe+Nk9r6GjISAr8TrjnceHvQSDluU+UXy09hh5Gzl
lE7J2YHCosm7tKc0Xj4n7qy/KUK5iVqqF+WTFRVYFTYt4pGJircv7VueRXdbFR3wu6qw8D2zknTl
Z+sOFnwPR452dmnEorztNEF62aIkLvQ/SSMhY/atKdgMNXIDezdWul6FzLGJodtm9HnhDbGCLxA7
ZbnCh1fOo7ph9ByLLYdhWT/AjpLIDAHfJZfMQ9XxqGy67N946kFCbe1eTjF7ZRSfKTZ6NjX+H4+a
wrmrguPy0+V6w/6hGWWdIgGJ+XPGtYc6vupbkbF8a1gYGcN+r904+LmjLZU+WBz+j+DafqJJL37y
KnE+sFlkz5IF+4at8/jby9BWmHbT1tqZRvn2PuwGCucFWGAKpCggeWPTIxaLiMQKYwOeza2os9aO
RbIKK/A0aC4IxKOEyLVskWxdELyMybG3lSdAenW+mX8b0oSD/Sh99qRwejEtfxU5xTOaTCdNNqNs
2pkUuX4uvnrJFnhjAMCatVvw9COvVUDy9oaB1IAogqsgflB+PKoTgmc3JBe3I23XXqws2uFJAK7K
4TCO7r7N/Sx8SkHv04tjGvV3PrJP92kWXpsc4mWgNok9J3E2hfAqrGWjSG3r1a5NEe4cgilnjlwE
5teBnQp4kyAQbb+f21RSKfQ5KLy9XWUelYsCQWkFxIhPtGg4LRYnAzCIUgjBfkSZAyUXWMMOOF5X
F4cKAoRscGdwJpKqNgY27y2RQrlYzSzO269iGAb/1e9Q0ZLDpHziikxAGua6yU3q9vjMaWxZIzMQ
i9pNkOM74V+ytPit9VzUa6x4vVlNSSzkVxGmKk/PvDmBi2e6QLSPgaDmYP3D01bRaC8k0FwToWKI
Zj6b9VWYdz5cPSWJcWApNgF/gmWE74C+ueV3UVzfnxMTEPfC1qIQ//wa1T2tR1E6XbMiwdZ3J+zH
qGYRMeNIF0jqoTkG8uC2iXaRH84sFk6Vz7z1YGSY3Z2QwuVsJ0GEKCyMNejzBib/aw+Zx3dJNTf+
RfvA8I9kIyfUhKR0EFQk9Jaei88Y63kgG4PeShqeeml3vg+m2kW2zLx6EP5j6ELXIYc6VrE6C5wh
fntjmg31b17jBc2A8tSYgMvsFsARMvkNendjwl0Deq3rtriBnQrmYi0CEa7h6OOenglDMGjaw3wZ
d0WdB+UXg+9oPIdLvgx7UyvCKqokysyOdjUgKQkQZrprhU0kn9VLIEaMLbC/GnueiVu6Y0ePjPuH
EXFwirpT9ZUDNMyE4YAfGAbYttL+dCzprdCI8vFUmwoVG4Q+1AoMzPIye0Y/2zHn98aCqKOOtgFM
4kBhUNfU/BvLRAOlEfMLurW0Jq4OPbWz6t2ZdF0GNt58CNj8iQ0rLYGgIk+jgyBl+ZcDniFjlfvy
0rgDqbaILT66Ujh6K6AoGsziPZ4uiYWEmZIXoyLAg8BctJ3S8UhmVPyvb1zylVsvDvt/iEY874fW
xm6x7KKLW/uIW0jilUtnntDUkYOjJxfmQpP3VbBjrgcUueh6a92Qtca6zx2tkWUeh1G/aXH6Gewn
5Cn/FqFp/sfZmfTWjWTb+q8UanyJFyQjguTFu29weFrJao4aS/KEkGSLfd/z17+POUrLCRt1gUIN
KrNAkYeM2LH3Wt+6RDGSgNlLF05RJlU7BVGmJqwfoYXFzYVRio28TuPLtm1K7xIUw1Dicc5Qt4VE
2Vs7RlOUak4YkmHiJDGvlGOUCZrOclIL6+HoEcBiuNGz0ZXxcswBOba81WYRXPL5I57qBrd7j5g6
PohMTIx88aGhnzdL6uFCIv+gN0WdQFOcA9vGTd1SbSZMdKAmZs3bb8BAJW/JY8M3QQeo29mmENlR
3WgEKBxQogviZpzhBgF5Ep9aT3Xi0pmyWe2Iioge20G6LppgzoBXAM3rr4mL5PJVFyFduUIB2dqi
f7HDfZWaxrfQVdmPDp95wa9hto+9scwYrQgBzP0R/dcbCBmM/wTzMkKogjWQc9CivsOonFunhSi3
9yzUVQngCeQ4Kr9qiYkQDEeLMV8yXrKwix/dgDIMPKnnLWeCtKKbEg7UfAjyXNU+E941zaYUTrlz
iHcmdaZxiiPa40huzar0anqgSB/PncWsad815FTdLB2d/XumVcRy8Hyi0qc1DDsSjQvh7aqMkyPS
akj3GLjiB1n3YX2RaBsEBlE7oNG1a4jrORxwAJMumt8NQg7lPtez6RKy5EnS9PoRra/UcXtfF1NK
O5qFZ58gci4OblyGN65kmH0cbPpbJO9kHvbUgbTIndHWGoiUjAKxsR1azjdRkY8a2ngvMTm0nUsL
JkwMX5sxVgRBW9U50VWZTo5hImDqR0dyMChCTD7EQNfXoHlJ3DG0g/PURC5ETi0WGZIoPG0ciiYg
GCNFG5DSb5bomjAXMnkmW9S4Ld0JOCF8m8TeIE4LUWfieFpXZsxt+1rz4b4GIYa2rRMY6g6lEdz6
vhjDc52L5Ls0EvGloDFO6+0vWJfhKeT76bKsSyAefMSJ+dyBYe8SmmcQeYsvClwFOrGuFUwtMXx7
xCCBNUtXeGF3CXPAQXbWLuwsOs3Hd9Ok6nUIM4C24ZTxaSCNYO0s4QJEEjhI4rmMJe+2Qlf1fInG
Pay+IFLDGjEl0Qsl3qzJ8arChx7Ph7oYVUToFQ6H9KkwuuotIT/+ewJt07xYw5wfjAbppc9csbio
uaV4G2Epp0FjErnxUJqt9zVk5bxTU1plKL5YbgVa/EY85FB1qxOBPMOeSR9P2Q0csgjtSo2+gwi9
pZKZnf0E/zl4o1FlI+CAVpYdhEps6yhqN35fhFi+u4yTCF3sl+TgAbjFnWdkwj1S180MJj3unpBq
EWJZ5WPxONaK0dnmyD1I9wpV+6UDKCiZh/Om0CkpFQRPmdIlI4RpuRj7wYHDheD+CnFVF574BW24
zSYa6G0hVMpoo/I4w01GGsDphmRrXnZ4GeNNb0/4q9hli+u5iccBm8JoQieyzGJrL1B2vixLU3/t
3bR/xu8IVscz3DTdOSFFo9935nomjMPqW037B/ZJTFvtpTCG9nuzCAz4XjeSh4Q8JNHuZWYVenjD
gUdDdi4N/RaOMx9lb8ma+QqKzAONAKC1GijfnmFiAEWMKBpe4iVAornRRRC+mwh4Uth1S2sf3Zjg
700JhIe1FIW8tbf6yi2u+tpVxb7lUGf7tlOr5l7mAWNw3ZKsbjdRT+QHya7rB9x0D2MImWXHEHXF
CyKhIC+Jgp1ANZgwnHUL8isOS4PoxR87iYkijCLrRTMMVl9awsGmhwJHNaAbO8pJ8UWyhAHaGED9
2IFhntzey0h3SRvqYd0FqrhEVEZkKBCK8j0xFnrRMRX9vVvK9Bl3WfgWwMYbd8XMzo2Ww+Nc2g0O
bvdYNjdBRXHoh9EARL3smvCFAgNLEignzWCuDGpaQSEjvI1DVy1AZ7P0W+XYRGORW5Xlfipx/pcS
LRpnV2nIO6Q/jBt1TC7zRFq3e5ub2v4ORGCAey4b+zWLUJMcJzVyHrZLpD4IRFpnF0fArW5srCQp
u3cs0mtTYN67HuNGrWRUmAgYq1wc59tMucsJCPsEtjCfwCiK3KvsbTyZeGCqMW3l1mrrHlwm6sLu
WA/lBOwMwoZ5MD30gfxVOVlGHXiSbYTVWGxwfLj9eWw462zcBvvqRdmq5Fj0pdldznVUwwtvOP9v
Fk4+ahcZfeLsWcfnE0cJiUB4sAdtXI8Sa4ZzFAGnnR2mU3t4oikaiZu8YorwgdUG7/audyoApPsB
gXUcXmUhGgl1iIcla7td4uAzpdZQ3bzyEKzlKeCvQnMyeUFPTkKv7EejHFCwxn3SeNRnMU6GgZDg
Fki4tjvTB5rNMmlb0s5f6yjTl32HmwC3CRqCnDgoJMfbdJZ9fYUCb273/TiXKAnRwhh06U2DyC0B
BzxqcLHTs7tjuItBQoHOrTfpTAEKssGxmiedItQ4YMqtyusZo6iBizIA/+xD5CqiWzLAYouW90K3
BrnNjJaYiSk3FfNHkYXghjrzU0Mu4+XI+hgfF9ZpBF4ECIZYklEXnRCOdBwgpTOskQPaY+3AAZf5
ixLTY7R4jcT82+bNHj2Rme9MpIh3KsRztnVyiOIXtmtkjwlZAdZVUGmqVpoQ6Exp6TfykXZc/8Pj
26VIdtVAOOCk2Z2xAmnBGJAIW58XZt0FnLLOD7pSg3OsTHrKjLMg2hyZ6ljhd4K+UEFCL5R6X1YR
um8Hv290JEtn5gijZCOKSxX1Xf+dfd6Kr2BE8LwS/HsrU6eU99ZaqN8hgQiDe6BT6yhxBpFO8NnM
G71PMJBH+3GB/MVWF7rWUaoQtSXla//kzNEcH8IQyfKmbic8ZpzCUbBzfhc0UyKT84qmVgRUozM3
9xOXYtcvkCaZd4qDPEOFnFD15CZy8auyEUCUShdAz1RDQCBhObiucn2pq/mW4sdi6XSBRF3BelQ/
Wngd85fBst32YTAF8W80w2uUQ47hnPIUZtJ5jKl5nysMFPpohzSE0E4VI070aBk2c6iM/imKlFte
lCNKWp+WaiVoE9WNd2OXUyt2dCgFWwRBleWHZTIL3KNbUyBPoyKi92mD9bxH7j5kpyEa6ZXRg/HQ
PIVoOuXZRnn60mMPs68a8ou7vRlQZ4BUsPhm5pSfaz+Q4b7CI5pprH28fhFZ2k2D2uSdyXtd+uuO
fsVMnNqs0wwI0aMaQRU9VLk7v1JezMO59ohy9qvBwluqwZ3hIDIq6eYbpOdFdRVyUk4uyW1wkuuq
ZOqz9eAZMqvG+lHQ0EFZbuPfxBUIit+yga3S+XbBMiHEqmqP0ADMa+2XEslL15zhMSyUH8z90S6q
UcBLmdFU5ewwXmDcxtp0muaBI8ZICGlohjmjJ2PpiKSoZdDppwq/ygTTosfCzj9xbe+pc725/Z54
nJyP+KJ6daQ7Z8ZP7HamcUurfAzuZJjU7ZFqhozBcXJsLOS2yW6Sq1YWtxOi7Gi3DnvMo1BY4HZk
7DYPHKOZYzNkEqSRBBL3eZAralSqnZbAWcAXRoPaSO5pSo8U2haxRu5FFeK/2WkVt/k7fAIwF1Pk
xM81/JxTY1QGbRFtWhaxHsHwmK2aOu6z7aYT7GtI6TIc9XtA8nrrN3SkySFKDfZPxxusa43hMCCW
nXd1u25eem236ifPgjREpxtsFJO/EkoN+iBYnEVrNsdlEP0Kr6rxVwkPnSezmjmtYAy4kEmbwl0u
AgdnE32uCYRkPbiihhc4kszTovII/bRDmZLPkddsacqRccpERCHTRH8NxJn35Wmq2BZxRzbho4jA
v9CSH40rA78DpqWWj8lHhUdBj1JNDmsQb/wVkXX3QbwAEiQD3T1j5CpW/F+AZdBFN2Lo5dSA3/Fg
40ZWSIgDBsfY/rYq6HFFovlGj0wd4j6lOk3KbY3G/hkxPxO9WE8jabNYDl8Q0ljEBpGoctKK4IHd
QDf8a7esg53Wyufrhhf0CrwhjcwsLd3+CcJo9rosVrvS1cbA8COnt89Qg8a70Qq6F5Iriw+rlelb
MDvBhWWNPTzHCjX+ZmIPx/GGnujVsiPkVs1cN9WO0CnP2Hl5ljx7fQENz0T0/BJjWbs3EMRHaJrR
nGxH3IvXeURs1sZrSkRX8Nya9zalSGG4bqVnXLX2V0/Y1kcax39lNvW94y9u3iDJ7nUtgGCaKQGB
SI4Z2YWFueU1Y02c0JumW0bH+aWLHBMIEmHH9QbZInjlEXJpwYJXY2WcZU2GEU5JphdJwJpGNgrT
otzV+IUsmbDWLsmMd6KOUKxt3FZwKODAZ2SY+2T50ciq1T6Zms0Pyqsy3llj4cTULQUAz6SwnMsO
paHAVCUZf7tlxb3WRNzEnCwcL7vQdtbhMYK62BMZhVrVFQhTECkmwXBgIch/jEMt34yRtXZlg+fG
RV/p+t1hruch3MsL8l89GvC70ACCtesXWV93tunes9+E+kgeH0kOM2JZuBgFz2nTs6ZygDNipzk1
3eq+Gocwu2/qlmhKi72aXN+SSe3OZM7yIdveeBiRAR+XurJuwCuvoB0ITS2DsjRCZcK27o9eYuWH
OAjxo81R5l422eI9FgAxer8H6YCksSzxisQW1AakHzh9PcaAtwZKmfo05q51NwxddK4Dk30Q1eAM
NWEOp2vmHAWMDvTj9iaCU3aJv295EwNFuR/ZJF5v9MRBnLGqiblWDtP0dRQzyEzOoww7GVQ3SLLt
QvqMUvOTQuE0+H2jujOztPohCefyKikIydoglKFbplqnPWcAIOnNhM70YaYJghHGX/pgp11W7jtB
SvneMMih9xGbE2Pp1tPyDSdVfe82Q4hyRKw24W4wi3xPzUSuOd99OfjCoJTaFSpeRn+MXUhXKOjE
hsZeepukInrDAeXQGBpLFW+xMyZ3Hmdbx+eTy19723DevaQbki1vAklZFaeyOw/wD3+GiXlnx9Cg
vvRWb4K/hLlBe22p0sfGmxGn5MaovoSVWVh7j6qp3jhtwuIZNnSPCA9iTd14cMqem2ly8CFrfn8q
hoBXg80MVRBrA5j2vorNWxIRWadgc5mvITNrXqqS4VA7d9mz6q3sGYZL8dJ1NmpKU8zyCwOG5CEo
NFjorqhUfhryJD9kE+C/7cQw+wXtDQejgKgWezMuKJ+oGxJKXscqgXBaSMyjI8AHJuItTtfhJAtO
0G6AyhvS08xcq+FjhNRUVZQCxNugrDLp1x+HYaDyZ7t23kl0b0Z/CFXznHPgvLe1QfQyrg8XD1DN
XACL0LQzsF99y6JouBld/HqU1paiYBtyuazqK1pf0OWyR0Mg79rgIhUIIcPQG7c0fNpkJ1D+oN5s
af5u2t5bSexMV2jolI751eX7ZYquixQK+ch5dxM2Yd/59IeGimE44/8dagnQz6Qbp0+K+C+xWdKR
cPO0aV0Ic0NESETdBpy8Qghicp+zVF67zhJeooappi0o/CR8SdrI/ojRN+kNwq2WbnrW4bzIo/KV
I0d2KeJxzQEYTUDFnDhCl4yVuXgCAWzON3RoG0AgyLSuommy8pOZTEBN4HfkbIBWDeQzWeaqPBZN
sqotwVGAgKobEe4MKMzDJdRKhoeyQdZJv8JU10OdGz96FNgHtf7poFvDEb8cuabves5NJO949DBe
DGrVuaYNeEIvqer7dMqdN69pR3ZR1kAsq2BBdrOwJIAl+p9fZC8hbnIug9rjwk/LGKwzztiaZLoS
lG1Z+UQKAiy5DUiEUUCQthxih1HCcqZa0Gb7PeM0QEsjpTunsigvNxAVupY5KMfgnclBiLw3q7WI
JcpEeFGwENEqJjjmwxjY9HwD1AvjDQ0PCPdLMUu0TQk5c1YKNnQjOB0aPhTd6rEDMQh9jIH5F0bB
JudeMXCyE+ZYPGWE5Cag9svgK/p8PJ5BODK/6hhV8vNgLjfJJ1yzMyd3NVsXnNysKn9psryILikh
5A1vQI0YvEqiN/zI5SOcSrrOVSDD/CIEt0E/3hC0BmJGR+2+GdzyPiAuh+I5DdWVxNwEi2fS40sY
duzTjDZks41MK3R2gybPfiOsvELOQ6N6OzLZcjm2YoxEn982N7a2Boz6yqjf+NYJx9A6KD8mzD7k
yqKsQJ8q++TV9bBT2z3nyH0hIqBQGPK6s0f2EP3GpCxO6NargSaUQ/zYWnLS5XAm6ymDOM8YhOkw
SLPQc9AptynawB6bMIkFjFnZhOoIZa1tT7yc/IrF9QRy+z2EVETczVLHtR91afi1RTo68b0W3bVb
5pPBwIJvdGOlPU6VzG46Mg684AfvNc0bWMMFjfRE3LMg5vfhUjTFVnXt/M3EZnFmuNApn1Z6Dewb
ItY1E8VVpkBg3ZPjzOOJmFop/KX1xEqkCsBnmOGQhqBJpuXZRNZ8lU84PbeiB6XBMxM03Bw1VGjy
SZoe/dqLoDzyBDjgz5MJvUswP6VWSQ1VbjPPsK9MXkHSWuLcvST6G1sSv6FVbu3GZj5ILhY1WEe6
pPCNsbHIjqUowfZjLt64a1JDNzsE2TxyVh/nayZjurURQh66HHVlH1tjvbUqN+snbbmc2PJpSFpC
a7PyzGEKWxQ1rbstAOwna1sHC2xNJYtHKJOcxHoMAscGhw2RLfEwPJJoWNxz1h7epihJsRC1BOUY
dBcqv6BbmW8i8sSFHy65eYDWRcxXa4V2RYFUpF+RpzdfW9h7CXvi6lqIDXoslFdRBJEh4RxhD7Hz
wVriOlt8Jgku4awbXyO4WE9LxZB1o236tzuy4mJ9rF1MZIeQUvWmdXtOWyjBE3ReYxZ/tSVOBWCc
pNJfRK1R3KEhjNDlRGCuYewX00tUUWL5UVGhzIbWaJ5YsDjDtwhOsq2BKmA8YhsIr2nvMMGyaXbA
ZYzZbfw5zVXi4yvUHi78OGTpZ6ANJj0sx7c8Y7qzxwXV7kzCA5gI1ghraG42jbFlWD9Ed3SWQ6qs
qjS2E65Hcd1NHHK3XpGhKZtdhrGnjnjRB7y77RFkoGAUuCBthG7FIJU5tZX0u6RfAuALvBL2FhaP
/dIbHeTIhvjJ7hS52Nn36+uieLx8RTtG1lA3OHPCq0Qj2JDKZTi63htYnDkzkQU+QxMkcnwqa6qq
zJXQIVxJvAGCJEJfmaK2AgiiV44H1xxrctcwx0VbLMn1nUNaWbivTT19a+NpZb40FuZgxqsSoQKq
DoK7ur58pbMqARdYWE42BtLixwSkDZwYkwC9TV0gtNzKNIXGI0SMBqSBqQ2oLi7N164CM+3jx7du
FohDqGHUSHrUgD6LFNZOsmK73gqWbaN0XE7mlMTtvsh19uTOc6Q2FZwtdBaUCdmxayuPCGlce8GB
tC5OH/QKgZU2nGg+kj7B72h1KLdOueG08AqpYOg0ylEGx5DuCOb2ifBriEPZ1TIP0sDfFg7Fg3YI
QNlikQi864RF+VsfjRFTorJ2zW1dBCMnVsJ83+gFQBvpp7aij8Tczj5Dh6maLd7K5DZOG3v0OdNX
JHaTMMV3gW2EwG2X2mZrKyN6XmSOwjuM7fA2Gwq725HvJA+DI0hVmlTaX1HmTfHB4iQZbyS7j+Dr
7+HptPQs3kE8Ja8meaVr0pBRNA+Q2t1zLnqmiOOC/+SgelSgaJQbznRMD2II3jCoaOtYdfKKxbT4
gZHcLP1MBPgzCNAzl50hdWTg3sLJgcMnNmijcDyBtUdNFxF5OWzZJRsKGNhez0PqgupDlKFfpV7c
Bh+MbSK6DKM1mlr3wzHolUT0SIhdsXcpdH8QLCaSrU1BAMk0deuH0Onyp7bQrN0gP413Rud1TWXH
2AEB1hTpU1ck5UsD+NpFjBigA+qjkh4c8fGc3MjveKjccp2Gic6rL8iOKgFdkv2pN6MVW/12UiEB
4SGNK3qB+SqPWNiFj11qikOWlTh8XQ2yiiqunYzXhEZzQgZt4NiM8TU4Z7qCzQ/CkgZzS8NzvE1R
dP6ASdwtG1vZiYmUbXAejNpyv421FbzqZEjGZSNY1j+6YeZl8Zqpe4mCYIi3Lt213eh2NupmFdnP
tlEs59RMEMuZdpuSIlyY4alYLELoR61534G2DHTx8iHK9hOCxWsrqVx4CQxVxwqwO9nN/XfqKlqj
fHhVkp1Rv0QazalbDhZdBpbgrRnNPQuFsNTg3Xt4y4p9Fw3a2VjmPKaMdxrhBPTAAtEOPUZWgDNn
iYyg2ZaVPdgv0P4Lfo6UmTF96zYW9imExt8zjCnnGhER3WLm5vzdNLJ808iZ78a8g2tYRmfHh45Q
wIk7mgVfQ22GXirZ2dC2nlYYh02sew0kpEs9e7q1SETFG6FYperbwHIsxjGwAjQpa4nO+vCrpfFf
un7flhOOzjpR4P0hYQGrvE9IfQaFP1ZOf0lAnSf3RE8n6qCJLSze8ahapNzbVtWOkBarUu8ANYBC
JFwO/iqlfWj2oOWjzNS4cullTt1V5PZOWxxdj2QlfYn/npEC8xU35oFMdgVXZ9emazNzB3BwApYS
kU63EbTtxXow4PCOR2+iBvOM5TaDxp8fkHAzmAPUyUKYy45NnV2IkUNCSqDhT2ZRki2BaolEVYxT
K/FrBMeeEC++gMUh+tePIizoIBQslhjcPNFTQrBiv0kadKZUD3Fh4onVyuboTRG3lWSSXiuk8oRx
Nkg/GI7UHGEYtH9rijj70FI2X9HdNq2fgA6gaMqJY/G7OFBPjKzJ6elLyzRZqkk138YlhpitCN3M
9odBNx+rBBjS/yiTFW7SKHz1SNMJM0fwQ1pNXEhOWtP84WqM0yRd5xMzHmT6VDdYFNIdvipxRB1o
KboLVXNVYaKcN8vceG9ONs57eO403QnO6DTjxI4GmSNtBG5j38UvE5L7byFxePFuKuyClhLnMHLF
mHSpI38Hk3XXkGI5YoCifAcDTOFVTTVfdrioXvLfhnslc0wuNAWVg6hn6XAQTpqK1OfYEjQ7uEYk
wJeK7JB4KLxnGubIUbC25vpCM6BHHdmmaBm9LjfuhJa0XlgZ6o/IKggezRel+ks3aax76jo0WKFH
8btZBPmgu1GiYdkoBT5JCmEnJxJO8IdUBXMSHzMjaqLYcglpt6Xh1Bfd+opsE2wwxkGM0xJDLKqR
ycBXgUjhKmK/gGgu7qPmsMp4FJWERULeYGHsQsZJYkidEpc+siwdpz5n9GFb9HOqCkM3ywMpZ5xv
EWxDFyiIB+mjxtXHtim6iyRoQ72NB2scfFcF9BnAqfBvQ89hkSrK4A1lUPvkIfCkEMU08UOZtf0d
DNjAa6Jn3uzK6kDCT9BpN3EHonSLVU0+eYKm7r7QWXNGAEbriHtLjz2a+TMgpelNFXZ1ZekZy0jM
aCbYEUgjvR2KOZtdkdgqJJANjt+ttDAS+wqlskkKg24yn+wMGmZIyzyxUVLCIHCHYGb8mSTfi6xg
mF20hXENuimD8OaI5qJICyjKjnbrQx4T03jy9Lhciq5Jn52oJWDG68EFbuEXICZErYweyey0dDYB
OuAnFBwmvj2QW29RnM4o+pyFozNaknaj5jCON/R8Od+EASOYDY+D3b2l3fmoI2t8sZauvA0UPxSt
w4IeQ2FApycozAaKO4/iNclV8YOjW3yXmmvzNM7teQCl7vK+SZLlsNNNNGQ4xmEKoEBF4O+EY/Iq
StCsZhoPeBAMwAz4mJb4yZtNR28jVIHevmLkXG3Y9KFpgE5WmO5MpjRgzMcI8AMxWjh5scORz+aM
7xzwZnKQ66m75HfkuJ2YQbyerGi0bXqWIpCVEIHclZHgvChPrjbjJYcuw/mqQN5Wyv6GY9RUbvEH
qP5I07Gp/V6b6hYsz/SKH7FhJ07Sdy+HmsehbpmeM7zCd4w1u2fg3M39BIm82tBTAZdj2po7BvXI
g/gvnGxo3qnmdzUU0upYCycClNF4sAH3fcV85yJGp08IlcYXYO3+/a//8//+7/v03+GP8rbM5rAs
/lX0+W0ZF137P/9W//4XA4P1fz19/59/O7YSQirpoY906GV6QvPP31/v4iLkXzb/Kwoi3JJtJnfE
ib41UV2eeqYHlEvhtP+PrwQVUAihJD4Gbbo/X2lU7DCK5KWd4cay9wm3WOCyiJHktJ7ByeZ/cTWJ
f00BbLItYf18Nd4HHISug5xNUDjuMFLBd58tr7+wGSd8/P5i8peHaCqmB66jPQR3jnB+vlgK854R
OZleKMoazEdkdrJQGfbz7y/z62+lyFe1hERUIB3XFD9fpkI4BeHJkyDFsIpdQd3Q0dOIul4fZ+kG
wf3vL7f+IH97NbiWya/lWrbwLFtqz/z5cjmHIDPPGutsabGENz3y1kcSvbJ5OzmD2ZFbL8wXGPtR
CCWxlV9/f3XvH65umuvfwD3jMbJ/vvrc4a32hGWde/wJu5b+xTvFNIjtQsijUUMsWqbew1uX5Mwy
saP//vLre//55i2JqpkVUOL/+/SsuUtJX3uxz2EVdztIxCT8qtyiC5HGMMUZ5C//2Zf41+Pmvxid
CvRrjrv++n/7ErPE6pnilhJwYhggkHPkgNojoXcp49q6/f3trW/k59tTmvYsbiXT9OxPbyyZvAQn
VIU6d3OEH2pyOuMDNkSwtbQtpitirqKHvOuG0+8v++kN/usetWvyH4DyKEg/vVI80sQAh6exVxjp
m2G4ued3o+1cILuGJPP7i/3TPTpqreSp4l36ej8/UKswNHIxLlbRCEKfNxnGWQ+BuMFEE1br+UuC
kMLT8vvL/vUZfn62LgAJz9KeprP1aemxoph8sjKQZ5oN0KVmqGucORH++IRFIaEr8vZ7K2YLt4cR
Ewaowp3Te9bL/+bPcKTwtG0LmyX+59un000L03DkebAN84uY7HSvjZEwp46JyyW6bWpBgC3vcxS7
121bBseyj+3tH/6K9SF/ehimVC7VNp+pFp/XLK1qHBCuNvkR2h4D++yUEw4mO/R2HqgDkwI/0rfY
kXRBdiemNMoP2igsKBHRFRGwmvPv/6J/+LBZPE08TSbHBKU+bUOcYshLbVKJOjWNL0QTR/uuBKyE
+Cr9QtxC84cn8Osrb9GxEoDMXa6qnU8LSZSIiuToPrhdapNom5YQpye4nEAh0D80f1hDfl00Gcny
fUlha3Y+d/3nf1tDvCCNqGSq9GxOiM5uSGVa7MPUjsOWYRWEcxSkg0NuaV2/aL1kzxiaFDPk3z/h
X787h8uzrFDGaH7aT3fc2bMySjWX57Jv8zf+nh5zK00YPyX+ajkEcN4vU6YH/u8v+8sPyzrN2+6Z
rDIOm9anz85kUxrCsbXv0gm13t5rYTZk4wnLVNXu6UMVf7jNX6/Hy2M5yuL1tqUlP12vFFBil9gK
EKNjITtVMFyfwVHi0BhxM3W7lBDCi//0FrkklZMrWdIcz/q0opFoHFS0pr1zq7qqP5Weig8klHmM
YVQxjfiB0fH+4bGa63389AXzkVAXKsUiavL+flpH0I7B4ijz8C5jnEOHdBFF87yaJZaHqaXDg83E
9NoLq/ayK4ekiHk3eyE4olxAnTrVXY0ZdkDZafzhw/rlXZeKxRUdKAZ7Pq7Py6wXzaqKUfafc6fr
H9NmzJ8d5NL0Mtq4lTcDrKHXeoz67IzBukBF4sSX//HPoW1k/FpYWkvevJ+/NpCVNaK3ObwbEmO8
sMLYekG2XKJkB6DBmCQL5R/euV9KMu7Zc3jBPZcwalOthejfvm+U8OCJeBznASaZcVnaWX7KKrjh
GmgsiCNMwXIbxTkDYzSA0Hl/f8O/rGVSAd+m0jUVJkx88T9fHuBAlxJmG99FdYdPlvza7NAyUogO
qAGC//heNcsm9ymEttjG1+/vb/c62F1M67pO7xLDIFKIreVhUbX9LZTq2VNeQuZ9CRYGOgfOj9/f
569b+PqbOramDmP/Zl35+do2ZMkQ5R3XbiP1NShWq95cMhwZjeaFLmd5Tw5pDHWYrLHNWMQfkwyt
P3zs//DhaUEZqG0ICmsxsf4af3sAqNsJIqJXS5thCglewWja3RMjYqgbF4MosQdjSfVC6gmdqWkk
SxskWEF3FENbwqzIiqwvzarD+8Nrb613//OKwKLu8iqyMrDUfq7ijFVxHU2JdyahdA5vk9ABzI5Q
ednrHEnUPjZW8nIFKos2km4ZnsJ4J3lQN2FIMoyBAn4CwZFga3SZWOEroBVR1WVFcLwGoCjDmcyD
xBTevne86YNk2OG2yzBy3KFsrDCmYx6qdllt23d/+OHXN/jzrTnrJrIur1RNn374JEkX0yEr7Txo
12h2cWg7Pj788NSxyiDoJ+3oMJmShDQhzctstubDArv3i4Pc6g8f2y/bKFJG/hCNDVeyvHz+1nt2
HQfQXoCuxFY5sSR2+BXPbuPsWjGGwyZ3XebcIeCb+98/hH+4MHsannTLlOtR5NOHx/C9LwNWoLOn
GmYOBh7a5zhe0uEgadjgqsWVFoELXP7w1f26ulCQCYf921I287hPxctf7cQqm8K7rlNmvhEzkW5G
gIhxo5iq3fz+Js1/+KVRA3sSizBnPOF+uku3arpiACtw12dZ+CMKSBY5oIuyu5uR+ZXazQxZ1nx7
DS8z77DK3ncVOBJGQSnzsFbUxh8+q39adFjm1t3MsqlkfvmskE7IetDRXcyY/bFiM7/uS6E3jmmv
084urtGQpATf5qh5kSIPE5qJqDv8/sFo+9dPQLOfsT3wHdBQ+rTsIJmehhbz7Hk0+qI6IZCBxVAG
qYUywmKYucvjEv6Yx8AQvCOErmcsRQWBbnCP+uMEZJP4UwyhuM1kNv+YRnuMDq5XOzcWyorbxYwi
zBmDGGo/mKfintRM1MEu4KDu2nDX+PVe5uHVEkbZD6en7sDEWNhfGq+fINikdhLfuwKpDWFbLcZW
dOQzFye7l1E5+AZ9YaKr3Kk+jJs9gngajEFNfN1BlZ1xgAxJr1wFHJeOc0M+yTYmACh+T8yoPjYg
rND7MEJN/HbgvWcC3LbunjeWEbjnzql52XsjPmvK2+K2nkFOfemw541IRI2ovqDVJOxXW2W0bttO
WvOOVFtNOCXQf4Hssl5uGMra3yqvoMfG4CJ+/P2P91cT7dP6tRb/6+fLFo074uc9A8pRhrQfjyfR
CfN3MjwBaw1kWm0j19CgGro+RsNY5kg9prlD8pKTtt6/WWxnf7VCUemRHERCRDPU3bVkuMdg1C37
dzshdm9TSZUdgD611R8WO9v69a2jE0GDkFXP5Nv/dGiIiwmeHcl852gp8hXPB6XDL8NgxgEwqCi6
xHuR1Tdh1wr3YDCIbzCzjhxp2hyH36ZiEM7pqhltZInG1AsJDkT3xz5rEyR0jHnflkDwRtiZqF7N
/0/aee3IbXTt+ooIMBXDaecJ0kjTYSSdEBpJZs6ZV78f6j9Rk40m5tuAYRiyjeoqVljhDW0QHk3Y
ifoWAKEMM7UyaoxFBzV+EVmLzQ3CwoKByziAQtyAmGa/N4g7rmBoEXLlLBr+CvhibystrhZugnlm
Ydj4ElHnM7kKxTSzMCpTTw36+K+hBwfgBZrK8D0ADud/xhxPHEo/Lt/v75v5iKasAhQmjqYYbFjj
nfBPqOF1GkSe0I5ffbdUZfSUEJnrY5O2plv2X+EIhQt3/a0BuWNAhxhkqhRnrgcEWw1hxymzV0Cx
1oEXZxTtryP/d+bAs9zLJabACxW9+bMGtV4T1BLJDQEeTy78yJVivFjq7LXxkd9Y6bH5vcS0CjZD
nARrFPdgvBcw6BaGnacpxBOkiPyNBqYuJjONU7RehG8mry2y0uZnaJ8NzBK7y38LbEeOnapbA3Ib
baNZqwGRLkxrhVoX9ccXnHNFsmSosi3olFwveGMCmi6IGF7Ri0Mxu5TFlvvH+27oDjqWxF4L0euN
D6xRObU0Gt50ZIzxvP+zo3CHbiUdt9nXNLa9fZw6P2xYuc9GnZZ7H/7O6/0NfOPxZGoyFwhq9RQ0
5cmrlTRwSnpI3K/YpFYQp3roAICPYdTDetT6XcH77m2JKRT1qaF8yyPQpOgdKB19+M39H3Nr7jZF
JvDysPWFMvktAIDDzMqb4tV1nHbvqkP2rIUKOmDAGl+A5OLPfH/Av7nQ9bVvsq259DnFgs88GbEM
AhS5uzp5NXwdvrrjoeVBPaqzD1gpULoOirFf2qPbDsIJ6wK8Awo3fZHR+U7AA2qIw6hBbom1ISeS
hnWBgsCL3amgzDCTIqPNNT3blG4CQUtGD7fijbYNuq5WrX3XcIxtdh6ADqQorN7uNxilluKL3Zn6
wjNx4wyzfymo2bomDDHNCW09kDRERqLXvKijE4aHEOViKWZArX3MMgyUeF0e7i/ujTzMpE+moSRH
9cOeZb0ydXIM5m3nqx9TdvpJAtKS76QaCc6qqPpM/5YAYUe8oO0T+TNuSvZjawADf+yHfADeQQsw
e0wpxi+VFm/8MktlMdB4QAQGm+BJPh6rcPjxnTRf9VgGZ6gOxQb4ifYjBwW3N6QyeFM9mG+eXbMH
XBQWHnP8UlS6qkABYB4r/YdPPe0idewjog5N7XuyD3u78k2IQ+ar6yuj4VNPuy9G8atDXwe4dRbW
zbCwJeaHbawrIzdFJ8PmQ00yNgj4oLWa0HyNGmQJVshqIryhdv3ZD4A0AXEouvP9DTFO4vqwMSIF
dY64IGCxJ1db2/mpFVWMGDrD8B1mHgrE+A7/lZFvtvfHotYwHU3IqkwmyMvMhSpPsyJHhLkAYmHz
fphD/dMDXN4AAQuiKHinHoPMx84dPOAEeVr56q5DfUiCAwmiTT9z50T2t0rTJJRdOeuoH7TwtIuv
CZj+6CBSI0JXo3BL44vfBA3uI4DW3J+AjYOQIHnA/CcYUqM4dB7CfwDhiuBZtiriLa3ruge5i1v9
5Faaq3+WDBnMSzaKTrEQSlDD9VYInNPHDhVbIv6GOl60sXRL6h8l4DmfVDcusTzUOFPaGFjWKrll
b6tnicSfJ4oSw4lstxl2kdCVeC0QlcV1wqDBKuQCDIkEgvzNbLTm8xjah4fCCMQOZrlXbXLkRpJN
y02BFVPuYrTiIu2FTExr6wnajLlWyauQkBPuJkqBXy0pt80tkn/Nu6dLQbyxRApxu2rlo9IJhNqR
bdYb5yEI0sx5NtD0QbzBV8TXGIVslJ1Q0XsT+C31uMspzpcg7Vp9g3VFCSBNq9Q/xKNCu+BcFKY4
UggdyZ1wyN9p9xc/i5o62r6WlfKJ8yxJq0B1QdOHiHf6pwKVY3jxdfQNG6f8K6Y3eQ92InReQRCJ
i0nbGTXlhnrdBqml8ilBaxuZ17wzXw186y8QAZpTaIbOrya0ceSgDJ9AnlFd91tmx/YfapSKszWr
Ksd9OqXfuUZCD0ejCN0cbQ1hpoo+o6XptJ8DGEXvZmWST/VIq7Ur+Iww5CSk0SwsINTe3fcUDjPk
XUsZJcowKd/hLRSYHypeAFkfvoUPzcq3YaUmgGo/WYNT2V9N04bIR03JeLLUvj1T9wTgj8ME0gYG
kcW6ANwCHqPwgIP0fp9/NYYEWLEwbbdaBYGRjeKb4wUAex5hP3Tj7B/CNNOfYCfa8DOT8hDna6x6
O7SO9+jgRaqu9Fau22NvwWPfIP6AjRz+6vmfzHF0MIq1jJdh6ph1dK5pI6rn3EVlYa03pWKeYLc4
7y0kCelYU+FGrkkOob+bWe14ey92fYibGJkWAE7SHkvELIYQAoxawCnKaLv9LCr6ItCQQAVuA2ib
4/FygZf6PlrFm5q+e7oLOuTaV7WdNRgDUYuT14GcQ1w21Eb51iRIz39XslxXX1wozPVRY/m/UctJ
m3fdg4OOvo5dqumD50bt80hzS39AjU3rr7pFnADXoshasMdNaf6qSzdo/ys9Xzc+lzYV5F2sx0m/
ygD+Pqayb3crwBOZxifKu58iLO2XDBS3eEILRe6QtG9GXDq2xdD3erSVEXpQfefzQGEhfuQ/jLYV
9OrOWFuYwuGCSxSHz2NLFHOA/6v4l1hg3TTQJqseULsFNDtUVQ9XSkY/bIUSzGDCQdNz87VGJBRK
jBSW1gaiEFjxqsjbF2REB+XBlxFkNZpAoA+PV0iwQTdMi+Cr9H6zS+wqjJ/UHFOFneZapftgDHY/
nBo9g/3EfJ30HARBRzYZFXr1ouSq8UWvKlfZ6nEV/6kkW/EWnspZKMOrbXNzg25Q7NFp4jpA1iic
ZKBf+lfZVcVXFA59tEfYf0DWwHc96oOu+HsncsIlZMPs+aJjZRHN0NSxhSARuh6YF8a1GlLPVyNK
pN9h6p4qihf+RlUw7VkITGePs0Aanc4RbcAxs9QmAYqs150rIs16TRKUkdJsiJGCijQsp3shXtWq
6BdC73keQNmDftU4Mw2pzGnsPVBjioxc9Y6JaC24p5b82Ud873ftGcpnpcC3XjZKba8MooEKCFoS
klCjf7v/ak9zPrrdMonEmO7xl7DGNs4/yQ+SVS1UOawssAVJUSTNaIcpdeq/A00NdoUckOQNkSi6
TzAKUR0pwB8v1BCm22v8CfSCDUqcgNZQl7v+CUZgSdBo3fRYi0J1N7ZW2WtTyd3wxTaD6tmr8dah
VxX/uT/zcWb/xkYMC5maBpWh/I0DJzVcr82wRSzU7GhVreq8OElCg4RPVb4NGi6vmduk7gZXPDn5
pFl1/HZ/9OnWHkfn01P6IjvA2WJSxuD9h4mURdWRAgYipnGSml8RFWweEH3umoWtNt/bOHAQcdKZ
ATpH9HK9wnGqBIFlyNFRyWAA7eRA7f5IkGoQawPRXj569F8WagnzorVQVUqyFjucYgbaOddjIrdd
lzr38GuJxP0qEgiuBVBeP+WgMpFOypTsc4sisrVBibB8z1LsXGgtgPeNdQrrH428ucFAm1nkuYT7
rMT1jwmg2MUYqnavyEkgEwgncd1JFaLHsqjMr3YluQvImunnVcYrk7bnCMsCwKFMBkx8LBsR6O5f
RRYhTZp74hBrYXvpMay1P3hzqbS6FVVVQdppuqlrk3qkOYQBRpCheQSnP8KjddtboYjQWfjxDeq7
jveEt7ChZn01ZmSO9QuNq9nkWZhcG73ftqlX2PkJhSCVTxfjD4b0qJGYAWEZxjWHumha5ZLKHbE6
8fyA3yZCvu+pq9IDLSwXMkuHndMALw966MrtAivYORyBZ4F7Nw+sBn1z7WHA/Yncv0G+amQOIN3S
ts1vWXK7N4CEyndUhDvjeP9szi8kExQdZTDgiGRqymTrjqJvtPOT6lTHWfZfjGLZc0F+cAqrrkem
uDSeYLQHl/uD/r3ur+8j0iZwCyMMjHM6vYnjGrubwUrSUyzbBVYrhQOxvTZ9l1ZjPVqfiqjbWA08
jF3cF8J8tBQ0tLNSKrS91kp4vEDN7bM96Wx3QHgm6g5qL1Xd6/3fOSapk5/J5DlGRLeGrojJm+wj
O2ihTqkeEY3IZEQP9bLaI+mgLhzZ6QlSeRFIz4VCDk4RdJqfK1Xqmgb9/WOTl0G/Q+bmtwB6hrBG
g5LRwhG6NSmO6jgfcJq08q/vBwOdX71EjvcoJZjP02pLvAcUd/N+4Va8Nal/x5m8OTU61xFiOOqR
XACfObxhkFVD5R7Jffo/IMruf6tbw9n05zSwhbyr0zZd1hVm1lmDdvRTrItT3FOehEC3WkYIZqlq
O19CSvIgz8dXdRxy8sb46Jianq+SaThh+70dleFXDfXW80enRL8BAV8qSDSVmdj1l8pzGalWuskn
ZBzh1yl1NXCp03Ub6THq+/3Bxs9+tdepUhKSgO1Q2Gq8Y9eDGbpbKxbiqScNeWxI4rhMv5P4wc63
cA95Bi7mn4QfZP+hg6W3CwdgdguNg4MVor2qG7o27foCG9CGkHrEiawJOSN0PGJtk/iWjWoLtpv7
KguTB8UxhoUi4q1J44BAQRxUHOrok9vPtxDsKM0iOGH641A8tHN9i5iVe0LqNzul4ZjWI4djwBAR
ufHRUIXTN5ZRgI7p4EmA3l4vuTmAZdFwgkeBkjKu1qLxDEFO+qmXefZQe+VSTW52RMbxCK3ZtKB8
kXW6Hg+Qp+NhPRCddCWxpEcPDYJs19X4SO4pC/b2wsM5OyVA70cMlsmGUC1Cz+vhVKMwVQKD5jQU
bhVTOYn13/aQdQsHX51tHqh2I3CZsEc2wExPLhrob5i45XF/Qro1KH/EYGrNzZCjHoETZFN/MiIq
aQe1NmwHOgW91njVGnmO86jAhDIyfcx+IvQ9hoPjCwyJKpH1FkLXTonTxFD1xfCY42JTnCwLHkgq
y4WyApiNLnKIQCBSP9jewGypEjL6aq+GkU+JJkuMcwq79afnl660cFxmHxLyBC8Gtm0kqDxNk5Ut
iNPNyvHq02BIJriMzvym9Ja3z426WMiH50OxTyinijF+n6MfYAC7rSD8ORmwzU4eRm8q+jbla92B
nt3dv4LmkZYmBIpCI0gHmJclJl8S4K0PEF8tTvVgCQ8XtBKneqhtEBAdvyr+g+OFUgFIl0HsPa3O
jkD/B+rmQ0exA5O5OAW/OwxespFLU/ray3EOCysvUTFH6lLPtoHuDr8CFwbhujRq9T9BtHagCtBn
O6lCoxKPGK/MX1Dkl+MFZMvsqtEofdmErOSgJEHTyJUjXoTINNUnxSybZq0UmbvnJ9VfOrVI33oV
cSDUIbt9QNV5YbtMUyKaT/QWqWqYOhVyOtfXBxEx1dx18r4+ZR61vLWCLRXqx5g01uvCl/NyH3sw
uRYGnZ9KTiNtTYF3Ax9tihyoMXStzEytTkqODvAecYAEdArqVNqGcK39nEBE3cF3/PBTwi1A1kP9
n2gAFX71erJFgRabD4f/pGol2g98VfnR04YHSwzO94bszSd2RBb+/tadHRMdlWzUleBQySYR3GTn
Nh7it9hOSSek+qHUJTZYjpXdSFG8c1oTFef7w80yTrqppkFXRQWXoasQ/69nCeoIfFvSe+ce0PqT
n9MkV7w2eKbS98kv0j0Ck8oLMlDlZwp14lAz5c950ZYLH3lW1wFfzYT5GTZR0Njruv4dSRfHbPcw
OJduiZ5z5OMRqHsIEK4wmgG1kw1e+Yw2G95KiFx0FOyBiMAuMEp7YUlm+41fopKgUVMH903D9fqX
IO6f0S7ogrPGe41eNs/avvUHb69kQ/HNbnptS/i+dD3Oen2khVxXoELMsbDF366HLatiaPzOjM4Y
1mcvedpBe87kWHso2tHZzJF0yV8hOwURHIq2sS/wUfxkAaDCzjbDgYBvSNt3YXfMDjyWMVzXXDcq
JZ/Z+xA4ttKipp2dM5SEKtSorHpjllptrkqcQcoVythmtaoQOXI3KM0X+aGzAjXcomMgndAVD37n
umT9iqWKPrTmkYiv1cir92UbtQvFg78J5lXcyf89vmPsIoDjfP7rBcwRKiqH3OuPYD/RFG49YjVQ
Pf7opVmgkrtqfJdrvXQiBeRRa43CS7aI/tMbKf7Gtyn7px6Q/6UOFPWjfVPAApyvEa/FVcYjOPm4
QNUBBtZ2d6x6s3xyBtV+VUuBeBcKCcjNsaLBwqebfzlGHJuYIOdlnolJiJboWGIkUt0dI9/BryWs
PecZTz1EC2KYpCC9Oty//6cxIS+MMaEAXXj9BeoQzfTG7JB+Jj99NQ2rh0eQtW9KH+ImjLHsf/e3
5+wlZFVNKBqAbqhzQze7Hm8EplR8x+6oD+LRxawjXftG1J/VzJRySqJSSdRvl18wQM8++ggzNEB5
YlE2mgFm/3poo4t9C3xkf6QaVx5qSxIbZGDErzSTsQOrhf4gI/J3jhO9Ot+f9HghT7c5iQZAfZAB
QOomb7ARK45lQXg+KvEQftXRXCzowyvKRnJV7aMxm25SZKXATf2P+HD6OLhZjocIRnbHsFbKb0pn
VU8o2lf1Bikgfal2cWPHMhi0BQOsy5hcTJbU1ppQVuz+CLiGmnlllYUCFraukcyVaw9BaywXDvcX
8+aY8CRHHp8JEnuyg9oK2csOs4cjl8evrrAQR7FoTUo7pBJ1FVp9mVWb+0POnxc2K8hrawTggnGZ
hNxWAeHEtob+yK2JCoeGa6dd9Oq6qGPz7NCeP+QiEL/uD3pj01wNOnldFd9AnCAoWFui32Ompi8J
3g+XqO/f7w80W1AIA5RwScEpdY7/eP0RRR4NVuSb3UnAz8fJ0muRgXFCW+Q7P80wPjEcKpULX1Ef
1+zfM0G/y+K+GcHl3HrcBtejkuUOSmSa2TnogO3A7acCCDQ3InrwswDufE6J9AFxK/WQo/gl7awh
V+SHRIWSu8cupswfB+XNNLLizfUG84ueJ+WOXvfwnLfqOkcKKDIb3B4dw/TqddzhE7Xvsa1D1UAS
1L6IFO1gXYMg8I6u7nSHynFzdHY9dIRWbha43pqOnfZFQ/WnPYB6LS7Ye0KI5dFpvwW2pzm/W0zL
hp9J0GW/06a3nju10ew1SCSv3OeZaoULi/b3ovh30f4qA1C64xL5vwrU9aKZtFk1i6mcO063sYPl
Jd4AUJr2Y05tzdwRJY3SGshX7LpAkp8otErpurb10nsUHCgf9Yq0z9Cc9KufsdSkSydlFpuObUwo
6vQESDgEVZXrX6hnjen0qGWcceMMo52HyRsKQVXfOXuFfDxeZRki45tAG9CMq4wYy1nRmgj5CLU6
oC0M5vRju5v6gyybBm0oHPPA005+kIzfcWlaTnXGA8zWEQ1JAY9jQUi/E73ZcBOXRbtwXcziwnFM
eCIw9CjfEY1NTpTbIajSpmlzbhOlblGS7mP4lo0eIcrSDq2+xR6s+Y0cZmStczSKPqE12na7IWt0
0PrKkCIibgJzjhfWYnqljL+LzqfCMecxopNy/XG6rK0MPAWzs1k18Sd3qJ0DBQAUgXhy+49GMwxG
1dLmZIMBoxg0OeAF3V0Qw1J51hGpenec2vqlu5hJb0qEENHeMq02Xjgf03uaIZFgMQjXRsQlT8T1
/Eqtotth5vUZQvuwLuwkv5CUy7sS0umvgusTGymjSduFvu744vx7KuGsGNRHeAEJYjkAk0gRL1+B
a64unbQAW2Lk4gzzBaPu8jveoh2muzxLXKiJmT4FOAsvfVR99lV5fVSafSS+NnoXU6Bp4fi02vrG
xJaqQJhHdFbUIezt9mIjCsOszqUGcAdlc8GWS50zsS4WIQjhhfJa1avwZ+xqvr1vdd6BfS+88mhh
qN1vQrVUyi0a/ADPq77VkVTnwULJuytAUA5lbRUHHQUXqSW7sREy3cMiQYBpC04cVS8lVFqU0zIa
QDuzlu2z1ftysB+cpKBs5ioBOnGNF+7DlJ2AHUKdI9/tOiostciXqk9d59nti0KT6A+JppX9aYO+
1489vbTsqyh7nXGboq9w9JYp1hafDId+x+8P3h7sXyripFFjGYNO2fWO8uXazC0M4HAQ9BAwMnXJ
PQFji58yFeOkLf0r1KnuDznbxHBn4EqynUisqUxPwtRcHdCMxXb33CV+bqyqwNNfqh41yG3sGsjV
KI7Wya8KLp3O7n8YmbNKdw6oAA3d68nWoAsVRPyTM+9yy0nJkIit1PrFTBSZkk1PFyJCwemD8wX4
PraPOT9k0+MDdz0qMkYyQK5UOtehgcCyiQzuTxoBRbp1er372YneOea9bS1xlafH5u+4FFIJ6WwN
2t7kMvSKhnpdl7gXCeGsM0g6lDOLxvrqN166vb+ws0rJ/41FG5EngbTcmGyjvsXTHQda6VygQfpU
lVX2E9GLeCv5KsIlSu5ryNLHCH6XkLCCB3IDJAuFWdrr+z9kelONv0OlL65B3h3RMJM5Y3CNTaDd
Oee+6SztMAAm/BaVMLFTANTFSi9d3V8nbj2ozzFeJ0tswhvr8BeZARyFIg2qOePv+weE0w1pnjcQ
By8118y6i8e0RHjDDr3gF6PHTEGNa5Q+jUr8RzKc7B2kBRc2+XwJxp/ARUlhFLjatORQazk8MwwS
LnqIp28bt+3nOLKQHMf1A4RnI2E3rxo4EOrIdB3uL/8sMOApJPVl4enscVlOmz5+HJttBU75ghWr
DKOmlZ/TqHZ2HmLcX8Cz2w8BbN1dx620bkSF5r+Sm1sZcYw1uypZ2A3zE8AykPYTg5MtQtS4/hp4
pztWhSzexUVi8klSUnOvg6zdeU5cnO/P/Naqs/dJnqAXccNMDkBp4g7lKH506dDm3DWeiL+XiKhi
fleEezifw3cqu1C8qihcylGn9+m45jY3OKn/2GScVTjyVlLlzg4v1mBEu7iwg6Ps1fk212LxOJR2
/oaJl72wy8b5/BsSMChtNoFULR1p+FSTkABtaUQeSxFdTPCjZDdp4WNGOvTV2ld0GuKNOiYYTRWh
58bbGZ0UvVO8j3/fsRCArCS0jJHJd/19pdH8sQBPdqk8xX6J4jx8MXs33FSDtIQ7urHIY4tDUMhj
b2pTJAkmsi4iBEpyKcIm29ea7GC0UjtSvMJJ1Hs1vIG4CNu8ZCHUvrXOvFVouCCHRXNlsq9CemAk
tiK+pEij/oidzgZfiKwF/IMM3eNcfcooZH0HcaJ8ijLANfe39a1p4+ADGh6tNmQYJivM6rtSXhnR
BVBl3D11MHpIX/mjh6GjjrDBLbTe5DSujIVH89a8YTwQ8kGe4TKZXuRNbiQ1bq8XxRPas64UtrE1
izbDAtooP43Aj++KN7rtCA8+rawkp/sTN27sb5KJvzgSk9Bo/Pf/XOTkcAGU6zi5mL0iyes2TTpM
UMvuD06wdgRrE6nFj+9mIvqxmQxfUMw6ym0wVs+RW7nYqvvuJpmUrdsoGr7kYHn7hQf7xs3IWJRD
xkua+2qyrUq7NTuvNdMLOr3peSD4KFaOXWFGqrvpw/2lnKXMo1oNVzDXBAUR8sVJAOTB5cVQSQve
Mknta8rcRRDs/bbytpWwCOhTP2q/uK4ife7wBGv2hMri0URUM1izM4NoIZuZP9Lj7wFASOtOpo8w
BT6pwgMpX3n+W++4WoyITts4e59TmK1sHW4uWDV0vZG8z3zepg7/zA3KhPxyn8qctfAlZhtdpZcx
Bk1QzP72dq43Wi/7jtWomkuZI6h+4VZhPgNodZw9HvB9t4d6TAszKbJCoP2oBsFDYkr/02+gMg2I
mdABDO31b9B6aExKFPtvRYlTcEsse5AyP/oZhs3PVh7Ms48M/Wge5w1rNw+9j14yLAHqbHwIzjt5
7aT6mLYZvjFR4L4lMtYNXPd5sKKni8V7VdnfUe/On1UaBAs36zxWYVhKyQQrUJxg6U6esBT06oBF
sHTBfT3cpNDG5LWfkbDhOOifY70zt4mV94+uJ1fPepEGh6oPAZ66cvvSsjEX6tq3NgI4krFtwC+a
oXU6Uo8CbJz7pnWN0qy8RFM2XZ8O8k5LYP9rqEM/u05YHNIePwvuoyUtwFkIw3qMfZKxZYUEzrTb
qeAdKwXG4OHQ5bunBKHpi2Qn+nNk6tHZQPNc3fh+Hv3Cn6q93L8iZrctQ4NrppA0QiZZu+sNOKjI
8reCHaB0ZXqoEr3kS+SUjXK/fxRNZu3vjzd71mAI8Kpx/IESjynD9Xja4CuNYkj+G9FcC6Mmqqgk
qjKqK0LeDCg1fPFcdsP9QW9MUlFpQYxKcEQr0zJGaIE67Vo1eLOxlXqRDazNi1wxjr1cwifB4vr+
cLfmCEIBdQzWdrzrr+fYg/k1SgqAb4HkWs+aLA1rlfpCvcIYwh6t2eOdpkb2wuU6e1hYWTCD4yke
MUvTWruUtZBWOwsXYw34Fexc4L71IO8xQqSy8vEZgoUg6LVoXtChvp6hXpdcqXEmXRoT/lNH4fw4
WtquG8y9D2UjsGbqZe/r/UFvnBLqihY08xFKOCtGDZ4haaPN2UWqJTtDpjoI3zS0UzZuJJoNdUIU
9DFTU5/MwDAX3oobLylxLgJ3SL7SlQI3eT3jBDsgNRCGc8F6A6qrCqemWFXIpXrrrFScHwbpBgAU
EcUrm9i4WmdgfCm4dj3d1ipqF47R7GOPtUB2NAHx3zRr8nM8YtI+Q6b/YpSS/GD0KCut/BIYyiaq
AEEsfO7Z+RlHY1+R7Iz7Wp9cEo6KljIqMd6ldkP/z2A66KPgg4dicl8b7z4kUPX/c8TJw1SoqhuW
texdLMm3t04Ty/vcCR/rJKnzlZf19vH+3ro1w1F3SwVqYlHIHv/9P0GnjCeMW5S6d/Hz7Kcr1f2u
qczwhJoIhsFZ4n/7+HBjn1Gg9kEhX4yf95/haFBDLQ3d4CJXpf+qF3b8iJJ0sZMcOvjQ7EsrWAgF
5xuGVBW9BB64sY2iTUb0MXKn4JYFFwNC/yq3G0XFc44yTANhcenrzS7AUWoJfQI0tWAx88JfT88C
46tQXQ0uVsBdJwVS5TyibFZlm66IcQe2TEd7UDx07HcfXVcGJugluh6vihngvVdDUeInevFwzcNP
I0NVf4PidqjgNGGW51ZRhmxhZWfX0jhZIHhwdDggwBiuJysDIxkspw4vVVWlZ5zCYfOK3rY/m1Jn
nZwh6n87WhEraz3CdGrhHphH1FTc6B5rnEqKjaAfrkeHBA7DO9RCuMHC+REXVvgV/yHN3UuxI95T
sIHBKIWuftFMD9+9si+7rZqU+cLvuLG9yNQEyH9ednCIk/PjABqN69IMLrSghgZNdoFzlRy2Pe04
yVzIEGfx2jhn4tUxgoTXMMUhFDympZ1J4YX3ACMoO+nKd42VCFdGr+ZrXfNVHcGGKvuRJK5DRyDM
wsuHNxp5ORE74DwkKqb1j9j3BiscqG8h41yrX7Mh8/ahSxdo3Tetu5MH/HE/GqWOtVXeIOAAHCz+
6fpLYxmtdpImwsuQ10W5geZO/9WwsvSIYGJ6sIrS/uX2iGPuYePDlfZLx1sAVY1f8ar0xE/gwQff
wtSRH5m8OlEX2pKIpeiSO+St0JvN6FOayOmpssNc3xlhmy4c6DFBnY9IfgIQhMLXFB4RFimxW+FE
l1gPMA8NkkbtDzmKYf/D97S4iYHcYZdNved6cQGXiLS0uvhS6GV9quIBNdlYsZ6hH4eHQdX6hfdt
/FiTedHHJQkaCTMoPkwujdTWG4iaVnxJIElhsIEP4cMInl+jXmPiLV9Lb2zjJdzZ7VFHPh28D5SR
xoP1z7NTy1pjdfB+LyXCgumq1IPycxg6QcuwGI0Rmwcv9FGXmj/zfA8gI0eVDBe9fD6mej1urmBy
hABkfIEk0Lk/Q8ybo33jqrW2biXNPRIt4+8uE7nU73Ktt2hdhkVS4FHa1A9llyO+LiFyuZT33bi0
dKJJMlGSL3LMyc8yMI1xY5vlUDTI9tsMz4cVwAWreUKNC+O/+1fGjdH+UnNHDVskfadXRqqDLKkz
dm7qIY391Y1y01zVOL6Hv4Wj6v7Cs3RrOOobFPJgBbPqkx1Gg69I5QIAo1FVTbiTNNLItSOL8j/J
FMb3+3O7cUyBLnFGgU3BEJ02odoyFJ2om5RaqRHbAB+UUMfQsMPa+f5AN2eF9gsFCyggxE7XO0kK
1DTg9ksvfRZm3xVbMle+VtLzT5Vm4ZW58a4Dp0fKCrKJiRrQ5EooWyDXrVEkF8Ma6gbvuLx5wkVF
OURDRH2CI3Rq1QRd2kGrn+/P8sY9y1tK55DkfGTWjKvwzzlN1DjHa7BPLnIeG/JKNwoOQOiY+3Jw
/WNdYT93f8AbFwMXug17gAgf2Oz4g/4ZsOsB42oRRUkTeYJX2zWiTUmmeXCHKPzkOVnubun/AZ29
P+yteULs5S6ihMFVOMkrlCqv/F7LM27BPl8jWOFvMy3EkLLHNceQhqWsaTYe3xNNJx4uCxD/jCuB
T0pJWSlSLjqN7qdUHS2XHR0cAS7psrEuUeRY6s/ONixDcrsQK4yEO3Bw1ysr6ZZvuSgUXNzBDXB2
7suX0Ktimhf48i0VHubRIA1YmmCgUIHwW8Sk16NFWpUCq1fUS6D05dFM8vYLRoySuYtjAFXrNsxE
fmgUBQs5vMifFSM3H8A+fJQrQWRGhMYpBR01dmwmd49Gmzfm+dMuDdnpwR707g3fIG3F1Zo8WKXY
yz1+UwubaYb4/jsq4Zig/Qz/baqjmERtSgtKVy+dVUdvgdcE+84qzS91XyJm6nYdfrOdhlenXA1v
SVYEmw567CfswXDDHnIDU+vC6/58cIuzFKPtBv2jseY1hSCkITwRuRbaRUoi/70p/cjZGH5rq1sC
Onz+Ch9JiM39Med7jjFpYyB7CFaO6PR6FyCAryBJZGiXLLHMnwH6n59zbPQ2je4t+QnNLv5xeiNP
gyKQCThqsuHUJhjGF1S/NEggVTg3uUm0KVop2N+f0uyCYhyKs7BwabNynibjuFYt4w3hioscRdkz
MAr9B1aYxap0lfK3EF4YrWpNW3oC5vcF2NVReIZOtkaIMImXDKnv0pBfdKlqOTRWtUBBiri6wL5Y
L81vXW0PSzYDt74dDXxoeEDmEV+fDFlUOa0at0A9ys/0Z8k19XwftV2xztMGhZ77qzr/enSFmBhh
ApcT98b1Rkkr0AkxygcX+HGqhJYdKLptVZSy8ev+QLO3lMwQMMwo9YymGU/N9UDA9oH/4DN38TXZ
dcB0jTUHG0ehV4+7bJdYnmpsWg1WTWdio769P/p88zA69+KoG8cbN9VUozKaJV5tiAtW9N2+xLbs
ULR5fkjxyt24JQChlY2B2+7+qPPNczWqmDxu2LP7UaRKjCr3zRFX3+QB03sdHowq/gsw/1o4IrfW
mD1KNQBAKnfOZI2LCptOxUgNGotDtI0sfCApl2IcarjlJ6VFsypw0NkubX+JX3lrpsyVAgjuSSMn
9/rrBg0CZl09GBdXFtHWjHQswb0Ev7Vtatflq9e77RKy6/aQnJBRThbMzfjJ/wlYmg4ZMbeIjEse
hfoBdV1ni/wotAcAkgZo39DI3+9/zlubiEYq8GOieDDtk7Mi9QAuQ1R8LlVmWG9NgdP9DlxCra4D
V63EVonTFMBF2bgfdlhB3IgeLsOSOSkoLU7Wt2NGueh1cYH9gCd84hRfcL2nQ1oUSvkgeXxzF06E
dbg/4/GqucpRIZSMJSWyB2s8uOM3+GeNw763kqDy4rcmd+WDkDujA7SX/rFoG1arKIoFKWtrbgwF
YfrYNj66n/+yPij0cP0a2kzSqG4q2eg6KXurfVdd9XpZvSm+Um/5M2T8mlg7K0WvPZlx4S2MPPvU
jEyPiooZseIIwbieuJZ2Appvm78FLsYKWqlgnto26R4PUP9BHzL30ccobeHRvrHao5jmWDvjQQUX
ej1onmUWJMeyePMQa3srUjd/Fk5Q7P2Gxrcd+crW0LxsW3R9/qq3lbS7/7HnoSMIgbEDSrUWBB1Q
zevxs8QVdhJqxZsx1Gq9qkzJ/n+cndmO27i2hp9IgObh1rLLrqpMlWHLyY2Q3t2tkZrnpz8fc4Bz
YpVgoQI0Cn0VmhS5uLjWP/xjgzFePqoGgmxnh2QJEVHbUvAbj5KiuChal9mP2RwqO/FaRqrbjUdX
GmEK2XUwtFfF+GrKTD5A1uLWWbQ9DqjGwVzm5GeqjdbODfj6U3O0kL+X7V8pZLqaNZbkY921YRvo
eWcdMdwpD5ntNcckVprHrq8+kPtU7+8v9a9IvJ6fbKhAxqMMQB/gdqlxRcMoujWbIE/jyvMjUmlk
8Z1eOxX4hb7LzdrEXF5vPFxYM4jXwHxaWdCLE5iv5qTAVc9sdA19Qi0knkXJ0Wp3U8X5ZMSWEiLp
PoxP2EM2KkCp3sJPtozDzFfNdHYOA/r7ne+C2HJ8jKqXL3nbpC/3Z/gqOrOXEOKhVQeLjybhaoIA
UYG/OlEXmLlwfK/vp4dpomu2LE17Ut3q7VVwOaBkH0geBuV/+Zl/C1UAtLwGt8AuQFbUDKqWNitX
gPIQOaryRGW0q/2hr9OTliI37+O1jT1Urkaf7097YzMxYz6rbHvw+FrdwMPQhuWkVn0AOCz+yC/9
jsR5dB6gxJ/UvtEvYafvoeNe3fpScBr4ClEaoXOoebczn6KUZBnT1SCvvTDxSwI6aBmrMQ79rJpP
oyPcs6FnYYTmqrjen+8vTO9qI1P04cXFf9hqrFMcpF5bqqlDHlCHj7/h7iku7tT0jl8XEVXNqm7n
hzKa8uzQiXh8N2le8yPutPhfpamGQVqP9rAV8b35G5Xd6WMahvlDb5XlxdZwaDeqT3H5oCq6d0lh
U56THvj64f4UXkddCadk7STx3aCpfLt82awOjciTPLCyOf3eQb171+VVjGIoItcn3Jfyo9bTQoGJ
HR/qxdAf74+/cVJg89A9ojABON6WGfpvG9frwraM1FIElWvEn+pRjT/EilY/Cr3zsJSunJ3K0q9c
bPXJgOjxLqcyaMNbkgvy24B9nqGcgtV9AFygedfqTnYph2I4JPayDAelMcuPnhfFX2vdwfMgHGZV
8QtEM14yyMIfct1pv8xLM/WHEc2LY7U49X/oSSxH+ATeMbfs7ggCVHmhO4zNeNnmfeZPKCRcGkMX
X5Dfz31nXmzEzgxuuUTU5rssQ85457P+ijDradLoZEVB2aEetzqKk+Jho1DpIvCctrQPZjg747Gy
m7I4dFY7/gAV5j16fYZUKx1JIzo1HUJBj5OdFMbDnMY4jYihSv5ql0q5IilrNg/QAU3rMFVUPiQk
COMSJB2NJ4BJNWg5PbbfVzoSmzuVuV8qd+uZAGqmmsK7V3ulP1V7Xd+U+ZiR/CQNLhh6aiA+i4yS
r1M7vsyOV85HqZD5gaZNGh96ujKPwojCr5FVzi/taI4/DZU24dEOcTM9pmKxH3RVyf06Fv/e380b
AZAwwOuVVyW397o6O8B0AGzSVIGda8p1LsXwAQQMyiohyWocttmlskLxB5mLXBySFyrPJDGrLT3p
GU1dTLoCShT541QbymUwkv5ZPofeqUax/CcDXwyPVrWepigXfjKX6fc3z1yGfCRCiCEwelb7rZuE
ioBP3wRIjvYHEAa0ukc3/07Ff/pgYI9zRFwifCPrXIJVqfU5SHZgTMfL+vYsa2bOM7BGbHNAtPs0
zuHENy7nxzjWv8X4LT9a6C4cCjEPO5vyddRiQOI9AldgnKCq3g7slZYKA7wcAxZ3fOxaI3oMJ1U5
TZX6U1RuuxMkX99x5MTyfYmYHRNdB2k9StsuxjEm8JAcvjh2qh/q2Z2OpRMbx8jI05e208XL6PXu
zkRfw34k/JvBAdpgHoXA1e1M1ZSINSXdHFShNzz1ixBHRzE9P61z7ZsaqtlDlWdSYBrVdkR+3PnY
xqN+mZQ3K8Fwx4LPg8ckO1WU9VY5VTwttSjHbgrCadb/6UDXXSyjSYO2rq2dWety49zGHBi2PAOo
lIMYAeF1O+tsSBQ7hwcXeMPklb6RLAvBfKC/7WeL48aHvMqJhfiLJPgaWdXyV09RGS4C1J/2MS69
+FsDU0n4fZjWH42KGuUxQWJCecqwWf9hWXTH0T3Hsxv717mL0EILrW/3T6Q8ces5UDSkFsIhkbnh
7Rxcd65N3uVTwJpCQJ0rTaHjCWrqTPG/+XF/MBlibgeDekWMhvaEBAOo4tvBrGhA6NrotUBAGPd1
QxmOWudEM65mKoroTaydixokQpfpS+TDRJk+3f8Br08kMGbKL79ma+jr3ZFLb2JAQ3owRtLcVrfL
d0LM6mGsVPvfBAevN6e6jOfCN6L6u9HM1MOmXmLKFYHSueHJdjIUzhn0RF/Ze1CiKjq6MSjaP5gk
+SaFfrIXijG3qwx/HjSY2elBxU14Rk08fxS96D5YS1edCj7tzjl4vYWgflAAAKVK85or7XY8INBK
vpAdBNGcZ9d2aTs8x6Jee5mngVfV/cltbSEqdxKkCtsXkOrtYKRfaPVnrRE4RaPFl6r3OgwIedc0
B2JwWJ3KbhgPkTmm9QnEuPNJJIqzR+t5dYH/EgnnTQuMiQbrGm5BU6WiUGnYQaPXCFqZgGPPM1Ig
vhWV6nxAyJ4XsbX7In4V4BkWdjEkG54wsJrk7v4tKRWK5Y6WVZtBsYT9wdYGLAISWObHNFWswKHe
/uy0eC+6ENcv95f91cFBUgBCKow9gwcAj4HboTnRioKMlxUA8kt/wA5On7w5dF7MSi9OYwKj7A/G
k5RUOlSycqnfjufOkzvLt2NgpmZBCHWmKj1ALkg+uEMZnxsUM3Zm+PqbAjiQ+H6kHRz0uFapCRW8
Sgs5qwGG6OM3KZb/0QCC/aBoTX3M42L41ojC3stbN0blSQUojlYrL421NncmljGHp68Ec+J88+Io
9EtN648itFGKqzvjH6F27Z4T06sDSwimbUIrGjA/L1P5o37bRyCicnjfuhK4+SB+Vp3NnWTU1bdh
cJxv97/j6y0rhwJ9+6tBRDC8HcrNVLPBXkkJQjtRn6sxrs7GFJvXxoAEOJomBYduWA7ki+Eedmhj
y1LikNbAslAIavV26HKoem1K4uhq0O6cPws9VX72niLqf/RxKfQjnOewOd+f7saY4I0BQoAxx6Nu
ndnPdUpDQW/iq5lW5b9uMfdP0+TUL7M2q5irYTT+1lgPRpXOFFGB3htd5NWnNCcPW85Kj6+YZYgY
FVzqC1PVfadpXuBNgS/e/QlubB06xnQwAGMBblv36fOuMcQSGV4wV5jikbjwqvSVHiIvYurEnZ1o
vzUcVI9fqvkU9Nd6XIMN2X02nDBokSU5WTUFpYOqh+pFb8a83lnLjcFoX/JMkFh9+NGrDVNldkU6
l+ABY/UCrdJ4UL5ggzlNPmIAf99fx42NAsVLCkYg+y2hVbebk2Zijx1QHl9zvcw6H2n8ZHhq08LR
j81SpBkcjwxOzR8MCl6G3Ji+9yvueeoVObRYRwkaRi9eOoQC+0OC+knj5zkq3vjBQy/ayQ42Ihxn
kO1ChQF41foTVl7SxsIT8RWRjC72sbpRigdsS5Xzkk519Z4q5PsMPsJOBef1x4TbQVoid6ukaa6S
Ek00CQ8ukVzdRgdpDFDI8stm4kLR5rdvHMYixKChwIOAr3r7MfVSy2Ac1ckVLW/90So64wEDgP49
ULJyZ4++3jdyKAAEKoNJUvXtUE2HI6xRNck1xdn9E9t1/t5Kj1VNb9v3+syg97fM5jL+Nt4qvqij
VHVU3fhapeNYH0pnmBE01O1UubhpYe9El9d7hdnZWHQAI5MKS6sso1E0ArTB7CpvMGcfmXrqYJg0
FKgTueWHpXHn54LO9dc3T5J3s3y3wgiGpr76fvh/xEBl7OSapENy0fLeu6LNUJ7UWNm1+NxYUJ7J
vAnQqqQmYK2DjN3p9hjrybVnWt+8CgOlPHQgdqZlvucLuDkWGxK1IdmiXKNna/aDaMYlvs7CMN/B
JFPe5x3SXOPc7r05tobCLpr2q+TZ0CO63ZcecDEKakp8XeJJcNwQukQHpx/byCeAOvGbI5ksRMN+
looCABZW4RPXrapHIiK9NrSNPtlj+W2E9iTr4drXZOz7z/c3iNwAN+9WTO1+H07O/reEabbL2Iqi
NL4W44KNHN1v8SD0cfR+uK1df/SiCnB3O1aWe8j4Qaf7o2+c+ZvRV2deSaDVevhRXe0hGXi56sMh
5Mr/pODRBvbX3LNY3xrvV3uIIyElBVZPrCIM3dHsl/TqIe33nHmp8iVynQG68Wz9bCZhvZk3xfJS
YgcaSwOdLbSaYNnpZcENklyH2Qu/qJNevC/tqPI7zLEeF3vod/D5W58TAAhOwr+6MtbqvHtmb9RD
Z5GlUYY0Dm2fDOr7fo7r8VTgbLZcvL5WHUwBpyVFgs7awxNtLTBdBYleAvaHAcjtdhoUp0MQmjDn
VuaI4VtFnjE7dSDgCPzNaiiX+xto63Da0jABOQzZd1utb54riRG3YXLNq2b4nI+y12mYSfpoRwui
pn8wGAQxvim1T3Djt5ObXG/IJleNr6UStv3HphvqR72s5urDlBtv9qsnp6AVD+yYuoNELa2mBgAY
iSsojleBTmLo0+gVeBtOiXVAL3rpDlNU5z9cTAJ9PR7xN3bEiJO6rmXvJup6j/envnF9WexkoN2g
dAlKq6kXRZEPQ15xcLTStj4akTe1eE6G3sMYsrMPwPTj5EIRqNqDw72mDrAOUA8NXgAQOF8R5MNO
JEbed9k1LbCpPNZhN38z7RA1xTZDc88k7vNXQ6X+0CIpGRRjXZTHqbO8DzOw7fdw3sqdxE/OdhU0
YQxI/LlMjkA83W4EoxKOdG5Lr4WwxOzjQ9po9Avt6Hx/1TdOE6oAUDVMXok8aleZHqono4eCUX7V
zWriKamCqlyWNo8O7iyWf/q6dV7ujyh/+WpmNG/+F/kCMmFd8NIzrnfAlOKaRyJ8nmc7mVBkWNDe
DvXl76T2lM9tqLVY2bvODnt5Y7KguIiWPGxp1716N9hxkU0LLWpjKK51q3boydtJDbdXKV7m2N6N
zRtfkaaRJEvLcgvdqtuvOKi4vfeDx+qmoh9PZe2xeWs8UruduPG6hyAVoaRkPFkR0M71e71PDavJ
60VcmyTUH7A4tbFmXvR/eMhET51ZJBdEfjofoqBp+bK34mcoUjykmjJ/u/99X4F8pCQZlSCegVKQ
FeGL20mP2qT2ajprcMTJjTm3oXYebCehROxaByuP6QEPOGSj/5lN0SXLF/MruvN7j/v1PpM/A9UJ
xJoBh8BKXaUdoqsiRWsLLQgbJTsbvZp8R9s8PqF02B6m0EGuaO5L979q4QF4e/sakF/xGtaR0URm
Wr9dg8oeZn3yBj0QKjKRB72vXM1nrcMHrxyawTdwQb2okOjDxzpPyy9dTxf7kAgjdY/3f8qrPgvr
ANQKVUkYQdxea0rfZM5qn6WZGpRJREZiikzwJq9LISFeRR1x7pTefo4UWxdfGwOV9Kfe0Gbtpcxa
BTbIuCwl5jIKvjpd1DShr6RJ/xfahzZFxdw2ptHHEjgcfW1aDNxJhB3XR7qyBc+P+1NZH185E55t
8jXMZufGul3UoZz1scYTLihTaz43zQLspNMSN38azdSt0afqEnfvRl5fS78G5WzA2UbSnI95O2gS
Dn0Up0ILOHVe/Nmam2k6DVzPAnSPV4KNTBO6XIcaVcU9vbl16sHYNp+ObiRdDnbxaguX2LtQ2tD1
AN0OLbq4ozL9W1PSEiiHiOR0f3W3zi2vR1y/AcFTb1g/rlC0HSmsjEaQtkv5KVZNcVTDqi/o4dcj
/xufTNb5szbMZgxEcFyec72x39hullOmHcKji5cJRHL5OX57LMDimGqKS0aQhfPiPakaqupw5p4h
fzbaabK8Fjl9wynf1Z6z58K1sb/40Lz2WG90qdaVCPBLuF0skxn0ItXeW+2UNj4IZ+Xr7CW24YeO
Xe0czs0RefABG+fV96pQX+R6TcJqmKAKrMYD8ZliHNPGoXkd5yX9TvG+9i73P/NGWKStbjNLnkUU
QlaHqMkUGnVJaAbDOEbzuY0qvPI6t9PMQ2gYyrtu8XLtOExmeM3HZa/XvTU6lh+uJsHGhrtGBtlx
U5cmveXAE+MQP7g5et6P2uQMwHzKIfzHrrE4PcZN55TYu0zoMNyfvXxJ/558yO1FZg1Wm4gonXJv
t5cRlqlo9VgL+j7Pp69OY+SfTL00fbPq8ughnPrkh4K4cP8Bk7TxS+thxfRw/ydsBBRGliwF7iaK
pXKJftvheeyWFY6MXA1N02ECWJsfnbZ2PqhTqMWnuVHohBkV/sg7U98cl6oQQDBatyA5bsftUYqc
sS82Ahykw88u4J1DNFggevQhTI5RN9U/o7Fpm7cHbQms4CqkcgNsaRXD0F8fKGGYRjDPVaoUB7Pv
s4umKSBYFBr3+qdMV8JuJ5ZtnSsJZYeBB8r3VatcFfheNwgqBgtqmS96mhcnIPPtWUuY8Ki3ezSM
rW0tIdVY45JxvLok0hb39qZnbZtQdb71XeHFHwq90btDhtnzQE/TGsfHHmKYP9ZDuRMzt2YL7kqV
TzkJ0Fwdab65olZDZwapkYE59fJ5GI52MU7DydEVnBjnMNH+JFhKULMs2sqq1SrDcZq2RwSyMAKF
HlxzGLR5wlq7TfrU77TW/OiW6S6hXe6V9ellq/B8wDYBFaLVY0X1QILKrmegw8Br/GYECPugtVOT
+1o0d+3OSd1cV/DavI/p9hGxbk9MPXaOPlmNGdRWtHzRc6XnzCrpj3aM2v6UO1a8V2vYCk88wym5
81xgL63CUxSi7KHZrR0UmhU+61VfimM5le/rprkqVZqfNW3IXOrVi34QYVjtTHgjROChiN8xsZHS
1RpbTHcaRL5T2gHm9ZN9VobQjrAbMMegQY+sudhKo2ZHUyTzWzVViMuOZCFrMHvAQKzZEDbuzZqd
O3YwKqVxWhSMtoQobe/i6cL+l99hK298C/7viDRVYEHw8l3z8i3hsnvQ5wpctM9wOdLiBulNe7lM
alhfl+6tfI9f45E/IvylaeiJrF5FadWmpSlUJyhtVMQHocHqUybKnbFnLSgdTWb7QHPlD3JmiteU
VVDklm3y1Y7SXGr/XeU6QT0aanKqLSMbDlrt/aukUa8fKns0djbRxh4GLyihM+gT2wDqbk/NbCwq
uyhxgl4Zo7738ymN/6r6VMRHdUBSFb27uVXOnrmUSBM0js6jo8DT4f4tuxEqiHvQO6glUalcl9Qn
d4L0k5h20M26MVzUtkN2Q5DYfugEvdKd0TYiBQxNAGCgH9CAW2v0xuOcWWWeOcGSp5+WbrQPuHnF
zcFKw899P2t7Hq5bs8OoTaq2AuR5VUNpdFwB86J2ApeImx4cremeBVpZiW9G3V4XaysqEOgRS0Uu
lSMqf8xvCQv1wbmPKHUHbaYs32KB98YB2FsynKN0mS7gQ9tTFYXjXmF7XTyRJwYVBol4o2FOq/52
XEOf8t42QyuIssYMDwqVIvNQuMP0Bx8PGAD6ADw7pMb57ThwM73RFKYVZLmIzMcQd4cZU6fIC1+U
JE8f57Tqds7Iq3LNr7nZ6MbTjOTNYazGtCsThTfFtYIhqsPxaM2R6Hi/Zo5zsmPFrXyUIRP7aNR5
/uSJdP6eeULTD0MTd/W7KlO8eSeH2MhgyMd5ZHJsqVesE+MoQ6DS6CIrQBNC+yK0ZnhWwkLtL1Xl
Lc6pV5dUIOCfw1BwdYE3+9uPKyrIdJxhKPAeWoWpNlG0rG1KM9CMXiKM5z53DljRVxbaTuin/MFw
4Gwl7hSwEn9XnxyDG45lbwR56ZrdxTDqqT5jJud4701R6/rl/uy2Flcqb0KA5lYnJt0Ol5a15eRG
bwVI8kbFYSiny9As6l8FeurfLK9XP9ahkr44tbf8e3/krcAEtAWSFNR2BDBWKUznloUIlcYJlD6l
9rZgycKJS38AqU4AD4n2jVQ3hPuoVbOLKONTLnFWj4yorAtYAzELa4TZ1yJKh+xZm9Gw8pc+anFR
cdqefHyh1PzWiTIyG4hwQfWY6+52ievSmPnauRUIDzviNLNTlG4j4Haf9ZFH5QXgTWnvpBDy37xN
R3m4c8sQnyirvVKgcKp+tqsCVES7JOO5TOrExijYtc6OnnbKzgRfR0NAm+gGmsyOu2aNmqxFZLVt
VthBrlfNg6XTd+OvNujH+wu5NSnqK9zceA0x0uokGpOQ9L7cDkRMlnhExi1JvzUe6khVj1XxzsnY
KDpx3mXpjEhPS3+dn7ij2/WDBc7MLjFsfEZcA1ersCwtz5+ws3uwSkXTn7w6t8pH16EWeUhn0f0n
TLs+uD/x10eFZzGAdJwlEKgBybDaQXqLd1cUJdfCUrOPUdsl6SmrIFwf3b4vfSzpEBi8P+TruCBf
4vJzIvkJOnR1WpIZpBheq9FVDy3t6xxbXeiTYNhfmw5yJhXF9BMZePmFKqDx9s9M4OPao+ejQzxY
nRejbu08N20lmEAAPpsKQsgic5QvHRCF8/1Zbi0sZRdJLkfliKLH7cLmWZsvxZRF11Ibm8NYjtEn
Lw3nY7/kXyiSW1/vD/c6XdFt2UXkDqOEp65L7zwyVDHMmRLkRQyzetH6aT4JPnhyMtEsmaJDMwOP
iZxpLx7Iz7WKBzTGSZKg2SHjukYYt32EPYkdxtc+rGb7IUOkzzl3WHT/wYLyRKJQKvV/X/kiDEbF
jRJbyVWDoX7GLHc6LBqcg9xdqHEklkJ99v6abn1CMiT6NbSYeESsUrGGnM9LJyO5drBvxoeEnmVx
9ubGii9AcJ3mkbda/XJ/zK3vKAlHIJnQmKEsfbttRBZqRWjO8VXvDOfduKiTL5RQ9a2y817s3mpO
rSn29AA2op8tMW8oKUkS0PpEKgvYbB339SuGbs6Er1hZPurIo7+0YGV2IvrmWLwY6NtJIZ11gyrF
kkuh0AH6NB/rT2qmVn44itY7lj0Ohjt7Zmtvcia4I9meoE9XX7BwtCh3vDi5ZnonfqpaVkZn3Dvq
PUOLrUmh4gCmhkYrKN5VFG1j2NdGJrwAR8bhIStLJ/SNrouMR2te2j2Rzq3ReJmotAt4VCNocLtH
kG3s56jT3MCzJ+vLuCT1v0U1W4uvFWQeOyFzawlBCiMQxMxw1dJvB6v0BXEc9K+DX4Kzcwav9yEP
UWw+3d/4W7eCbPhICAjbY52cSuqDm/V5GFCUt8TFi5zkPVHVfb9ok0uHLXGLAWxG3iQ/cepTm53h
5RdaRzG0RyREWbo9rY+AqjLLYamVIMM3QhwUox1OlV6Xz2U7QLCcvPrB7NTkDCU7a0+iaItv9+e/
dfCpyNBBBp9GXJYf/bf3phbFWRWmBPC4r8L3IZyQ95kZpe8Ka8mxvbRpWjTC2DmMW4kIdTfZl4DG
hQqT/FW/jWoWGhTpkK9LJbHJ3pdlEx5aGLfGOW+pfuJ/F4rIPaTDouvPtHPEh9BCX+FaqEv7z/0F
+BVO15+AqqMEOPIgJaG9/S0R1aqh8sowEHlOFGpY7gvkzyr0h1zrntTBi86RlnVwoWfrrIBSFP5k
zBoa1hT5MQ6ts2NtFXvw9Vc4GXndqGB0gOiBTsKv5vZ30SXK9WQZ7aB0kkL9okwAvuggNf1wsvLI
+W73fZr7ao+ZPAXhNp4gt8PsP6SZMX819KTIfZzWnT2Fv40DA4eKvIguA+dmzYtNnNILDSsKg1Kt
0vqAf3Dv+bOZURAHSAw9o3am9LuKJlP3pNdNlj/e/14btyMWsPhCQ8qVUpirwDAtc+a26GNc56nF
wT7x+qONkY5vpmSxCBrPe4CljSNK0Z26CKqN1MHXkD+n1TpVp04Z9CB7xF9mUQ1XvRzDSz3Xqvc+
nbtUfIbSYNmftFQfPb9eor1Av3FKiQ1USySCVAod3u6Fgu7WEC6LEiTpEsbHuvBUUtYafOXfYwYq
z+etUocHKhtNdbq/3ptDA66AJYJSEhqWt0MPbTu2QwuvYTbKdrzkBg1iXNeNpXmxk2T6Z1zMlGQh
bcy99uFWlCA0///Q8o74LUpwN6T60JHLptMwnNw+Sv0Kab8HtE8U7+JYmfNvDW/hQ2sWzVktujg9
LXbzVu0aeQ6hBYHm+FW/WJcb81CAf84MJdBnyQuuZtN4aSstjbBqzbPz/dXeOl2MwyMXPV8prns7
ZQvPjLqJxvg6QIhUP6t6oSsHVDbm8DiYWfSMZpKb/QM9djwXVdHqO8NvHS5SMToi2IeA0lslFM5i
VXnZ1NE1bLr0watE+nEpipqCWNF8SQFu2TvXvJzPKvhK5CVrKwEz8Exu57vUMJ9K9JeuKFuGl9Hw
wiNSoejj2EXr31/a7aFAJ0nJYjzsVoFDsXLMmxYrwuZ8zP7T6DJx173JPmjd4OwxurYGgwxII4BX
JbDZ1Xecl4iLPa3CYFR1LHztzIjnh1Fpo+XkWCgsPtyf29Z3gxwnVXSpjHCd3y5jm+lNVCLIHEQF
UI0joCd98ktlmdLD4CnDD4qYyK/8wZgymwY6SRK/BnDobTdFpXz6WbXgpeno2TFD8urTHKMNF4Vz
ubM3N+Iw4omwHSXCHGraaklNROJVBY5H4LQi9hl6eYLvWD72S3Vp58H7igO684BnN9rBbgmf9+1b
FaFnEGa/7A/hXtyuMZ7qWug6bXTttDm9tP3cPfex0KjO1+EepG0jDFBAQ2BWZtuIY66OBSokToff
pcKdUzbFBydSnL9tvYvMlxBhXxQAXU/kp8KpneFYt9WbcfXEPCSPKM9DpKVsvtZnCCMM6mD0820r
bTznjWOg7xLTQqqmrn/SmPFeh3vjwMjZwrqSZqOkY7erG+nC1PIkBLxppcaP3B2XT0u8mD8LQs/f
9zfu5lD0swlweDRRSrwdynaiHpPjJr32aIKFPjk4rB06OWN1mNS83qlbbn1KiqRkllwfoPjl/frb
JWbqUzp1DYSMfOmN5nNZWUL9ZKd2NX5rlsTx/MUbBvHfUNPac2NFnrnzst8IDRSISZVkfGDzrsav
2jAMo9xNr1VkztEhpv/5rzkL86tjtNbwIOwp3muDbi4wfT0QR0DqoGaspiyjvYb/1dUs7HmCR0dB
npt7yJePYTppO0oNW6OB+aNjJhE+7KDb0cJuagxkGzMwxhM4QX+qo8X5iAm00P9KxtHcKSNuD0e7
FeYsBGxtNblQ98IStbz0anQiW17memnC56T0rL/dLn6rtaA8h4Sb/xtM/pjfNk/eiyoeVSe9liYo
6sNIBCyOXVsul9op473UfmtqdOh5dqvU9Li3bkez0gT/bgUiYlFlYfd5SvPUpZUAje0F8apwT/l9
62TQlFPpWoMCJN7dDie6ulTmZk6ugPIGcbAqUne9sLUSKanITs/R6HqlcdDF0P6t5u3Y/cHJwMXA
YsbSE3StFFihU1JGlYMORNs4P1tnds4IrmanUmmNF55cyl5U31xfekPUuqiyoVBwO+HOtPuEeld2
HbVGXY5epgj7oMfxMPpCrZ09MO3mcPjHUOoGhA+H53a4oYqHrqJ1fbVjY4RM0WhL5reqI/zOHZud
lqbc9qtEDrMAHmX0+Air9uq1OoddW3R5ml+9fnTrZ3VOFuN5HNtkJ4vbCGdsURwGJfoKsO5qUrSk
oqHBTPQaigmHXi0xrXQ6JGMzP1i1sixPJRKK2en+jbE5KN0KqrHoaFBev13J0YhRP5OUlX4KC8oS
kxl7B6WfxvbYlZlhP2hLU+yRUjY+HyGbpJjQLR+fq0EjKQav12p2VawmLjHQQOYRh7K6DqvkaMUF
mkn3Z7lxHmn/O+BIcPxGrXoV2bQuatM5GbLrIsris7nQzfCnZLF736oJQ+89JbO1cxyOnJGpW+Y9
XMfm+FigkduhuwVq9HaVl8lGeSas8iuVBVE/WFU3n9AMFcb7HOu92o8nHRGwQ1SFqus3ihjc/9xf
gK0V17GVlw89vvZacscDItklGEde66i23iVaUXwjcQ9DbLW6n/eH2jou4JBl3ZZnAvW/27kqZkdA
6pfiWoSRNh3FjLbQqXVIQe6PszklcA/0lX4JSa8edGVj8/zonOIaxa71V9837sFu++JYpgXssj8Y
iwI76BEqNLTYbuck8s6G6uqJ62DkESM40xWuJJYotDj2IGyb80Iok7YTbeFX6hW4EYx9X5j5tc6s
THvMsrE9Y3Wp22etiff8i+W9t45t3MOIzZES029ab8xFiyHxVOKaDakNLg99DFeN8o/ZWJigqqbp
nwZ11Mc/WE3pNSk1LJF0XwXUxsmWss9tOEZZi29ol/d/z1YzoAzYKRhr3h9sK8DxhqPfTQzn/l/d
/GIyp1xT2fmAd3Pn3MCVmQ8JuJTCVxc9glALOmVPZHzrGxqSYM6jCiDpGgDp0TJE/AkWlYurTXJA
lwzTF5AFz1XkWDtZ+OZYXLrS3xzM7pomRaHG1sMlFFcPbHDh2wBmT6U1YmWnGfFbWclkbXTYQRox
Nbxf3dV+cem3VlU0FlfRKnb/LsmN4Yce503tu7Xafx7rXj29/fv9PqKc/m95YmI6iWvndnE1AD/j
RTrUuFamMeqSqEvE7hPPxT29k60tAx4DMCeSwEx0tT/TuhvaMe/Kq63Gkd/G3vQhVLCbAnBT2I+z
lhZf/mCOPCjIL2CPguq8nSNwmqXSPFFeYycWZ3CWsNvLCqH/2RTvuDL2QC6bW+a38VbhbLQikZtR
UV57JypCf1yaJpP5afEz1yp3h+e9dR9QXaUyhf+q7IjcTm5u+XARmKyro4pGHBt70iu/Ld36D9In
7m2qyPjXSBb77TjV1Ht9RFHh2gCsBKYaf2qMJHwqaRC962ZvR5Jja1agGIFO/pLHWr+Vlg5qilYM
5dXAFFs/5V0R/6wRqNpLlbb2Iq95EheOG3NbzWq0FDBfRsqsXCsTDwNulYeykPKAE4zM6mg77d7L
bG/I1QdDDRmFL0LWNXWa6EWUdfglXdr+og3T56JujD+IX6Qkv7Jr+GLG6q1Efukh4m4WqEig7nJ0
Usd4sEPR1F+sRs/2aIyb303SW6n3AwdY95VjpaizKB7Z+qHlfEqVPmkOWV1ZO1fcVsIn4YdAaukp
v2qTQ5nIwna2imsPgiN8hv2l9ue8skEHkuG/6yzkt/0mjEv1fbFUe03IrS/4++irKK06rUxXXFKj
xVBfIsxbW0yVtBJ3X8eb1KMHcWgnQ9paV7mggALQx3tFfS8aO8eXVivwmRHpeNYVbawfikF1/mgc
Xkhg8wBJr6Xa6k5QbiaJvwqtUKr/ehBSqk8eZZI9nNzmGkqYJdA1SsFrTS9SPAmd7Tl4dSKUcyya
J3MqH/K8cD7EZRkWf3DPSXVargDIte46fDXVEipknuXVnMKhPuRjWB7nCIG9pu56248thP7v3zpb
uR+dN3JM8FsAZOQK/Haz/g9p57UjtxG26SsiwBxOyQ4zyiNZ6pZOCMmWGIqZxXj1+1D/hmkO0YS0
gGEDsuHqYqUvvKGRxQBLV1RX7O3dozIO00OmAOwUbRGfZ6cpL14VKjuDbh6MZ4OuwrGiNgRK60p5
Rd+veeWWc4tit278QqnVOJOAt09A/BFG1nlu/2K6SAsiSAu/CsmP2+mWkV1FcdaW15BW4oh6eOj6
1eAKPyWwOKhc412A5Mres7R5MOh2k6cg+//Cy7gSQ0VPM+LCcSnpn1Fpc9zj3Jp7tvGbq/lsnNVq
erNK5p7aBC1DfbTrPvkXco/m+pNJ+/SYtFn9VkRS/qHA1xIPorEBpB+m/ksRlcScukqdl/xhzpXx
nI5doZ5qY6yMN4kKu3rnWt0KXNCrpo7Om8i9ugoGyRrabsRq4mpa0P1wKBOdeKt2VmWjxkNfb08p
e2vxaE3D5QWwpoIJuN0z0kTp34tlcXWzhoIWwGACwrrx7D0/pK3bhseIz0mVwnpx+m0NMYcxJelz
RJn8kKUezQ+lzUk8VW7VovhuGd3D/fOwOSRNd/iUaOOi93A7t1mfDHXyZH4t2yqP33tWZeS/+lKT
7atI9i42q1ZiNDuP/RYkhS7lb78/6iEkZbejpigdO2qC+l3azJH1vZ1jvTwRTeXaT83sy/mA0Fim
n7uebfc+GzLNSQNYKYaV0Y0a4s53ytFpzk3dxskb+CTd5/tfZWuHLeItSyeO/HRdhGulHaFVErLD
Krh6xeTNvT+l2fQIeeBPfdyXw/NbeggsLr2oNfQhH5Xe7aYpI/keeoqzmVG4T65bhW9MsKfYALqz
Q7H/L+5BujY0NjlCVGlWK0DOLYvEULJrV5ZTc1DjuBo+6dJMQ1+lTh54Iv3munNu7yQ5W2cJPygU
18iMYamv9lssKdnW6NFcexiu3hegY1JJAk0dm3FnpK2d7XJmlzYfKN018KsYG6mk1ZRfW7crw4Oe
hNMvLcnU11KExTer1abz/U2zNTXwkOwbOFQAW1dTczLI5nJKOEpKLsenWM5NdsYNutjzqtzanUsn
aKEaUvpei0rzYluzKEi/pcgMhEa1JukeXHXq2lMbT8PeVtn8kJCfuSCIyyEb3h7WvOrh+NtZeS3k
OJ4T8Fyv3dkGvZbIxHGCNB7H8G8+JYSPpRNNAW0tJdUIgEeqrhRXLXW59zA5oldhdln58/6SbU4N
qNcSRlIbMlY3O+pPY5FJUm5bkQnNmS6GMpk0ZjIEuhxj+5AWsFp2jt6SOa2rbRS+0cagbAlIcLVP
cmGUYhoMgmQH0J2lpgWuJfbcHpzZnUTQ0zBDESsMH/JUVB+oDVY/7s96K0hAQ9rErAoeHn5HtwsK
FJk3hXr+VU0EmmOhVLXqJFIZfavTCjiOipBeeoB0aX+5P/DW516AN4sKFcTGNfomnVIeZ0oOV7dU
1CMpgm76di89qGmt1X7G3Hucd0KTzbmidQxfCYFXRO1u56pWldE7UsmvsnCG9CQ86XivFKXqmu9K
OsdNgDoEsGw/x/blb0Jr+PuQFcA60c9Z3bF1VlmDVpKlzEZXf42sNHdeeyALQI+4WfF1dOPW8HsD
pNVOr2rrgvBIwWAgLkSYdbVTtafWnpSWOj9Kof2xjEU7vnZtLr6P3oxVzF5hfIOASEcDowsSJC5a
Tu3tV65aqDiuSKn2N4P2xRrjR3PQqfWr3Ri9iZ1GfGvSPn6Vqk7zRRdF9AZYcv5J6ybr6f4Oe7nc
v/VK1f/py0M8uv0h+HeXzgyo7IrgXX3KDMV57Up0UPy6ScPGxxLDRGQQLbgP98d9ubMZ93fljufG
fKGtjZWElfTYTFwNp6/OemaG6ZGDa8kgwwNqWepK7ETBGx99GZNMBhkMIGZr6UTHkVK1Oie5hkur
SlW06ScOSXPyKq8BkB7D0R7lWRnsmGRAyd0gxmuGvppSiIMHumYHNrD9c+CfIhmxlIaN1R5IqAcU
iMslVyclbNWVppT/FtAU/Uq09tFJkuwtZsUZ/GJHna6JPfCHiLalB1ITTMJ3LtnNn8MNC2aCA7Bg
YW53gjoTV8FMT6l+SIGHnDNnDzpl4+Hz5Pay8anJp4bt98SiaEyUTiWCohBK/U6x3aRDNKa3qr2H
+2WEAM+GqA0cIIXBF4pxYP5lg/Axyqyja9ckZZWWn+iipXtgo82BbHiaYB0JSdZ89UZvbKtO6/ha
G179kFDFSI9OaSXV+f623xlnLbRQTiqIJiD21zpWZAYbSyTDKXMyJDTuD7R1vhZqJFJ0gEe5ZG5X
021UFS7kmFxbgXK7T81NVc/mrDjDqbatrHgnMnVXW+dllYKtTJTKwSZBwhbwdtBacwlBIrRQo3Io
49dzaow/PC2L3o1lMWZnDIdiSvTD3J+LqbbF3+xgZgx3CLQYz+ZqB+uJ1WlGjZS17Dts7g3s6PoY
UvVpjMBg+FkbG+a7qETN65hSNzZ9bewHfMrc0NV+FpUq/1RbmyIReH2esqUHyl+rRZCmit2dh6Zm
OljFl0ydG3owsDuOds7hvr/gWzsLCD7VBMpdHJrVt48BILfanIqrHGQ4vp0tlGgf6VCM3l5FaHsk
1HVBvoO4WOei3NuhQH6dWUWmPR2wm8/lr0wq1V5/5+WrDNNhiVuR0LfI9VZTSjOUghxFAMfRM/SZ
4vKr0st/p3ly9i6/rSkZ1BCIazkIL9gnWajQCewsceVnDBnq+YsmoUOH4s8J2kwJKRB6Lfh04AVz
e0JUo1d1oAzpVcpWfejdzJ3OOWHsQQ6N+crKLP01iIduz8zrZQR9O6x+O2xuA9kuHG6DJI6d6aNX
DlnyvdEtxCsqJ66Sd8KN+9DXB7Xuzr0io/eIaIT2zp20FWsgMQM9E4gDKh3LKjyrnKa0k62uitMr
2l68qVGE3EOBStg/IKOa1p87K1Qwc2vnPePbrY1EskL7lTNILr1+abshLq1aT68JyO7XwB+JaXQH
Pa7AGsHcn+6fxM3RlnbaUgxZYvfbaXrxZFvpMKbXHv7QsZ5G75OXVBPFxDH5dH+orXWlfWCC56So
/wI0gqtjbVoVUuKjHYcgoHXsM3ydADmF6RNZetA6BrDZSogs8SEKOYGqxab78f6v2JowfhCU4ZEu
Iq5dfd5G67q5N4v46oZWBD5gTLTqqcyTwfGNvoQ9en+4racNexLkQlCHJ0VZfV8diq/EQANZf0pO
P3tL/TJ0qMOnibQ/A4NOd4bbnN2z4Va7NqrNScMTDp6obYjmONZAdJ+qeQboQcKb7L1iW4eE1iTx
P03thU91u3vyVrp6o5Uw8juzzN7kuoqnIuU77B3PmAor35ywHqwj3sX2nv7U5kyJ/uC9kZSo5mod
eQanEUYPeHbLHj72eBXB5lKq7OAWqvsX8T8oT8icNIKpgK8WUU4DANaGseJaGwI30qzXMD9UPx/S
+BA7o/PH7XRAHgt7ekE/oi6wunjRmJoKWyjRdTbNYjzEOQIzBwVVjJ2ofusbLsLh4KsJIdikt8vn
DJK6OGof11bWyfu0afKlEKMIRLylrnf6zrS2zgLX6cIGRNyKW+B2OC/v87CrySFGOmGTP86m9V2Z
0PBy3SH9Mo/G7iW+OUE4F9AdeJKddT3SEFQOsP1blLGj/pT1sVcFiijlL8o0oTzcP+qbg8FuW/p7
PJjrslYVxlHpAMq/xrrR5Ed7UsvJ1xMlk345FnsqzlsfEz4fqM6lzks1+/ZjNqicdWViov5ulcOh
WLgyjh2Jo72oJ88k4D/vz25vvNXNokFemdKO7MZBt+W9NctfVhOKp6JGq1pDn3PnY24Pt1A1qdst
eoW30+tGTZkVA5uLWDj2fwDk3lqTrSVB0dkTpgxW/xcXJznAAvyjjIRewu14tY3zkEbD4drbhTYF
FSIX/7RCht6ZuNvYSe63Ug82JDw5kHHUrlZrp5deOwzUFK6ZVqtHnarcQwVM/bUdq57iu0ZbPiL/
5vlzrSvf/3wZoWovsHzuTiRFbudZDl6mYnAtrpM0vmbKqKa+jY3ma1Mb9bcyUrPL/fG2XgiqkUhd
0GshiFyFxULkrVUoI/QGx65/8rNkcchLgcamXRoPRHnI9oWNPh/vD7t1FskuNNCpGI+CKbmdZuvk
NMOdDoBlN+qP40CpKGhsJXlfpJWS7+zVzcGWJgSXNsD49TWK/mzSRmqcAZjr2yscVg6k5fTdsXFM
nOb/Ymb4ri66lrRJ15L4mZoUMsWv9CoiqAat9PInV8lo6bRW/DfPu0dSQ0YDOp4y5+1XzMcon/tG
E9dR6er5wXHF/N2u4uJDUumWLyfhzL7eR/oedXZz00BaXhztYDWuBcZmN8F/0bXJpSD0w8grvMBT
6uiJdj56t4s2hG/n057q4taVw2b5v6OughmUZ52UtIukNK2br2bpuu/YYPN5TgwcdHOyWGdnl27O
E0kP3iaIljwat99Xy7MmtqWaXQsE0F2EWbzmvyKWydd+Fp4/xdpwKgbkN/z7W2jj+qHRQx0Px5nF
6H3Zz89Sm74oqF3Wibja9fgRya/q0LuiRhim77X8CFk5vgittDpcAbJsT05tOXm3/ZGly0QgvDiU
IdWyZAnPBp/0aUjSohX4sdXxY00WIF+VipPttb43vu3SBIEETAcIle7VRWc3JCAMwyQVOz/iqRke
B3BLtT8MvfwyeCAZCmENX+9/2o2rAMQCYkLLfce6ru4dtxsLOBYwngjrxtKPMxlOb5VkkRowS1nF
f15HYTigNotekgHE5/ZjjqWw8CWs2LINpH1PS61LDHZqj1m1cTKwnIIjS7GV+GGtIdBrczv2eZ1d
w3KkxKuVaeOc5Dj5Torojh/VsR7uXHOby7d0ORaWI4YMq22iRIphNQn0kWRAPvIjGB70oBRGmo7R
gCLiN7eO1B7pTEySdqLiraFBWXMmF0ryC08Ktxezi/hzdjWcqA5GWUefwOfXx66axUMeJ9oBQZzk
x/2Ns3Usng+62q6AZwHM9xBIkYNyF45OXNUHkUT9w1+MYwLUXRgqL8NGoL/zMBkGIBQP/973QtR6
/2THabvzJm7OZyE4gR0i1ljLf7he48DBdTOwgpOhHoZWnaOPJTBQb2ejbA4EOxW4CbIesG9WRyDO
bFl3RX5N8OA8i8IaoyMyic6e6uTmrlhKYWgIQWpew5KyzAqxFoqLK9LD0eccS3HtuNSxMl9LW0d/
xVPdahhPUz3dua63Tt+iw/R/Rl7+/bMbkzus71Ve3SuoDvW95kBs9qE/aqo/Fbn7o5XpHNzfJFtz
5X0wqAgBfoapdTuioqLTwR0Nn6JDfDFUk/itxI7sSY2n6JhnZXKwOwWdxvujbt2d1LyQPaZWSz1h
tZJJbc7V0BbFNRSpF/kCzNkPS0YVGYeb/nt/rK1v+nys1cXpRQMADIySrjmoL8ZS7KQ4Wr1bfdJa
3fxaFwOurv9/Qy4b+dkyirEuCaMSNlBiyC+eIuvKb+vSQkQ6cp76vK0//sWABBUYcxIqWutCYgxn
Q69wPLlSQDXPorMs+dZNsT7G2ce18sPspPYeXXxz59CZgjZNKwcjo9tJWkVaA+ogOlXm+LsylFMA
+xA6qiss959ClEPyGCahs1fl39w6/3dYc50tSrXJ495ps2tPyVYLLDcPPR/fmlJA+BvN5C/uHOC7
/3uW/ON2lqGXCSAWZBdVMrc1GG8sLY8Ey8rOCm5Ni+fvN7YBGsJa2ymWaT/NCZijCsTIScjJeiQy
jF71Q578c3+zbC3c4jpOrYSO1AuBOZ7DKhKxml9BbYz/ithsXxWGDq85c6Oz7dYPPU4+O9PbOoSg
yKGNLA4ydDNuP6OdYx1mxTy0wGWEE1i5Vz0WgLVfD10WFScJEWEny9/Q5FmiJKRfIaXrCMWs0tFJ
2KVEw51nCbr7dycbz03fPyp96QRTq+dBNFXI2HveNEq/QVtZnqyh6PZwvJvrCqR28bhAjW0NcJ89
2Vi5gaiBEtH881Uz615HAFjcAGRgtYdI2lxaahqLvLnOw7X8mmcXj5Uqjh5NdDJC25CPc95Vlj/a
s/7Rzmc1qLLavSANZ+7csFvvMjg5nj0YZExzdd2ZApb2hMYWkXCsBp2c+vbQJlo8Hu5v3K1vSSBD
BEz5hkbNanYZpkN1ZED7NRUdSZMRF6LTKOZa8728DnegrduDgcf43SAFpXf7Kfty6IrYm9KrLRH3
QPpWeaUCOv8MsLg73p/X1uGA9EqeRiKBJ9zq+0ljsgsqYKwaoXmKzAZ/G+N6+tAOAqCeZ/X1zopt
7RMiNjykSWsX/5XbydV5qeZOEUMTl40h/Lgchx9AjbBa7ZAEkAeF/mxzlvOs7QWlW5+V44CCH6kM
KIDVqXTbsOYFps6QAFOTwZRU2nGmIDYcWAJnJwL+rYm4zkDpnZKuQ0haUFS38+RFDItJyOxqJTjY
VKYZ/0PtWJ5KpzbOSlooBy6BzgyoNA6fsKCx+yCJbfdDW6MM4M38rwN3grHoYwI1fwFUYj/eX/ot
dItGtEdDHmopj/fqfZlat8y6kF84ze7wZght5yFXmvmnSJvklyY08V4BLP7Uo6pa+XGnyS6oyPv0
U+wNO79l6xiTPv8P0Zt0ffWx5DCoWmkCtMnKNsfbLVajJCgHtY133tTNPfBsoNUeSFJ9bEVVksrm
avttxtSoOuggr7THrmyRRrv/iZf/23oP0EBfQPE8eWB6b/eA2lqZxAaOKgQsijKY9VZRYBeAEwm6
ERWopaL3th7T5J2KnkZwf/CNo010DfZ1UXNdHAtuBy9GRR3KLHMv2FspfqJP03DqjVSb/U5vhq9O
but7ta2N+dLiRYoFeAKOLe4qLqOL1HkN3h4XBQRbdIiGzML1NzTjCX5MZGRIhPap9mVotcGCQ9KG
2ef7c14GWH3wxcoLBUCs6SiQLN/k2SPkVWWcNDZarwLTwK/YPFl+ahcujgltM17KejFNTQ2n8NUi
nuuTTEcr2+Ovbf0GcuyFCgHnCzb17W9oAJMVijo7l8jEiPwIdyZ6UzgunYw0KeV7dGHH5N+5GTUR
LD0l7b3dzvzJ/Q+xccuy9LirwBRCz2gNqsIkKI4ETlMXTVJwOSQhheMyaKuk/pbAvKtOlYd6+3FM
rWSPF7l18yEdR9yzYBroc6zeFKOhZNUkenjxRt0uz9ThUhGoVj99KEwe6V6ZcuFrPSsYuHKcu0ec
tzTrPGOM3Sz2K4Zyjmoepcg3PeGceUTcs5apf9HEJroGab8gICxkK1frJBDHbjGouUS5nb0SyLiW
vknT/leH7tQOmHZrORgBetxy0yKhejuWyBQlUvM8vBg9S3CwzNniSNSD9lrpi6hO/bodYjNA589L
dobe2o5AxJeFgIqCAPLt0HOkjAsQy7s4dZ/Zh06GmFNmaBf7ZqFmzfu2scpfGUHGN+BS2ccxU7T0
4f5m3LoWiNFMZFoWFd91IypTSxAtdehdol7gaVIo00mqZax8DoWewUqPs3NY9M33KRzEHn126xYk
rKF+CZqUSu3qFtSjomsyXUO6eEhRokFZqC6CFKRffopmkZxzCuHF38zX5NLl0keqbW2lMpsiaXus
knGMHJvkVdXjZJiKUkcClpTuiAMSG13OBSBuY477r/e/9sYTBxkI1xRqHDAF13sN4cpCi7UeXlSu
6NPB9pIMsT/drY30oTdls0fy3sp2GIqW1GKxy+5eftCzSzc001lOxuBdlGj2PhgIHJm+1Rb126hR
ZXnAxSCXR8+KjC6IRn1uDpGidOqh73hFzvfn/hvosnoAADWQYdIcXy6+1QMw9OzmWlFCCtSt1vpq
7TqPceU57bXOdPmqr8vpUyqnOSimpH6o3VFPH1ylQCEhr62QZSpK9ai4obpTQt8KtoizUEVSyQzh
LK1uANMppNJXCKSiXpd8iZq5fytYJwzqEt1OD33b5+/KGcGbg1FkrXmYUcv7kMV9ZpyTbFm6+x9q
41gsYR8GZzyXFKFWUXhIm8gepgpLgpBGBamolZo/5yyZ/YJaGFwux6SjeX/MjSBvGY7XCADoSymz
ZDQb0U2hc+nzeeoDWwmd4RhVvMT+/YG2JrccPZXOJb2ZdcYPulavDadaFN+xs/GLSVPfuJ0aijNq
avPnPK5V49P9ITcOHX1ub1Gi5jKlG7w6A6GkxB/GBB5KNQOiAcZwwnKx0R9jkU3iz484yL3f5Wj0
9TA9uR1NsbOkyhuX0Wzh/oqMZh4+RJ7eYIwLyvgv6giYDRPHGnDSSH1XW5fKApLyxuxdYlXPvtWF
wOalquofVRglO02RzZUjN2TxKM2+bAHB5J7apAgvWZxCsUn06OtkELESUDXaYSrG3jz9+cLRuEdd
gaj1pcvU2JQFRRwur8wRw0XvcQry1SRvHjLCt73q/vKl1rcTHFn2x2++2Bq9O0fRaEQdt1MuLFwV
hFZE4txVqTTPjejND4lp1vJQ2aEVaClqLW/1tFL3Zrx1X/MgLggCuodgT1egF3vUuqSk+H2RfY2g
ltbkyLg3OgzY49jMqY3LFQp8ft5Qw3sQ6NdcQjPq4+MAyHDPenbr3NBTQTcKhBTo6VV0gm/AMC6b
7gJ7tYn93G77f0TV5cWhMLG+3UmJNkdDuA3gq0pXeg2hUCTp7mAN7oVilRKo5jS5h2zoUl/1Ejj7
f76z0I6hs0dllRd5NbWwZie0YeRhmoB/bgFxBuxUXhsfZ2fytJ3Btg7O88GM2xuhx3LFlkXoXtyi
+xFXzmT5YTLVZ7qai3jqvkbOxqek+0MBfuHEgVdcYr5nj35eOFOTUOG5QEBRD1U4hV/SafxcYmq7
Uw3b2q/0uKm80WWgnb/u2IgkT6N0bMgqG10/57JR3+IVFuHGpjTFucAc+ZhZXlb5+L4mEdrjQg30
OK3+vb+eGzH84lANVxZvIkplqxkjvqLbyD14F0qgoR7ggxB7geDiDA9uhCrC0xQndf15hCXWHe4P
vbG6DE2Qjpgh8g/rvFq2YdGJeKSCiuDx0Uht7fMwyDiwBkwftKoYnu6Pt7G4nBCEeAHcQhtZQ/LL
uEKvJPSUSx6l5CmzGz2JMNae6lz39o7JRlRAaL7kRtzCLO/qmHiiRo9WN8OLMhe29EMvnOqTmizl
4/uT2viIYBiAny6EZ/hhq4H0xJHWkCLXbLptOwa61onOb3JLaR8sanXtZ3RNZ30n+1o2xerGp+sA
xpYcBOeQNVLD8fIwauSM09RgG8WnuIjco6aPvfNoDe1sHLSp1+O3VRwl2UM+1tnP+3PeCju5WWm1
AIGhyruuW89abTf1GCId3zhaf9LZSJ4/NH3kBa4IvSfNivRHqkhgttUCb3OBiefXcWiy/hx7AGn/
/JqiogHggcIEYK8XcBmgMnrhADlOlMl4mrTROdJhRjbbFqMbpNas/XP/A/xOPtYLQLV34bkviOC1
NE0cORUMXYcFcJXaeRQgaq85/3X9MA1aTCVotNFU+eC4kREeOn3S5dUaBqX7HqadW75pktJyfKUc
cg2Tk6ErT27X56qPHC3IsG6IlBBqbDtBTxkQAZWXvJuTi4yllr0d6l75rLSVeCfiiToxzNESKquT
hrL5cX+aW9uMZjaGjtyQYOlWT3okqF4OJlLopV2FjoBVX3vj+1ybin/GvnCecs3JH8fMdt70GLcd
7w++dVsstN0F7LlAhFZvT43vxWLGhQOFp7VfwgQdLN0pitYXwHx2xtqIoMBzQcV0Fr8Ae22vhBf1
qNfWFF6KxiB91tUobIKw17vKj/LhrYM8a0lK5Wot9uqDOvgdwV+6s4u3JkyBi6bAb+GotfFh5OQq
wiMyvIRaVR7t1o0in5txOKoIh/9FRgvRE+4p8Rr9p3VfrUgnS4t7nXQeTumbbjTND3rl2Wd30nIc
t5XiE7pt4OlUO30f55bxxc6s+tQ2yoy/gCR2TnAg8Hbu0o23EJobkE0AI4tXxCrd6VDcwGLHDS+V
nrvuyTbaQn0oxZCofo+so+arjlIGEw3SnU+/OTDXOBVN8khtLQEoR9ssVWzDLr3Sz6e5Rm3fxmrn
EOlK9kGPp/jYFlry3/0NvnW60J+lS0K8A1ti2Q/PYh26ufhkRz2brvesg6gLlX5I7TVvcvChB1dJ
3fLDHBIpH3RoDvXD/dG33i13YSDzHGP6vk72Gr2lv5lK7zKHfan4eL4Ptl9ZQDoye4iHIIYQuOdn
s3XMCFo503R0ebWW3/RsxrjZwJGtuvDilI1V+d1syIDH21Zft4OlPXm2TL5Zdmy1p0Kxndgv9W76
dH/aW4eMCo6B/RXMgxdeB6WhLTV727skVjE/9AQJ8ph3zn9dGvfl4f5Ym88kKFXKwAuIk9fydr5J
VWjYEnF/1rDs35STFV+GSkQPRJiuc7EKBO/eNuBHF6PG4tA6pXP2VPHR0Ecn3zlaW+Vznsb/91tW
cYpR50Uol90mxJw9GqGpfZ4RMHlj2L32uijzOvHd1Ooe9Lit+8OUp/gSswfC79AEOzovlXbIR9Aw
M67R7zveuz1s7daGBNf+W0qVasD68OOHmuljF4cXpDPFP2pYWq1v1wNRd65l9NOcolS6HVLPxhFc
GMwuylaLGYW9emNMOee9oyfRFWvvfD6ak5svhjEDF4ycwutkuKcIH3B5aoju1J0TuHHp2Cr4EUou
i+TKWgagZMvnAs+ki4MgUBsMkWa8U2FJH9QIGdegNpY6K7XtItl57Ta+NAMDbyTLUkGnrq5ZO3Io
UefZYnTUGdBSTe/ETijBBNSW9OcBFO31/knYG3F11bVpNlIFzKMrkohVcdIionKEnUxbO2oG1HC/
0qT3+f6YyyxWIRqlLLhhKNbygdd3eqM5rdRDPi/a+PKzUWuhc57Vqcn+4msiv2Yg2ormBer4q0Nu
dIVTItl35WN7r8DHNT+6GlHg42wohX5wZy/8CyAQZnnUGij5kEutawB9kWf4I5JzeGEaHiD4N/OD
qhbWsYp1O0gUr/mmG1H7qfBS70ToguqyY8b5Hj10WbUXX/jZz1jNXKFVmAmNn4EzBlScZhqJhF0L
Ymymp8nj/eXc2kK01BZmMRgLUq3bz9z16ti5uJ5d+9pNnxb0pz+Fefa2L6rlgSz3ICwbb9Uif0bj
mXcKGtdydTx7q1C1S6eoR+KgM4TRBhLFWeU0NLLJ3tjRNHeQZCb7h5rPkMm1OY5fj2oX72XoW1+Y
Zu2iMwA+mDjt9ke4JAKiTUE/2cqCaiFUL/8ZwHRfzVY19nbV1oF5PthqxrK3DCCzaErEZub9m0AH
UM8opnbnZrKqnMSuCwHNq+ZgvcGzUXuUbjoJMp20SVMMZEVBOwhJqO+uUs56oJndtNcD3/wcVN9/
S4e46MHffg5DmEahxPzCSTXH+ZVAXts854ZM8oCu1K5Qy+aWg9qiEq+gLrHWKsLn3AJU6zEc2or6
KdOh1Z/G3Km7IANjF7/BVGQn4/oty7w+U7qH/hVpJRj3NVs3jOMoAgDGTal7gBr9pLHsj5WYJt3P
ZDKUD73aK94jetHtmyL37NSXniOIlTqMox7VtJvnQKkFOEAFbsV/bmcO2k41fWsVgDqh7rN4QaII
e7sKOF91Of2WFHaj3aWBgEYRlHlYPShNN5k7ccvmYAu0ijx0AQGuBotiw8lbuG9XzSV8eY9igZSn
OetzeZ7ruPh1/5LZOgIAaha5WWAOXDS3U6t7a3LiMUqveV3EKBK1RO4fc3eazfP9gTYcRg3CQuZE
xYILfF3BgRBijXqeo4NRK05CwU/Xvhf2YHogO5ayKmBDidIbePUz/uzjY2ik1REoeRkMllU/lLHR
n3Z+0pLNr7ceYi6LIhE1WBh6t5NvzTYy7MJOrqaZav3jlE5dfuoQLm4C1Y5f16TN4YfBEFFg21Jz
HsiDvQRrsrqMD/d/ytbBe/5LVrFqJqsO2xw1vbrf0qTpX0HCrN9pYZyE4GzMdo+xt7XHbADRNL8A
mVLvvp348paQr2TpVS/yevLVME4Pc9Eb/2FT/xdqQXzZ3x4dhAukX7djET17M+ZVkLoLK1X9lkgf
Z80ORK2v0jcxsXHv1Z3Ntvz+9cIuFCsqOOS48D9uxxw1idAuKhHXxd28eOuFo5Bn8GP9O8sjJzkl
9RBNNIzyyQiggBW7lMitY7Xg1fCYgzUHpP/2BxgwsKwa7uVVt6R5rHVXcR89Kuztw/19s7mQOJy5
tBWRL1yrACk4PoQqJ/hqlEr/Zaimj32RebxFkPev94faah/ATiB8hjZrEwStFlKVDlEPartXve2i
r+5oZm5QNdnJsNvigInNWB/aWDNfjXQ2v1TdVD3y33jeztIuAcB6aSmP0Qsi1F2wtrdfluYzHUxQ
7tfZdTsD+mOcMmlt1NpA7+w8sMF92oFr6spwvP8BtjbV85FXa2p5cdi1aRNdQTnaeiDGQtDcAwGg
fwizSDkrcz69EkYXxoGKN/IebXnrikBBAA+aBZJCLn87cQ30KvVXGYPQ1uTJc8bu7YzW8lMvw17S
mhpqfWfCW5/apbeJuDNt1hfMuprIFslAisylnI1POGK7n9psrl+FYTL2p8jNjeQYdZmyx2Pe3GmU
KqBlcm1wfpdd/ywS9RTqzBWBz8VzClW+l1MOaA2zUaQ4deE99noRxweu9Sg+R+jc/Rv1yTCeYjH1
e45Gmx99EdnCCWTRaVk+0bNfMlVDTKHU5BNM5lAGeW6bYJ8kdhlOr3UHek175iqbH52O5lKtgd5s
LlH6sxEpPEIeUzOU+0RUfhxnNwzcpBp/6TmNbX+mmnNQkfML7u/tzXmaaHzQO6aSsUZ6jJREZSrj
+JrOyXylj9SpHwavNuaPIaiz5mC2WrPnALZ1d9GtQoiGlhX0xtVMzclsjMjqkVQTXvu1SVtU+NzZ
5dMaudvtRFWbn3Wx/YH3TQPQWi1kqedF0sAThccct7qfV878RPyoR0E5GlxioBZm4dOl0PfcjrZq
YiStRPCQ8kF+rCmPlRWVYd+UPLb0NUa/MDQxHCd17o591nTm2dIqF1bugDTWqxKEX6BJrXwHtseq
DmZoKk9/vtQLPpx6JD+LNuztBiP2gkk6e9wjdZg+9SJ236Cx4FknCafxh+jmcufh2FpnGq48Ggt6
mg7l7YChkulhmRoUX6zK1YNJS2L5QG9YyaF0k7nvIMQ2rmmeXWSOqFAY9gsJudo1KhJkDpAR1637
qgOgFfqtE00ux3dup3ddJ/T2wcnCRPMTRUx7Ukdb1xdJIa7Wix0p33i1sb2hSEu9NIk+aiU8CMPp
lWBKQazLUHi/vAHTcGPW7NeWGU3BjOFC6QO163d2/MZn55FGwpx6EADm9ZF2zEiRBvXWC7z6xD06
+mRGBxTe9fqE94nzF8CJRf1/oWqRx1GruV1lM9brXJ0yUBrRUL6x4Wmc+rSSryEz6gepKdPO9Daq
Fegw0A+mebRoiq7G66BQFl3Vu5c4/l+cnVeP1Ei49z+RJedwa3eYDAwwzHBjAbs42+Wyy+nTvz/z
Hp1De1rTmhUrcbES1VWu8IR/CPSHblSGF85DP1bHwhhCHeLkR13NhhXR1hjiD8bSm5fyh/M/Ya2U
8ECsKMnTKVvKQQGyAE8BRHI12vJLcWxLO0+uTK8f1RdgrbEWFkMQfEo1SIDHvM0aefXu4wxAFcVE
wkwKm1uvMW8YnMxbwOU25SSvJKiOm95KUcCLYXOag7lcyFTOXKRrELhacUFApHd1OmlZGalVdYzX
caX/7ORYoA3leHoz7UpNOEWIr2I13k6LuWQXbq4zQTUCW3xvSptriLW5w+OZ1Fw3KrCWFl6xYWb5
ZbfLRgiXby/puZNDOryqUK5gim2IGVteU3kpSO+Om2JfWrIOB8ohTgjqla7/+wejdUrJheR7DTNO
17NJjQXxDg0QWSf6CBud6hZgbneAaZh9/S9DUWZBhxpWx1YY2kOVVdYtQ81OkRx9rRgjp2u0r8q1
hvdXTP6ABNZQAkzjNoKDm4ba75DQ2Y1haWW28ndSDPrdnMf54f2zWtt5lJD4YIBGTxfQpIdK8Kv8
b1gOPeKUqBU7jz5USlabiO9vj3Vu8/OSgYcl+aCjsIZRfwVndRfYiT/k2jdD+bGIhsEWVqiZaaxH
GsWD66X1zemGGheNzbdHPnfXgEEnX9LpoLLRT0f247rURQI2wAmyEeHbQXwoPf0nlhTz12XpP9e9
mTVhGXePfRr0748OsdwDc031i6lv73YthmdLJ42cy+jkdb4EAJtrF+1qqoJ5/7nKm9z8D0NSiV4R
fyjfvOJT6v2gp0NapM+9uYh/KtXCfJlpLIT+qPRHfACcC2HDmU/LG0mIs6JpVvm50wUWzjQqB071
sxhteRd3Q/Ohtqxq19iafRUjDk9z1rKv3/6qr2802JuUYFYwO8NuoXBt6fiyGXTAf36dP8aGjWNq
PU3Wj7eHeTU3XEX4dCj9r7gw0B6nc7Nyvao1JxXPnSvLz0Ft+H04TJ5Ah3a2+lu9sfws7CrnEkz3
0ribNTUhIk5GgoEWxHENbwPP+eSPY3OstHrc516mq3Cc4wtr+iqVWSdLcQBVH+qZNFdPJ1tO8xCk
tiWeh9hrd32pOTu09tNd3fXzh0Co5r1XHeORMq1yaRCNKfecjmdAroQpm4hnF3L8ABVCWHrY967Q
PmRgeC550Z5bU17A1YqWIj1qv6fDFRkpijcW7bND0XRX4Ju3w8a0viqkI4+NsN3Ixlbh03s3EOd/
pSNyybKPtrhJpDtFZTtT8+wj64sTWHBbxFmXhu5ILQ/JYQ37z4sm36+eYdQSAa3RwEfLmORhU2/C
bU2mlek1z0Yw6t4upezxyH2jz7u2n5vPb8/w1UlcB4NuyaeksgW54nRZh8yXoznX4rmcXWfa90Vi
lyFguuLd5f3Tgbag8UI4M+IhpXhuia6eMPwRnzxB933pNX268Gi8PgpMau30E61BzdM3k+LmzCm6
j0iyCOF/GgtVH7LFLaLYS8ybfPLVBYTx673p88E8qvvw5Mh/NntzMp1BAv/DCwcu9zWxeH4NR3Sm
2V3mzq3XdNqnNuv3b3+5V/neKqr516CbbYIuY02hAjvOSjYLtqJgJiKPAlWx92dZP6m2TH6mAZjx
oXLiCxfruS1KCk2MCE2KRHIzYQshuAkhCJzkrLoDJ1b6w24aNM/d0bibvr090XNblN43nZM/Ehyv
ZEz8El+THA9cDEjbT8Wkzd6ubeo62b09ztkFXftPqPSCzt7y3kzN8jTMRXFKmWm+BFXQh0mw/Cv1
+CeGHvocqcaBiKyLurxwda/78aS2u37K/xvZ37xT7TKYSawkvqPs1yex2jK4S6UfoFSIq1INwZfF
EpMIa78u4xV4rH15e+rnDgy7F00Fao+gjddP8Fd8Z6sxECKzcHwcnVvTFPaDKf1ub5aq4sE06/eG
k6TmFh1i0nRiHFBip8OJgEubewYJpcbuQ6FPFZxyn0IbF1XxxdOlfzfm8SUN8TOTpN1HBsDYfxi7
p6MWyKTUgfLrZ6Dv3m2mN/ER/lx9A8fSTAEuu8slw8Uzx4TPSh2ZOfJabu8hrK/pseDR/DwrGQ+R
bil5HNRgemHRUx14+xuu32izif4e7E915q9v2IpRdn0VYH8j+mI/QR1rr2Tflf2Fd//MZiXjpnDJ
x6DHs7UqUBVMEWppWJpZojWiAa/ja0PJ7tcKTsYpPteqIezA0ZihLGTnP+bIt17qhpz9llhzEXog
ZIH45um3lKo1MgqafMs6BkFJI/2Y9LF/RUCCEmYPBv3txT37JYmuoHIxJiqYp+MpQ4NgPVj1syjM
dq/13HJhR8PpalmCun5vDrAeD1hxYFQBGbHYp4OZTtvHTpw0XESZiua0WR7pGOrXkjbTQzGXyYXj
eHZyJFgr2maVHVovxr92juElUzEuTK4pBnk3KVvrQoG+f4391hRYh7eXcl2q7T6FxE3vmXI0lN/N
7FxherLssoaEA+/TPMdVcIk9/ZPhK/WRR33Zx1bn/X570HNTRE6QXj/aHQQF66b+a4qJq9eFm86c
ROgd94GAvW6NufO99qpLUiTntibXGlBD+oX6q9ak0Vh5C7Yfs68+r6e7ysoz7aZBoWC+J0ae4u+6
0mztEqT87KrCclrRK3/gGqcTdBo5BjVMmOdc6PoXcDJ42Pb6VPw0aMJ+aePiHpo8nLW3l/XMkwma
EcGOlSXL4Jtl9Xp7qaTVVc8I6mdfg3xuw16Zwt/5Y2aUUVzTPAzT2Tebq1SrivRCnHd20oidoEyA
YhQXwemk6V80saGhBlaWTRniQYEPId5mfqj10tirdMG5txwscSFlPreZYJGx0FSu6N+sO+CvzYRr
ap+KFKVDdnB1rfq03M9KT74m+FH/hxmuNIWVXvoHsXA6FKQ0q04FZnXwc8oXrTDandTG4uNCoeDa
oVgwRQXe6+8Fy3IBsX1XrQmkv8BWno7qa3psAcFDfsyMsyie0RoiAkq+GXo3HagXaHtl2f0vHGuK
C+nIuS9KBA1G3gQLB0PjdOR6wbybhmv53A69dw8Uv4+SHDOcUAgx70yYprvAEZf01s48aVwsa3eZ
UVf5mdNR5aAjF5IlzJc47wqW6fg44qSyq2erHHZZJ9wxLGrFi5YGsfOILZf38+2DdObxJorGs4Ey
F6n7tvS6FIOhxy2/oDYXP7/JBmxwoQf675blXpVxTV5uQmkyvm21x8xTW7Ye8kVt4vkyUuWs1LVc
ZNHsM5jMxdXb0zpzUhgO0DWdGAzH3E1cSfnFnFzHzZ/pjrGTmqZPzTs3tuMFylZTIhL4/gvpZMDN
l1zgUJEqI8mtuGR3XeBpU6i0oPsmJPmfHLrmqp6y+mfRjsvHt+d65t7nyADQoAsH72HLMsWk3CwK
D60mK+l9LCWV8otDvZjqqQ3G4J8ir5wLm+bMYWFENAmpvoCF2aJ9kB6feruzC3zhZfpBt1LP3uM9
WP7IKEr8rrUBf67GHdILa3zutPw97ObSV0Nbawb2G89BIn80ovFua7svaIA0Q/tDxPIWgMoHp+/U
Ta1nTbv/L8sM/Y//SFi21ZGuns3Y7PnCCwpRz4CqbtsqmX/0kLGPdu+NF6LdszuYutMf5ucqbXt6
NSADXmj5WJRYx/R0fZqZ6CQxnrH1wwb67ZmdeUzBMkFhBzaGCsQ2/zSUiutg1efH++AmbkV1Y0ko
7GGnJeqIzW2PQWga+zcieT/Qc70W/m/obQIatD6eeR3K2QYWmTjjtIG3DzTb+YYv8nRhRc/tWtrE
KF2ASlizo9MVBWiLCExh589NpYYuyhezH27Mthy6g9Q8RA00s41pORnO8h9uo9XkejWQo4mxRZjW
KgkoiwJn5SzNt5MDw80H8fzLVp16f4iwFp7pP//BEW0LJDFK48pItfwZQKO89tulux4QivhUolD+
+Pa2ObdDqVBSPqB6B71kcxw1yEYFdqqoErpVfvQX6D1ToeyHzOMh+S9DrdYjEFzpc20+nbewcQkc
uHCWdhjCoZjtg5vaajikpddMF+6Zc+cBdZL/HW0TZuHbMCEpidyiiW9pFyoBUuneiEc7ykp8B1pv
quIQHWTvKFALuhACvQYzcCRortE24KohUdnMlZaLpicDo+NhZ5gh9mo0XTtzNZRFPw5Orx5P5h0V
OOdzlXWuHmGQ3t2UhVZeMtI794FR3yK+dZBHhiR3emDMlnZ+3ubVczV2KPDhNHPL+y73rlNchKCd
Hcuh8AywANTXFqzsFr3wWgNHdtkmeZhVKjcikXWgRdu+vSQweOYDg72GBUqllqxzW9hzQT4XvfKz
Z7/u/MgtZHCPu2Z5Vzr5vlCD/Q9igPZTjz7zJUzhmTuITJCuqYfw+2q5dLqkjtmQm4kufx4zt33A
o0MWu1hPEC75haAfsGN0oS/lSufG5I2mieoD+n8l69d7GSLJvZ4+x52a73PHTqejgOrmRxMeaNp9
FsRmG9Vj6o0XKkNnIhNae+jogXdfw7/1O/yVryxo70Csw9AqFoV/pWPVroWoP0xXeS/FQw7s6hLO
+tyIayq6JsGk+FtV2LIyher0pHiGauntk9wOPnQoN8OAR4q0rOvp+t0XE1+Rr0navWoVb15p9JJz
lCFRKp4A+ISBPomdAGpU7GfY9taF5TxzRoDx07ekHg18fgsk85FFmbx120LVHfXrQiEHcVMXtS++
zV1uze+N8jgg9KDA77nUg15pNWUZsAjTgKlQjwEZNN58bho1iSXKqPSLBBEPcy5l5AS198/bq/pq
x64bhkeMhAwnFGQoTvdNMs46YsWBek4MGuGRZ+QIXuBTgt5WlrmTFRn10h/mAQjy2wO/WmEGXstD
YLjAsxFrng6c176fNVM1Iqnfy/umGW4ShZJxODfV+N7a12pAv2r60s1Ar2Rb2JuyWcZdkHrPhd3N
iC/Y02OWgGQOhtm7EN+9nhVD0fvlwgGdxi49nVUrR2cajNx7VvQ4x32jIbiBLaoz3Va1XVzYpK9O
4DotDgIxMgAbqN+ng4kcbMqS2+WL76fpHuPK5bc9uvO3tNObr+yzi9Hr683C5EyqZ9SG0WHZMhUX
YZWd7Iv6ZUydam/LDjWmpQqq2zIQy/fRGqdrZDyD/zBNsnaQaIAIQIKZp9OM496tp0BWL7Dp3V1d
65oeAkwvQxQOqitu+N74TyPiWbtCYdbNczqi4CTmdL3Ll0osYzhBVbyvPJXcp3NeH0TjX7q8Xz2S
DEGUDIEfMhxl082umS1XjNrkVy8TlAfqTJm2x3F9+hqYjjrINMFPsiqmnDQhiC8RtW3m8lepFv15
Kuu8VFSj6YeBcjyda1Xnqekzsc/CkOFSL1F/yf5oCxImoEHhliYQryL8KDQSTodAikNTbmcZP4yp
nQ+NFP0LNb3v5rzo8Cyt9EVMnXYo/AJir2N0d7nqPi2V2395+8b5YyD791S5Z9BVWxsoK6aR/vvp
76ibHkiIvrTfHbN0NRFaWjkNt4mVKtTaVdAA42gW1872iGno8yEo8sTqQi/u8vHDUtqLfZUg96J+
9T3AnV3VB/6TF7vyp1cA4CpW1MmEgH/WgFhgnYPhQY4uRqua43xTWq93oWFXw4OFovclJd8/gNfT
qeFOBgQGTtB61W11i3q3H0UWG9n3afSn/AFIQ/89nzMHJ60gBhg+e3qyL9CZdq4yq7WtfetOemnt
66wul9tZF4bx0cu0tAwXYpMUFb0c/K5ZZYs44otZxA/GYhvNNSJblXNtTejTXIvKrIxPRcH/9NzB
ci6oIm1uN155vhAHHqYTzz4x5OnXWrpOjz2vnX+gm9U8AoXLVBgYmDP0ZpAc3PqS7SJlHP7Fk0Vc
iQlrc3TdsGzTzTEU2VhrJWSj7w7Sic5R62bSrhAUdeveGNpo2nceyBfjXhIN7AIkgea9EzdGHa5V
meog88T/rqepZuziAMmFMKjnwY/aDK7UIddSWT9WXaEXuNcvyQdHQVm4c/ze8kDUgKs+pn5r1N86
O46TWxkLe2k/LFMv2v6+r+bqaFu0UR6XPIA2WjSqcuhS55qoQmnLaTjScJE3el5XXSjLycg+LkYy
3teuNP3QQ3Hkp9ulGdROWy5f7Brpq12nDZzG0ivbQz7P03DVV1oRH5t8MLtoKpPmDmXwNs8PSgST
upn8RVJpG605dh8aPJp/FZS/htCDlt/uEWSusx+zPSNG3xWll0cl+oVJOBmlZucHtxzj7DP0hfIl
mFmy25peuBe1TlXm96IVaINQFLDpvoe90zrardXG3nePwCjdW21Qfmjlono44nHuHh0Ux5J9F8yl
fT35mSF2vdlV8x6DwFHsfbZ0H/blFDwikmqKUB/RUTzCySnicHbg2kZT0llyVwhr7g9QUVR2LTXq
MVCzF+2x4xmLrxqo01UIYWRKvwTtKPx9bbipv+sUANa7WtdFWYcxKuLDPjEKHdNDz56828FuDC9K
TMTYohYOAqyWefKfEOiI3VtvNoP2C2mSrR6cxqlt2vxLcWMqiNCfRcppvZO1nB50RyoVlk6aBSjO
LjK5bgdzCnj6ZOvsbasxqqOmAi+/1wuzcB8EDs5lZCPLv1wBh8+DsPdTBKSrpYZhjLD7babouUWD
no/19wQhMRVNPPA/fbfz5qh1G/GRi3NdtdxOpr3dIJJza0GOLx+8Zlz+SZY+Vddx33iiCHNUV2Cv
490Ze2YooCf5Ea+VOx8TDG6qh2XUNaMMrYJrVey0Cg70vU1IEn/BjsdQ122bBMa9rUutvo6rRk5N
ZKm2rr4kVaUlh2lop/SHMbhYu3a6VyIO3PVlbKIsScIhUEfM9Pwp1lKVmuFoILNiRhU4aeezDrrQ
va0aUFTXXtskQEYH3Rsijp7qv+i+ZtbJwVwsSyTRmKE+H45QnuKbcXQnnE5kBt4dNuxQ+jmaB62f
Bd9kbBbpznTnmAo6DknPYk4T/WuKaPHjQv8vCeUAEPA641I2DtgFmP/G+I1hYQrVeQe7dh725iB1
6wu55jz+MCxhgTgZdJV/HcXgPNgaTI47R/EqhSCdkAjx/USXN208BlOUOGYvd0OA+Hs4mk2lP+Zt
lf+rqPk7D7oe588zFTw3nLS8WqImzxFIRzjaCHXpuT/dpba+tfD5DbZ3asidOy+5E8XCGkv8qb2u
C5vSx4PJbJMFdXGvazCTR6zyUNqVmMAULZkRdagj/PKNdK6irtCqjx3YRD9M3cafrmqaKnM4dEk8
AZNHduamxVuqO+hpn14vVmkZO9n3sxYGcz/3CMdpudL3hFMk+8k4+h8GRHDbsLMxuoUO5DTp0bJz
0y72WPFo7kEueltcDxBcOuAGGEA6LygrVL/iweZcl6rsoMrJYLA/QCPr1U0pzdi+E52bD9Uh1xfb
vclknH5zynzuduViQY91pGkjoNEmzhd4tPmIDu/sDX6ITOLQJGHrL2xIEyXuD4ldxP1zGcR+GdEO
MnPcBfV1do0YtB3te1MceP8xjBWKK+pTM5jDlT7WJumajHHnRmGnWhBDKmP1YelSGN8lDM9nidvG
bx42m25iPc8H6J21/qvHMtkEs76A5kKXv+yOjljqj3pQBE7UuDJ39tZkK3GYebqGSLitPR00+pdZ
6BW4aIZzgcnPVUk3BDxobHvfamAc8+3Y+0O580vHVrQxgxkP0wY09bj0fX0nC2Bde+Fmk3tdGyP7
2aga0w2BSTfy0c7qTByBKw3uPtZrYOed8DTjbhgocBs7VJ4S4+dcqRJrCq1d0Mlzprw075K1YErD
P2E9A94MFcXkMeKbykfRZEfUq2zN25UiXaoLSeUaSZ684FgZrDBVg9oWZadtjYD+eKyCGWvYHOOC
4apJ+vJL2xqJ+hBbMWfc5xkxQl4bdzo0fW+JsKqV/06dD9qM9MJcDPeAWqM1sfWotPoBhe/UNX7E
VpllIZf+M4I4iGuM7iXtxldBEkNREqXSjY47AKRN9A49IU+TXpg/uBXr527uk1sPd4vvvUA9+ygM
r7hkjrLJVZgcnT50eBAcWjP4Lay7QFmrIKRNfwalnTohUlLjgzFUxl2vQQtOBD4FXiPwZZh6Q1z4
vH9Kkyffd5U3pR9GFzfAIPtVY0gmvkNvKP+RpL32mMNH6u+5z5tmZ1hl5e+chCLqsXYGJ/hQVfB5
963et8NeJguBUmHl5XfXGeL2Om4H8cUGhDtQYu2D4Xc8pn5j76Bfq+xp1FJdP0Dlq/TrLJDdP23t
uiV3mV81twvYwuGK+Ku2LkBMX31MnxYUVXf6w1AqyexPI94hn9wOnRrnx4J+hFxfWCP5WJipvB21
QbKRWtXI/dtJ0aZgQZTtYbOGdBqcPm8lnp+OKVXtzyaM0R/rS6LCgj5mdqM0ChlhEyTqkpDrq+GC
VYucQhMRNt4nWyhy7Yz08KSW/+x7MbVRMbvZS6XjxOVOZXkh3/sDDfl7t/AhoI4BXEdniNltG+7J
uNTVkmb6jynHRe0ghFGrj5PWjcutQwoz7h1pLPodwh2ls6vN0v8OCmMwI5owXhnNWFlPZZhXWFx/
TluLLP1Yz4RjD6aolXFVzokbPC4tIXoW5hoRXx0Ky0rFv9ksYofwfICAMIUNKgbZV8FLluzjYumq
h8AvqyoyQScWe1OZxguSkKMRunbbAo8UdMtIb0Te3TRVuqRfbCkc+TGpzUbVkKQn1ezAV+tJpCE3
pvmRtMY4v65scKNhk8UmZsloD2t7zyycfIh6JOG8A+K5y4Jtl915lL65LMou31eDM0zNTjU9Ss23
cS6G7tFeeMKQokqq+qeXSqd7Z9WKu4qGC/cGfwMmQrPydMch2ptnoxznF6Fh4ZktNW5HaYbB9WL9
xB5Su9DP2j4JKMnapMYriBGa/yv4Ui/TyRjTXn/RGnKFgzsXyWHWCvOjXjplctT9ZdiZfmnlYZFa
bRJ2blPYFw7Z9mDzG5DA44qmubO21TaHbEx0LSmD2nxJ3MSK8C4vvtRjk4Zmo9uEHKtW7Nun+lXJ
5c+I6yVCcXWtuWxKLoUwlNPmnfkCVdaMsh7OeZnK7DA2cYwEtrsckYgzojrrn7RMy28NZSeR35bG
4e0fcmbmrDwXDGoHlJi2mrOVk1ZcJqX1EvdZdq13FdnFIOdPYKv0W9Wr8ert8f4gME7OPBZ0VHd4
oFb0KorRp7tLzp5CvN21X+Y86P7x+tJ9CMh73FsYM54eZir3g13fo5p4xDpMI8WVmtwrc8CRIR6B
oCFWCaX27V+1qZvSH+FHwbWEqkCllrjg9EdhZcJNCv/kBbhPGpmIxez9plV6uAz1+L1qpsU7LNKK
9W9vj7ttcP4ZmE4ljBruXN7rzTboihkIG1fyS5r68RNYElntpN2JqzbtrWCfNum87Io4T1+KoJHf
6JLm+0DEuvHOl21dAKh93MKA/EEmbWo5dpA1uTNOzovqBv9jLk0vioPU7QkCcRcIDb8p1PHtuZ9Z
c3yEqPkj4o3F1XbNO6Hp2oLg7YvIst/5aDe3ut0sRVRBq9pRqOuf8Dcy34cPWtcbXQuYwzY+kOtE
Tz/0YFCS0Cvl4io26le2nppUe5ZleqS0bYc+1NRLNJgz1xvoxHVR0QRg/PUA/tX3C4ixy0HUzkst
u0Xu61kut7i2eEuIinX8AA6rLyIrd4YxgonTRLq05gtt9G1EuE4a7QlK16i7Eu9uJq2sttfLjknr
aDMee0AeN8ToTTSRZO30ojDCKrPq3Tw5lzyU/qzn5rQDiwJSh2g3ccW2cK4sCmxYH/ov2RQX431e
syMe09J2QH0UjolXRT0V8gFKtxXNrvKt/UAGP0Y5st4PDZpd6XWVj9rV4MZq+Y1xvamyUKffkB26
zjOmX5M99lg/1H1qPC4wKPzISJfkkz6OyyVLtNdXJUwfmlToFtNWdbZXZSsbpXlNyTIKnnDEW/s8
TBEiAhURFMWDAXLoQjj9eu8wokc1nKLximbbnEo3sWOjpzr9MozwihZb658nrcd3K62qG/RbjavO
0uej4Gk7ljykFy6FbSwI5pSuJ4I/BGmclz9v2F9bFzfD3iY3dl+CIVVH02/6XZIGExqt03LhGTrz
HjIYRxLpUAhVEO1Pj0lKNXWOJ+G+uKMss1Ah/nPdB4aC+Nq6dr8bfFVSxVLGPWb0dXDVc9z2Jh0t
4HWZaJJ3X078HJ4pdAbQnELh4fTnFNgdDuVsuC/tbA6fUjdu96mYy4OXIou9QB49eqX9Tr1FLof/
v+CcUITRgVSfDjpBis8ok7gvhIje0W308WfueYA/Oig672u5/s9Y6GVQul/tlTYPDyViq5N54b4Y
jZk/jajPhbU559dd09QXvu3r62edF2oZ64tPXrjBBbQB8CuNL/9SugMmVbzA4ZCYMpqL5jpzEi1K
FpTvTCfJLuzf8wOjnQiaGOqatbl6U4uakD047os24tMzZUN9hZUDVlJ1MIVwcffDKH/EyAJfuG//
nMvTWw+WKoPyoBNTwkM4/ZDOoDKQJW353Z4cT3wBRxwYoeUnBk1fpZdh49DnOcyVNdqHtrJbb8fe
KowdloVjdWunRs+GHwVV5A6vz72FOYp14WpZf8JfP5G6B+E2xNa1XwuMbAs2bMuALthY2F/nwdUe
iIqpRA1k7t+kX2Exwco1AL7f9eIzJqEmS7K6FUFyeRX6wdtMfbfyvxL85hGNbAj1vuXd0JiwruPF
be9tfHWv3x70j5zg6Uy5vEguucPWtH2b0QoNEpss7QQME9XNPELi3auP3N5D8qlaEs+7lX1tGzuk
bJCFTih1BqvLtj59ltaSi38h4qg5jqDH2JROrAk6GeiWsnO7m8rskEmqPaMfqmhOaE9dzXaX25dA
eJt3YF24FSJFfxZUPjiQzX4yJ97QIm/ir8IcFncvEWUsgYp3lnOF7QWq2VZlG+Uxqwa9PrhEVcmR
MrrvXvh+m/P052fQCGc12T2vVW8Gu48120u0r+zYenlEMyqwQghvrnWdYlXR7hY5ts2+0SnY7ptW
OPGnt7/l5kHiB2AJS/MP9ecV9LO9tPRc2E6mm83TUswZcp1tPk0HlKTmNKyVm1SHdw6Hsx7wO+7i
VbOfrOX0GPuJ9Ggwe8VTueATRBkdo69QywWc1IJm14VqyKvV5eZbHz7uKiJUVDBPRxuLSeJwr7Sv
YKvmT6XCaFGUVn1EwX5EmsxVu7nMp51dw9V6e57bLARsCioQxIZ//vAEbwLEqdadWNqlfLJSqT3I
Kgju7CEPHppZORGTtm+tojI/GXgAP9hG+ts0+up9D+76E+giI86+1p94kzbvf+BUha0lbf+U0ujM
Q02Uwz5Wa9Y/jk59Y7fJS8aLfSHv3675qiUEdh8iJVRIBI7XHOWvCIeqPLKc/jg9uY3n38Vlhu9W
J8ygjDIrl3rY6OZUHWe7H4/NTEHmwsK/Hn71V16bQTTR1zfqdPim7isovsqhnlkUH7tENZ/GarSH
T9Tsl98jQk7uDpJ01z8gmjVeCjdefXaSkoCYC9NwGJV8+83DHA/J5GZuNj+NKV3zKM1NHwidr4ob
awB4ETZ9OT/UdGg/523n3tTDnP20mnh6p7sr8145XETWkG5WkO+6TH99Bc0xxmBWrf7Udj2a1xTs
hTyOZl9KQsAkKUNdVZe8fLfvH4wqQHV4IsGZA5OxvUrUVNHfpEn1hOWNv+vtIfiwtMEvvyq03QDx
6sJzu0l2mSKoSMA79AAAK8JDPp1i4aAJ23VCPiFx6EUpUmH3S5ctBy0IEjNshQm3Ka26f94+2OuV
8ffTZwE4BS7BVNlnIEE3HzgpHAtwa+s8IZqvrDXBy7859mxdetjPjQMVhHiZwThLm2CyUqOfySyw
uCgHLbtZUN3zIra2fKd+BcvIHqGfwoZ1uSi3qE9EVAKrLJXxlBQTzkRG3OxHyuNhijLre6+GdSis
cQhardVxarN2gSJXBVhkPNFGaO6sRXq3arTjsHDYonqh57seTvDPcggu9cheb026Niv2UndXnvz2
KjQgTJGtm/oTgEHvUJfS029awiY/RGjc/WIpoENv75MzI1Iy17kI18J/sA2Ux6LWi27QkycvLbpD
7HpIvBp1gIYF1rZAfJYLJd9X45E/r9p5fMXVcnjLdU5qfajmWi1PSBWWx6DrOtzDh/YqqXR3Lxr1
/Pb0Xm3P1c6eIBB9d9IqcunTw6cHwwJgsl6e6iLNHqbBsvaexAHmP4xCVA3cGiEnLpbTUeKEVp4C
IfsUGFOPS0Rpg7NJL4GswVVtDzX8NvYmVBNCQcCWm43pDPWiyDyyr7Emtf42lrMmdq7VtMXPyW2z
DluzQkfVLbQgiQVErHkGS3aRg1OtbRBoDP/Mcd7NV+6IknHENZtC4YAlLbqo1HDA+ulNhTcXYTAt
ffyM6kc8tJGWkpgHoa0mpeVhNbnuElnLGFcfOqtReYxyVNe7RylSFXxx81VrIxoxA3XA9MNamCeq
TZ6obhMR05jDjdAas+bYoeNHNz5H4tetwlUH1r0GztCmXYghDYImEWzTYQGAUtqgMa4UDBc603Nj
toaLX07tFl5IpJQhjzdasroLcmAZDyXFODnuiiqf2mLvoMRZ3OL0lTbPWW42zee6pQebX4NntPM6
Gl09BkqEL+2cpFijoJsIX1pJBDRDZDhKEBkYQQyhm2q9iwL76LTtdQdqO/+25CaEzTCNBWzacBlF
6iqSB+DAV5XuzMsHTB97eTSy2i9+6xQr6LjaCY5yH2JnVua3BoRufpCgwbJfcebW9T4DImFc5cB1
Pf6liW94M/J4xIeFpkD+u5n6Qj+0aTkin9cug/uEpa9sQ8spzOowZc2if/QTO+3vzKR0sv/H3plk
x41ka3oreWKOeOibd17mAIA3JJ0USXWkJjgURaHve+ypVlEbqw9UZIoO0t2LMapBDSMkwRwGs2t2
7/0boBtK0ca+nSgBzkt0YyXEtgw1bpOrRvISaDJDC3Fpm8ShIWx9n9b4rVolfkrBjlC/sgYr0a7j
CmDCvSgmVH7wtE2lcnJEI1KVikWS5f6ZhCPIE6ViRL3yUh7ClZcovbbWfGANGwvtcdEd5XqoPwKj
rbPNyDU32BRjFI5ngc5Vzy0GxcM/Owv82jVMwVed3uuT/qL1lUrdgE2weqcqFbBGqtcV1TnIat38
GJtCa96N3mhVkxN1SFWsBiHJfSes2kDbhKWYBmB0dLNbcwWjtqyZtTw4yWRWnT3y7NDtJHHwYwfn
WNwbbTXIe2O0Zb0344rFDm5s1ZV6CRYVYG8zXguBIEznHqJ0zYe+a+XwHiyeqm16zzSazxNG31Ah
/WTo7TRBzuHBj4CUrgAAYIbLbbKe8YpaatXip4BsUreRFw10c6UayIVw38pVZa3r8CkvBXBLWuSo
eifCY/VrrcZgUU1Gauk2LhNI8ytwtKtP/ASzPxvIupNtVHaWuAKsNqS3eSNMxVNJ5huDKslV7Xo0
pVITnZAGvQRYqTfoV7P8QJqUkzrmThEb2pihHi5VNc2ZAjFIl0+nhMAfJxADV4UaGM1IuQ1J028l
Pwk0igCe0NNcvM5D63tfZt7woHbDgAaADwN3XKcZgeAyir3UP6slhK50Jy8Qex6cbszQ9REFQ8pR
ws38aNKw3KhLHTQkKOweEItfZT8yVcvDZhvLETPhyiV50I8JAcRwlQWGb30/HsOXCSYVegquEO7p
Sc5KHIsYjpJogflHlHwtQNB9tQIl+AH9rb6R1RJk5bvHAtJNTdwENzZ3X/bPC6UGUzo2RvS1TSJj
m6MBiHsRbZ/ODtISS4rjoy1TDd6MsgvoDFw9GHMpvymrowCIro2/Sn0OcM2Cb3ELSaC5BpmXbmbr
pHvuXbHsFkaSfz0+9qvjHvLIL34Ama0CumD/TVkcETjRRPgkJXVm2oqYqoqTVNVwiQU6AVzMinda
kNNumH2+ZtHIuXb9Smd6pInSl5WQ3ksj1CDXlJuyXSsiVlx38ui33lWpRdV7s0msuOn0qCDpaWgh
xLFI57KIHquF3M49enSW5bReUQVP8aBk5kVcITl0LseR0WVsp6mpN4GsDdL98ZleltHJZqhycSeA
pADCACTO/lSHqkZRhgviV5oo3qdCjyhdrK2mRJMQ+3WqvuvEh7fpABmXH/Nq9IcUcHSBJZ8jT+og
3XSGJwwn6rDPNM2XeQj5DlgCFh5933liFgugRq2INlglfgn7uFPCTaBlIs2SzORmck3MGoZk3YyU
F9Ydhq2UV7BozOQvPsIwuVPWXVLn1MDRpWfhlpnpb5HtyXQfC785xihFLyYnbqivAoEq0Z3m97J+
KMUsP6UFoXfWkpPvhlrK9Q0mRLG87QuLmxA3pOBUsvEqFZ/bkdwcuRDP9tio7y++W8meD0dNvEuj
SVWuUgnNBtczlbpYh0OZYhLa+yznjSwLTSTZBlvGv/YLrVfWlWYAuT6+jl5FCxXXENpO5AIcpPyk
/Z8zlKLsN5iq3dW1Z6ykJB5ALOfdRoskHAimoFt7k1Y6gxBnJ2yxlrGC3Hhm2JIYUAmbNXX3R56M
UggLMw3u6NNz32wiNJo2c1kMNnoqKPcdrc70RPf/jTG5S7N1+NoQDJb0l7TBxDnl/ntnTEZ8BiU3
PNNrS7gFXxad6a2cXB+f3Xn29rYD+wEgFzHquee+NLpCuKHC6WaoAR3mHiAfvUu/IBbkVW5T5nJl
15NWQX5JPfVEY+L1qiYPmrtM8yaE/rbI0/sprefINNxpIZCL8zKyhOwyCLMpwu4xgvNw/D3fWNW8
I3EQQjqyqHR/9j8mSvRC2nd9dScgnSF+CqOay3tdmhm9/tFXo3MqBEj65TSeUzdNm2ZwA7B+oWPm
YXyqSPH6K3PszeUDCjCUkZfdhzROzSDu+uCOHFFyR033zmrlqjIUB4uEYXv81V/PNCkGGrCUjlVK
W0vH7sGTwXPUo3WHDGT5OS966ToqdFqYYjL5t8fHeq5S7q8nTaWGRheHXjEE1UXQ9/SssfS2Eu7S
JvNJrgwN7Hjo1EltpUCTiyQdb3Iu+OlOi1tRgPfQWsmXokT+b1cogu83NEXm9q7tRUquSuuCXETc
YU4QJOepVsjjXQskTvscDGb/8fiPfzVRVB65c83wP7zN6UnsL5HGhz+Bz4r0lQ6UEZyzHsp7k2ww
uJBgTggncvTXo4FzAZCLuAUNDOoP+6MpaSXWepDqX1FO0b5C3/AAygvaqgRDfWLxz2t776MAMcY3
EaI3MiIUlxdp+qiNKgQMXfvaANqa0zDfDVGg2KZJObmTX6t2BLXqjPM2WvmT+k5hYNpdFOKAdNG1
4BLEoth/01bDzjQOS/Mrpo1xuJ1aK4s5+0EOXPi+aJ3i1b/aXDDbiGrcumawCV2qxXC0KGf/X+HR
1NrGUbtJcaLWh2sOsXdVxll0QtpjOR6rBp8HpA/xSadRuETVxCEELoR55e+drF+bZuefV7jjfUKk
4Cup0Cnm2avRJLBhKLOg/4VdnblENRd138Q4BQ2PRiPq+WaqRFgfRm6FG9kowmI1wjg9VQWcU42X
6wevGERowKJhOzrfZuX9GU26purbeBIfLcvLrkE7ZBdthKb08e33xptRqkIpg0CFY8lS7gZyQZip
Zi4+Cq3XfQGWjfqwVScujkNRYstC+XR8vOUGpLovSjB2FQqbVDeXxasWdtxQFF78CGVPtEsL1bau
G9E3jcrpnTcJhgJygO3ffPzQ1FpMIBUo5rZKmsds0KuNCFF4Q953WXBzvByH7J2OJywMpO8AGXB4
8GRQpPvfi9trVI76NH4f+j7GaM5s1r7qJ46e66dQVa8mkds9Nel5DxA6X/UlhyhWYyZ3eKyNNoeV
mE5noSD7uwBS0Jfj3+vV+uBDzRIsILTh5UK/3H8rr4BapUxa+zg2VnJntvW56WNwAMq5CbaVr584
ypY3I5Y5BzNlTfBqHJ5LXxVNpMteWeHw6BuFcYdjH7Li0iD20LhaY8hWLTUraJs0y/13XvhJF2Gw
zr45tIMouy/ipdoXKPybWfpo5ZxyNjc3z55I1JyhgwNlv3dWiSeAAbnjsjIhEuzPaqWXHSB7bSSe
6NbWR/Hzp9G201cz8bTPrZ+fil9LGB53WvYAGmVzX4Hu/RJtTG0rSCTPE76jMWUOME2TbDpDhAlG
smMmlZfVjjGNcSGvpqpO+rNiCIfCyXCMCc5GZFA70e5CFiOoGbNJ3aYLo6wBAofZUHPBFV2SbUkM
RaEFW6N4qWS3mFoaThIloSWAs69mL1u1DIru0/tmEhIPSgJAdlkzSLrIiwNdrKU0HfXM/zl60ngL
dzbZJtZYrgZZj+81CfXv4+Mtt56ucaTOl2h6hwCnlkV+sS0EBGIq5ZuXA9YH0DLYsDrjDYpDxqms
eXkCoLNPAg9YlRYvEWXZgcpD9oBKDvwdzlynPxUi0p6t7VO+EBK39anTrP2ppH4sRxhLWk4XovY8
2GHJUY12RtMNWeKkQhgpkVtXQqnuJkutWpvwayanlvSrygNSVLOeBhk+OimgM+a3edHE5eQMusQr
kscWC4D+ScatxkO7sYt7WGkUcbGdgmMaP3W+AMMSzbzGv/Hh/lBxjLm2+puM4z49dS9ZBJSZjcTd
EuwMiDqUuZaCGBoOZp5XSM1tLgiDKyudtR6TJjkb8qx14jo0KMME1ur4IlnmPb9GndclNyG6rkuk
aOpXkacnWnMrG2a2NqM+2CboxJ/nMlWPSuu7Cy4Q3Volajs6Hh0fAP2Pm+M/YhG5598AyoqL5+zl
y49YBLQWMnjuqVZ5W/RxETmN6Ul4kLWjuTHQg75q/DA4Zbb6xmRTOAVbjfvpDKxYXAKFQpTFupXK
W3w14l1VKdk6Mifjo6AJ8bqoStFFv3Q8cYN5c1CIbrTcJF532S0VIBsXTdpXt2kUZ2fQwpKNKJXh
pRBmmBfOhX4hj065cS7CwPPk0oumSAyeGgXaRdgpNbOg7NLUt3mcofpD19uBpjK5apkKJzLJtxbT
fCjNwW1uei+RsUkkVLQ35Oo2yAUdRrbQZM0aE2g/dyZsRVK7hsCMKIlZtgKdKLmKbBUqdWNLsNPK
9x2ToFQIexQ3YXFSrQJXvL/LJyXyBxoh+W3fRsoZgiXJtrFE+ieY3DrHF/Ai/P0aar4GMOIs9j0v
8BcBRYQTJPdilt+GSehfCrgOrdo8OHXNXqRpz6PM+uV80pl9tKwKNFJI2CmL7HbIx+CyzevHKRWG
j43oB65vIfAG9b3ZFEFUbgESfjv+istlNM8mRXlg8URmAIqLPRoJvoFPlRreCpMV3XA+C46VTxgw
h9zrjg/1xmxyDD8Tu8iZKD/tzyY9pwEzmjS/FbpWoZ80NB/kxIofjo/yxmzOGBAqEbP8HvXw/VFQ
lPDEOhSK21gy6SYHYuVEnqe7CuJOq65Vy203qhpd1bqGsm102ur4+Mugh7IKitAAQyinkuQvgQVg
yNIEvkBzm0qTdy16BY1pUQnFxB0VufjmKYV4IhFd8plYQGxMUg2yCcgdbNT9VwbDUcRBKbe3YPSF
i6D3B3/VT0L9A5AP7hgJ3dKrzGvaR1jR/Vma+cJjawXpoxTWw/eE1wh/XVH+63H4b/8pv/6VI9b/
+h/++zEvRlQPgmbxn//6UDxlH5vq6am5fCj+Z/6n//mr+//wX5fhY5XX+c9m+bf2/hHP/2t896F5
2PuPVYbo6XjTPlXj7VPdJs3zAPzS+W/+3/7hP56en/JpLJ7++ccjNMlmfpof5tkff/3R2Y9//kEG
8mI5zM//6w+vHlL+3cenqnr4x+4pZ9H+et5//tHTQ9388w9BEv/kroj4PLUDrFA5Fv/4R//064+U
P8mq4KZTppxVEOdwk+VVE/zzD+tPjlJOclCZkCCIfX/8o84RFP/nH/qfM2aRHYyMKfmzBVXy32+/
951+f7d/wOm/zsOsqf/5x340mO3VENRBh4MOEu4frxqC1dhkqTeZZ21iSQ9jquYjDhUI3kp0pc9e
TMxfQ78caj8aPA/F/gRwN6tL6gi87S9aJCKisiyHs0pTa6fnAmqLWnMKVvr2IKh5o+AJLkZcBAO5
kMtmCoezQtInV5PDfiWQIr/rQv7XmyAqwKwB/8Svef9NhlZBbBX7ACa3+aFribjNZaW/GdTSO1E8
X74OyJ45j6KKRTGB9tAiguoZJ5LXo7BEZTG34Yuim13Eee2+79P8GmZGeXOVol69eKFGxwUGA+qz
0GuUT21QeY4IbevEpWJ+yO/iEu8BHIouIasaPjsSo/Ol6sXZGllTO4y9utXSfty0faN0tlLrTeLG
/KqzUSlO3RteTx6tUc5XMnvqI1zI9weUa6sig1e22OGmTpONWBYWlfmu6P/rrdjalLKoxsyo3v1B
jCbvgzpVtqSqsSODC0dZSO1tVRBD16ziU1/qrUkkXECQIvfh+rnYREnmaSJp5zYme7sMy0JywqCo
rpQ2QE5Jj7Pb4wtjoa3w/Hr0phCmnlv5qGwu2suTXuttPmTw2hEJyksx/F60kx852jB31bUiQ1GU
Jkd8PegdzVFUnyzdRtyj+iz6pj+5nLxdZftZYtwXqTRyKvtDGDvDGHjXYanWhROM/XRfpyUSVUUd
1Ns2j8XuIU5CTbipBllm7LoupROfbZ6n/cVItZr6C282i+4vM5XGotEVlu02GGttY+BQfJlSxdiO
ihe+qyQ4zyAWkhoxHhYFH215pfR0sxKTsd5mfiOuBMU3nLYau6cR42unayYkdY5/srfejGHoxVOb
oLa1WPVJOUp14VfbLDRqd+q7cUPBoN/CLYk/HR/p9f7izbhBzAVqrI6WF58hqiPdb8utPlGyqrNc
cJMs7N51I3+evjmMcwJybMyF9/391aJig4VqvlUGQ9iohpDbYZ+eIqS/MWdUbLmPU20HurEMTbIS
ClJrpNuuyQsnHgrTjnwIEFGplScKLG+OxABUpOd7+NIXQfMtUxGGfBuZVbhDgFdYw30rVkkfKCd6
QW98HdqgXA/xSQJqvvQqKUFtDZKQbkdZAMuVxp1Dr6s9caa/9TqADhFUpm1vQrTa/zqhFpdibcTb
HoMyu9d0ECYIvJxBaVBP9K/ffB3uJ3Bggbmay9dBhWiEc5NsBSscIemDoqvU1Dix2Pbz+l+Lba5z
k62QlkGm238dXZwAwzXRNjesB61IxsvCaIvLPpX120zuxh8SXmwn0rE3hwTrwS0C/VRcy/eHDERf
k2FCbuOpBJPqB9la7KV0q1foRY5jUxS2IABIOb5zfxmt7cc/LqRUg7mUcmyRXu8Paxht41O43NS6
5JurTu/FxzoPdcpmbLbe9eJOtiPkuWTbaovmXhGr6LslgKGxRyWvkSDnWnkFXK//gE8Cftienlfn
Ok2PO6oX4FtNQhCgYH4/ZBq19tZdIk3mCqi3NTrofYeVA1fLNG7qQFavtNio2uuoy7twLSVZXN/q
oFcTuymp+yHRVeGAgEh2ilqYFnfBA5CQTLyVQ1UYwRayyxy9lL0PciVFP0PNKutzb2S6V5Un5J+E
QSiKNZBJMXXDuN+KUwOVOoQEPzpjL/qKm/WNuqlLpsQxpLQ/V2QgITa2VCmCgqnXrSQrHsIzIEHm
VS5F3r2O3CGAZKmTz6CSez9LVavVzRA3412CgmPjRkkMjlgvI/9JyKLMRfkbkfEU4/J47ftSF7th
II472t8AEWXD6xInz4ZWd/10KMutNVOE7KKkCOP4gYHvKJvMlBwfTHO/LaNuBGg8wVpzEtUYIycy
9FB2clPrg5VnTOodXsISf6Xu0p9BPcZXFUENVyal8T6W5Yh5sx96iIaNfgzKGm7hDxWzY8GGYNjd
i75UTCvgbcMlHnIqPHckK38IY1FJtpfWUWS3gLepsEdJeQGCikrMiIKIZntl1uhbf2zzzM0tdNZB
f2lB4k5JNt62qt7eW33cfPfYZrWbq76o2wjndJ+i0chvgwKxJRuOJlfp7ciFNHQpxUhBZ5ehZu46
+gbRdqzT+Ia+da5cTkEvrPRAkvJNZQ6J5EwUCICCl590AUW1rTly8hVlU4Bc1npsfJCxaTdoEaL9
V7LjbmGx+JWjNJly3qC98mXUzOkbIGQJKfoBxyMgK/EKu664XnHZ10a6QbMcod4Iiq1NpXGXjsi+
gmHxm9Bpx4akpjCAS1EZp0jKsmzq7yMAffwxAykJXSXSwweuadqPuglHieqVP06OWqDKehGlMRs9
1aoaX4N+SH76RU1wQ9xONtyoSYMH6JW5dNZBb0Q1CFkhzZ40fTTtHtWS0IVGF33U+lRpHMg9M1Ww
wdLdaQkste0j3SM6SPoJo13S7br0DRkMdpmOpEl+Vg5u60nD4FKnFzbcinzBbbtA+IKmno9oKbj/
GLRMmci2XzXjtDYFr/gWdFbIdhLbcRMQ2epVABEpsc0kFKWbafbmcgNTr77qUpnnW33IK88dx8T8
kpTp7GeJxIi6xse8DVZ6F1tfsNFCul0pQ7Qxcl9UC0dDRb5xAxS8PgMPhRcMMx8yXGS06rAqA6oZ
8TCGH5Nw0urV2LPdrwrDSBPX0FP1ZzLiaWRPdYY25ZQW1WgrnlbmrsW38G2ILSh9d0pMQAm1zHvU
69DXMdyLwg6lBxRO14Veg3pOZGopAKapq7gIYA6Pkak0iEaFRjc51SiPoVN5PsCpEm3C/svQQRa1
3CLtcg20addE3s4bFVD1oPxl3a6ASQWXulw3v87hd9VfDlZV9ioxR6s0/w/WX6SZJfdf/65wvKq/
7P73//r+kOUviy/P/+JX8UXR/3xOkX7VWxTtz1nlgWMeavNMAuKs/avcoqh/kvxSi6F8CH2eROc/
9RZF+ZMkHOILiF4E90kW3lNv4XTlZP198j4bBZMrcpOddZiAey7u51XTmTnXMcmBB9lUK1x3/B+J
pWDWlKIBdSkKg28bURPfp0Y+bgRjrCK3HWPhG7ZdoPaTyM9/tFGIkmRXJMnnsOm97zG8J2TqUPO4
9jwjVp0sEzzEqLMUZddYbGw5QVEVBpkQ7ygpxdnar9CBtdNaaie7FiekWYd4sjqeGXmJ4+tSX7ii
5fU/k9LSPmeJFX2Kuiz+5GUdITmbBONjbvToW+edWuxS2Hif0rEJr6j0jhx/Xejv2kpqgP5WCVbk
ChLmroQdaIWNwVjdNQqdYaexKitzda31r4J6MjAaIN38jE2qaGJ2h1nEZiraoriQusFbWeowwnpp
kzxGM6ct2E1cPe79sPiR9FUcueWYr2ZUdrUqBcC5QDdFqEZqaUG1kP1e/KZOo3JpEIu+KthpJlqm
BStkiKXMgek+rk2lNVbZfAtYywGyI4LZlLLtJTJAVDoTmmSrOFnrTj2I4jn8kUxZK3IafKP+Q66Q
Jd1owZLgSm9ndakIQJwREHMkn3a1y/8tHzJVKHPHn2vZDmGo/9hFZnRV15r4QREFLMWDdqxrnLus
KHbUhjKsG3C8ehuj7rXbEAOsbyAEUmuDqIk6oI82IUlbWjjLp0muwH7wW/+aKjXxmtYkF5QwLnrR
LQ3E1NGH80Yn02GH2d4A9dXBdSIXnNxIy20rtfJjknfxRkQYvFyPKGr/JB/Wf9Cvi8rzuT8vOXEm
6E9yVeSfabcrzSrxO6R8FHkQoFaB//5ejegrrdN6GKst6rz1ZRH5FgrYoRpEyEzgYYGlX1zdhPUk
1XbjhYrmankT/5TjMi9sMkyhsdXOaAQn1uL6k1pM6UeUqKPEFSKZBr8+14iqSTPvKCRp6sbnVlX9
qlL9/0j6xzM34HAkXdPSKsLsoX4ZS5//za9Yim7Hn9Qg4XLMqm2zMuS/69hkztSkUcgyqSDTV5qL
KX/FVVn8k0CHkgf9StT+Lf7krzI2AZeSJgpcAGCocNPee09Yneugv4MqQi70/mn+LhP3vuEu0iJp
vRvoc6j98CgnqeqkQLydSULKkRsHqHHx+4sj5vrXc19Wsvdztt+jLcqkZk9VYAYB7lq5+YE89z2I
lTtVzD4JuvYQSafM5ReSLr/HmbPuF5VScQwD35PKYefn6jitaH5KN0Nl+FdJFDU35GpAa73IvMgz
1fiSaRkChWUX0EnsZ0/dJCc3GmQ0JVELT9HvPv7y+yn/7x+1SPX9DHZLWAXjLjOrB2rvsqu36XSu
FNYp2tB+jfP3CIucNK8oNkFO7HaS4G1Lo99VU2a4jT/elwpmQsdf49Ag8/H8Ym49eYx70UzNM6Mx
Oe3QiCXZFs2V0P3NARYVUzWNaiPUym4n0Or8QXdn2FZyJDj6ZKY3TSeIzvEXeYYvvrX2l5VnP61M
YHH9jtp9+ZmkKF8buccBM0JUC/K6Wxeq2jhlJUrbgnLQg54E7ZpNqmVc3IV2Rykl+Fp6jSk7ftdH
t/1gRaJdV3L4Aa1QPE87U43Pg7Irb47/5AW84D9feAkJy9VUSRXYZrsoGYMHq9FlVyt88RNupF1g
m0LVYGGHWs/dKMPHwLIgQmQlLBHkOP4DDs3ZsmTpSdXkaQJYtyQuAGoE16VSP+biiMsBGWJSOm2p
XffqV1MuNtRY7SEx3TCyVlrXnvVa7wD7dKCW3Ux+uiKx34TGianZL3P9nplF5WlqawCWEqumTC+U
qllB6j6xTg4s+CU7K6jg8JQJT/aLL4UFciMM6Y9fWSeZaAcCgz7//xc7qugC+DMDH7Ubr0V/LZqX
UbE5/r0Ozcoi5shi0OuyQERQqy9qcan0Jxrph+ZkEWnUri5HRee5galSPPmQBhG5YuvUxSk1vUO/
fBFmqPxauRzOsy7diDy98060FQ7N9iK8YC47Siay1BflKEQr2MKXNd4rcZmFJ9bLoQEWYSW15M4P
Wj3cqUNVr7IuE2011auVChP5+Fc9cIwuGUH4qNRFqRRoW4jimSrA6PVC60cuZOeTBmNXB5p9fKAD
n3lJcBNzU8yAKZkXoW9tGpHiAeKPDddQ2bg/PsKBz/xKajJHYd1AwuaiaNttMmSbMk+//71Hzy/1
YluJpRoGo9aYF6nftusoFp+UihLC33v4Ys8KqHiLTcHDPVEmigVY10DzPlHaPrCClk2BpJTCNKAW
cwGCZTc28S0+BdfeWN4e/+2HHr/YvF2PRKsQesaFHxq3dQgXU9VugKyv/97j5f157wYfeHql6Rd5
P24jybvoBAS/JfVUJ/fQkllsYFlEdEsofP2iREddij9XZX/ilx+4DC9b0ZFIXTObMv0iyCCb4Tbx
xVT7ez/2ryiyfxxrBYcOs/p7m3jJXxQ8kCM9iuYXyGajbuijfOAXj/CObvHXTN26O6XWeSBaqPPb
vtgH9dRZpRIzUJ4jcyCG6w7sgO173llVJokjFeGp28GBcLGkjNd11Cdtz0iRT35qdAzjmerkUqQ/
b0KMLI4vsAMLYIkeQZcj7k3q5RcN0sz4QAyybSrTieh96OGLjU3luQlwcMXxphTUczGngTCKdX/i
6YdmaB71xbeoetDLJdoLF435kCUPanvpF/fdeCKYHnr6YmMnuSfXmIsQN/KbrLnkmFv3Ci7u9eAe
n/kDkWOp5ASdrJezkciR5Wqw9br8KY7QuB1FXz+B2zn0CovNneFVRKfSYrHKY7bx5/sWaROVt7wW
N6Unn/gOh77y4owWrV7p1KE3Lhq9jG3ZN/BfKh/+1iQtRcqSrgx8tShxrfJME56IvJpxaJuheJ+u
1n+uukvEtoz7AuhA37gQMVGz89RzSwHLyKROT+CGD8zOUvcsKCxhMpGeuBBlVJoTUXVjnd7S8ek5
9PD5y7/YApjRRqOc49slySlmuhU2D6b/Pqbh76lZ7N4uUsCt9ZZ+UdU9nnvCfV6aVIMrqbA74ZQU
34FdsLTQGxVfKdA8ZXpC5XPfyvedXz7IUnbK1f7Q8xfbeAT57kPd1S/CZkdvxI3UFDG9U5buB3bY
kqKIn0aYp9APLurwLA9vyqb5kKqGKwinLG0O/fzlFm68aWZjEUGb8DFTKusujf3qI3rq7zO7/f2V
F7s3ioH3q7TVEN2t0ZNQMs/NO4RYgtn17PgqPTBLSxAQCKMoqhG+YRM/aNhoVnJqh5GPoGy0Oj7C
gX2wtJauhsIfVb0odlraNl8U31Q2lh7XZ8efvmD4/GeO5EU+jCZUI7SqluymIPGdSKMHuqZLnnwz
dcG7EpvB+Nols3aVMCWdb+PjhrWiZNTdpyBS/uqu7YGbX9b7ntEQb5RYlhq4yH+YEjy1fIeYc0TB
u6++S43YnikYoZR2m0ZKaCeJiJ2TqgqWXagJdwYrVWplkwiyioxqM14EaFrcxK1Hsz6ZjAtTjsrA
ncIRABw42ZmtDE3NFzwgAd5Q2ZJvCLuiK08e2geuhUvIYGZ1Q4XsULVTEHud7HFCwMSuisnsbLSv
iJDG2MuaHSaFHNg4vqensveFVsDvjzivnRexMk4H3yq1LKF737m9190NeGbmnXeOLuhlZ/luHETn
gnLZ8LOq3Lgc6sGuA+RuJX3ThvK1jtYYvZ7gL7T6we95YGsvQS8UckKza/CZ9zupO2/UUjuTIk24
whSkPLEtZpT4WxXpJTVIwUqGNluR7CStMOsrK+g7XBeSBK1msdK3WeyPkUvXP8GkbuzETRcKEB2R
TQu+1kOgXoZpMe6Q2Wl+nNhJb780OMT9j5DC9shlIRsvNFtbc5i74er22rRNuz4Dq2onm+hEzDlQ
tqaOuD/S2MYetH9GSnESvEvuY0Q5XfPaWNWPyk9E7IDXSJHrfz/xYm+va4xS9oeTKvZRjlfehXlp
fPCvBjcqXXyafLuzH6Or0ZXXwHkGR1kF2+FEZvt20HtuZ7xc0JEVGV2X5+OFP6gfNb/7BOzj04nX
OfSdFnmnFObxjHYdL8oVGbOTrrBbtWMHH1mHLuJKdCvnfdjlf+9L8NH7M6cXKe2bPh0vor7/0BTG
tRrGsa2bxYrGaXHionTofRannEXi1k5WzOcpxetIBMwbauea2p3iwB864hYvEXhxOcM1412hCrJN
xkuXWfNwZ/XkBNJWe6qe/xzs3zoEFi+SNoWAeqeV7Silxt8I9tm5KNbJeUaX3JkmeWpx9sWZrdZj
fzsST9ZUP3x31tbe5egMfAF4Mpzj6Vj87OJBRPRRFILBVj34SraYdt01BADElnzD9C/AYPfXzSCJ
F4mcS3f0jiWnjTArcAKkAP9WlkLbbv/710KldpVuDrCo0Z7Mv5VNu0L8+QzfmNXx1Xzg4y+ZX7VK
1BtNa7hoqjPAz3YapLYgfzz+8Plnvv4giHvt//w+04U6GfAOaLu2uW/iAo81pYqVDz4o2B3hbliX
nqSdRQrghkSxpBMR5+2XQmlnf9wh1JWMq3i8S6wPUhzvgvw6NMoTdd0Dy/nZUeDFWdmaYi2Gahrv
+izBkaoY861vxqqLKhnGz6Dv3gUP/vfeh4uz/xI+3MAJkF2866pGpf2frAqlPVVWPNTgWXLxmjaw
TAz28l1h5Vsv6h0loEg9/cR2zK6UD5ZJzRcNVeHL8ZVwaNLmL/Vy0uo8Kk302nZ6A5sITKkqf8zi
hvruzd8bYHHGgH0NjEkvGCA6D8RdE+4CObEzduvx5x84M/FI3n+DrA+HpmmkbFfI5vR9Qg5iXdEj
c+tAzNBnDHDpjYrsK8Km4w6LPO6QZped54FcfcY1TnKboou2WVmlJ064QzO6PIVUX20zTc12UWXO
pI8PBTot8aDt2jA5lUIvFCJ+r8FF6DaLskRdrcp3vTO4ybrcRG62VlfGWnJzx3QHx7P7s27TbarL
bCO4vnt8sp8VPV4HDuV51b5YLnT/PNqxXOeRSl5p6+9IRmxKx1/lzlNnf93trhTn4fPH3g5Wol3Z
sv3xx49TmuwHYscr9Y0ybxQrj/Jd2UebeuhUuxj6G0nu1sff7e2biSIuqqS4GOGmOwzRzs+K4kEO
pWzd5K16ImgcqMEucfFRCUNC7P8PZ1e25CisLL+ICPbllcU2YLd7n55+IWZlBwFCCL7+pidunNOj
MSZOv0zE9IOwpKpSqVSZieCUyqcyfQazj0f0h3L5gXz+9u9fsTsRt1f1QGSnI74wShNIGg0wn8pU
D0ZZe7DVdis+re2CEC84Ot8cpbsEWVYH6FHzALDcO/bnQrgsBAsuzXOjIgU+qkvu19JP1qSunUs+
kTZuxWuLJAQLeUjBdXA5IzKOvggr9xstBb3BWXIeb+/CmhUJ3m/g1Rn8mGNzdHLtAYieECDyDedb
G1rw+SlzGKIWnlWm3qRHySgD0CtKGwnN2r4KKdqAq1yhmHlxlCG0urDhCyjewkQt1I0wfX18sFz8
HaUB4AKvhFwVR54qJ56rv4pEidAn9ev2sv+pavwbmFQR5mnN6CJHq9wcUx/Ki0G1ywPYZzjcsTPa
5w8/oEaxU0CB8613iUd/NfvRHT2oCgWVp21M8fr+gLzk7ykqQwoedo7rB/i6H3JouzVyv2G2V1cP
2h9CbNKoDvA5BOxjBT2m76DIzVo3cxZUSjiT3m4v4dUIhW8IP3+WO7MBMZcaVYVqvcy9tZwv5IOR
oqaZl6C1aJ+AjmjDTdYmdPHPD+dIZiVa1lnyEnPtV0mQmhs2emW2Hgivejmmcvnqh9F7dPUMcgFY
grlANCMzgSypcrtDH//8No2ZvOGQa5+5GMKHzwxaDg4KNiqROWmhU40xmCxbtxjLgPTp+BmrwlyE
iJWDqaaB4owTZZTjDS2/d2r2mRMDQ6t//36rLcYkn6UFheDmCdiGg6NMkbGQZ6iabqVnaxstBC1j
MXMLvDokpjLYOwcQDAKkAmok7fW21a6NL8St7ILbSCvTiRqoLR/qnM9HC1xxvtSM0/3tT1z1axkE
FX8vE9pcoKKQKHJUpAaAOs30o9Ptz4RdjC04NsRzcc0ClC4yQd8XQKegemk7TXYnud16Zl5ZIfG6
Alr7ChDTQY4ob7OIjR2YU41ylwB3tGGiK5FDvLJMIEApnRot3Y6Wfk3YRYYhoT+brA6advmSc927
vRFrM7n8/aO/wc0GPCcMcefo9z3vdVxNSVRRpIK3P3C9Zo7tEDwaoqqtCq4jMzJL5hd8b6JxHUyj
nj07AaTq3X6pgFZh0TJVJ1XON3qprt/58FnBxxezzI0ZVNURNuXcaZPywnkuRYRq9UsKJWqXSrLz
yyr59AVow6iTla2K45ptCyGgRyd9XqpaFw/S6GfWV863HH9tZMHxVanKEonpXTxqWurmefFsc2Nj
ny7e8c9hj/USnF42OJilAP2I+6U/8rkIpjI2yRgNchXI85PWvty2hxXDFq8cUH2AtpmRq1EKLvRd
MeJppM4XlJn636So8Wq21XOwcpKId4+lTRY+mHkSIeH1yhraAhSAgMLrxk/VEoHSEU530OM54wxo
RbyUjCOI5VWIRo3Ol5dl2LjirLineAHBwBKkFxMzKqSC3im1Aul3PqP+QvIft/dj7QtCAMjSGb0T
6qhH9lDhnaULAP31wLn+ufgi3j60DGELvdgkJgXxzLKICLPc3pEPn/v1gpeD2cCpeWXgvcoeA3AH
li5P51etaLf6DlfcQqRO7di06FNeGsjgrAeSNKFiSdybGjWoMnRQNHp+5Kq8sdtrJiv4dzWUdmM1
XI7nadB9WYV2SAWdD69hQ4CnzN3tNVuJIiIl3yIZal0DZhOnTvnCSHIsnXTjrnndmABG/fs0IVJr
J3avtbGZ9bnX6jxW5QbZYmlsVWmu//h/qGfqtJV0MpkLGrzG0NCm/ZD8b7QL/1//kaFE//ePT5as
G6AI16HNwXAdyQelp6svP28v+vWwB+qXvwdnctm3MpG7OGHK6DdV8pZp5aNWai2wanjhLO16416z
tkKCQ8sVb3Mc5HKcVnUIiaBdadGn25NY297LJz8kC6ysyw7kMXIs40ULarU0R9VU3t8efG2FBFcG
Mxd4hKxWjqc2x3Pzu806EPo+2Wbq0l7ZSM/XPiKczZZFVHWihhbZmX4/5uRuGsrKRdfD6BMcdGml
yBvn6XVfhvTg32vVQ1FMWaouifA4F0yQ2vJqMCV7C4RIXL3Yevpb+4pwao9LJ/fKAofTL12hDsgu
bG80gOkvtjoqVr4gvsrouEU2hjpqkWQw6y6V1N43BjvZZ2jl2DvAJn8qkoPz6+/1Ain7ONhG70TU
sd+NGkoBknSycmUjtK54hfg6Y8l9T4DJ6uKsBXUv6B8sY+O6sTay4NlNDx5sQqU+1iBvE6c6U9A5
lvYbo18vxYObRXBniQ094xZv45aQe2JY+U63K9vLWM1D4M9BwoAjvLsvtbxAXbIC0SfYXHY5rdPE
pc0Fmq4N874gPLjtpmv2IMSAuoLuj60PbVyXcwowzGj3p8muaaTkoxbXKmgGP/chIR6USqbmKC6g
EpCCIkOZDfajtRQa4PIOsHqhNxtx5/oJD1Kzvw1PaeulNvA4FNea7NcKuJx546lj6VpS7DTVXYs7
yu0ZrVmKEBL0BQcmK2oZ6pnv0kVEp6o+uSlCGHAomoBgDEgcZNmHDLXrANzPkqc83+KYXQn9Ijs+
UqAKKp1ZBysvi97tZTzKEmgyHuwk3VIMWdkJQ1gfu2lSprO0jgnYKND4d9Hk69LOpVqyK+Vjbxv+
7Y34cwn897KjiD3peqF1qQZIeNwkS76X0rzapxOff9m5HQC6rcWMA8kNTWTyAPXJ7B50WWwP6DE/
JI18YcVRx42fsmITlhD2llHJp6xK+phYRZzQBPABsmEUK8spolAVdZmkkV9SDtl4S7n6dZQt7vK2
extz24d2auXWs/y5zE/kE6tAYFXYsJGo1OdokprWk2hySiXycHvL1iZzscsPqQfPBi0x81qJ6JQC
DVh0gOUT+mMwMrqvmH3fzPsyf779rZUQJ/J362rLB+A51AjNnCY0C/Pkp1Vwt+tN7/YH1pxJCG35
mIP94FLcgdDgg8P614xNaC+HwvjnxhdCmo0ytmWP7RxZbbPvmxqnxas0fQrrBXpQwU0VbgxouU/y
2CFqKIHyyJ1YW7tOWn3q2RBfEMJZniZF0ef9Epn2cqcXJfrTPtWCCn4r4YbSUWUcDZAWRXVpxCXk
KVhGQpK9JdqGI6wYj4jlzGyKMqNBh5jr/aFNShON8H2YTtnXse63wBoraawoSpY5aiq36TLEiYW3
d+WLIjEolAAYkn2HcsOGFa2EJhGiaZRLDYUeWGlRyK+zOj7h6r6R1VxW+0r8FcGZlobGWdyh5cgm
5EveSo+6jEZUnCl38AIvI0qMNhA8Ly3VVnu5QFL8n9udSHGXVPPoyFqqRtLchUBbR0kOzc6x8039
KZdAdFXK57lSd3LHUEPIoUv087Yzri2j4OxTLXXIyzQsI1XvFzo/gqbCvz30nweLa+soOHqSDiWx
F6eL9YTke1tlNGrRhFQEtOP1scKrPjrPaqcgrj5A3MKrtKJ/UvgyhwqQ+8y1ltbBxURXlB1YuZfU
A3mU3rgd735M6GOrcS3NwDFVGEp/X3cEvERQLUyLPdg20QNIq/l/4iH87+YIIQVsMYZCG4h7Ky3o
xxPgrecKj4ng2NhIvVYirigg0ciG03AwNAJ71KD9a6l7qGzN7REattn97c1YcXwRP6pCE7keoOMS
ZVgbu79TJ6gCApNdbPjMn7eRK5st4kYZRzQBuoZHU0sSXyK5tssLm96jep8f+kZpfblJxtdKgpqJ
u1yUDojs9DsDAmwHDl0Mf7Tm+lHpdcWXZVoETIP0xWQ4E+5ERXMwiaG8fW4pLmHrw2GNHlzSoalw
iFnu3MGkHmUH5YjZiRa13d3+xIpXGZdd+PAJWXZ4bZqFEkE/7NAYVuaheXTr/FwbXEg2bHDPyTag
RVFnqSfUtO4kLT987ndfPvnhd4O+ranVAe+Ddca7d5WZ5A6q8uYWF/SaEQrBpsjxqlHOvI6rNInK
qt1rihKbEz+ARWkjE1s5e/4wSX2YgcrB5qGowxSny6m2LmRD+wbyHq0Dyej/TWPmP/FAhHGCiWcp
8cRJYw46yCBJ9OFelQs1qJmx1ai7ssf/ADj1rrNBEkBjVU3Gw1AD7wj8vbNRhFuJNyJoU8su3LGS
yWKH7qH04WljGmj5p9q2ZKij/W1EPKuyBXDgMmb2nFZuOSeDn4+lepez+n9jAv3vFgg+gMZVvTKg
9oa8FOyQEMmdXw1NIaPb2U4RJGUFyqbOGhnZyDZWzErsL2hJWrVyWdO4peNzZanvbQEKF7B/vSfK
cG+m7MdtB7zebgdBDcEDQbOpZbMpqVEz2Y+kMju3KMBCaWjJ5JpGAt7BIQGBVNHdpah8uaZl7Etl
3uOA6txqNHwVfGF7cOEsO5ygA/TVrR3UXtyxHzRAbRiDKm4zgmCslA4Onoc9tqSjjy6GLshGFVVl
tF17Q1loX0C7JQfG6Gw9GV+1aAU8WH9bxTyX2lBwdDdjW9qnQkJH5ijrn7qoYnTBHsp50RoVymOx
hISfA7hIlq0n4qvOgqGFHeG23aFH3uTxrD+QFuVREtFkI95eDYgYWwiIQ2kAMK0qPLYRrcqfpXan
91/J1pl81WgxupB/LWgpABFN5cSZ8XPWiNtP4F9NcKmoKYCSr7ctdu0jQnKUMsoyx5l5vLAqqFXJ
te2jAQazWe9dnv26/ZG1dRKuXFAjV1KSAxdhjYrrOD/KkR5V/UduyRuzWPmAWEBig2zMxQL7UdB4
yBejBtPucOxL8hO08luvdSuWJFZTIHQ+6OB84XFCfjRsPDoZ9xda7m6v0drolw36cPJNLDV1lRo8
ruDlUsX8DGCebCP+Xa9JQefnsnAfRgeBIYSsCZ7M9H3y22HudGpPg88C5/fwDFKtp3Yj176eR+JD
l+l9+FA5FplNsE5xFoJIeQqWo7UzvcZvfO4qe+uUnI2o/mnvul2zrzc+uhKbxJJKp+JdDU3rmFzF
qt1gQpVAboyX2/uyunSCk1eZWctSihl1vbvsNB+iA6EcgrTl2LtzXHn2xh6tzUJw9zpLLqcEDCBX
VJ/obw7K67encP0mh00RnJzNrWbzYeLx4GjFXTkQ515pAEzAjS0Jl9EAeyLPtXKXqUw/VZ1Z+TZP
lFDJZvmJyMa4t3vqHEvW5QfH6fQvDkgWwxrS8scWXJ5ePSmDp8yZdkeKKfeBXgUdL/hi6dYF6885
/c/tBBMQAgh459JmWbA2htuE9gN/Sx7qOzOy9+iq9DovA8vH2bpj7uLJfvmVDq65k6LhmXibTX2X
pbryC8TSziJnKgWwk8elS304pye5b1VYu617fg4ew9z9Xu2aM3f3x6/fZl/xYByy++3+Ame79PYX
aLDPd5JvB1uNQCvxQiwFmaAftVGM57Gs7zIwlzvsRVG3UuQVuAKkZf5247ocJXswMV3pMATcl1zj
AJY1V/J+UddC5KCBDbBA6aOHAA4gb9xCwS97fZWFMCU34yxJOnxt8pbdGAAWewTr8w6so7s5mL3J
A325V4TUBze6a7lDYPijq2ETBldxK8A8W48caAQRqPfizvyROC4KDIYHhvANJ11hU4MW7d8Lk+kp
BDouvQc9rEA5pnGzaz3L64MJa5If0z0J0HXmUnwz9QEEuu3Ba5stJDGUS52V8xHbAc9qU+IDNmcq
L7cHXwk8ojoa5MLsObk416jvQAxWse+3x11BEUJk+e+1KhKkpEuJgdmP9NXCjl0MSfPHu/yQ7N9B
Q+2mAQDZ3ujz31p02aloOhYuOQ0b+dmfdutrXisEPru3mjKx8QsMfDvZq0F5AOdwkAb0AJbqo+V1
fh84J3kHQFFQBJKfBHaghXQ3evWXLU/V1qxaiF6T1TUWjndY9cMcTHtyRtvYcfEVRJEK1oN7XGA8
qqEakkPjfoMerJdF9NSeSTSc1UPjGfdbb1NrJ4FYR+o6BgkTCQsChWuOAJY+4pLtXwBB9EAOJdzq
XXpPRje7U7zZdfwhlp67w9bn/zBWXNkPscrUswa3h+ZiEb7uvY3u5OY+HpX32c/iPj3g+j3faTFO
wJdkZ5+HI/um72q/3YHeCbujBCxQXcnf2pfrr98Xldm/7ZMXC2S5s0uukrvSmT6Txl2+mPfWS4oE
6Ticm1/Dd2WjgLeWRog1JckBzfAABpt4OVtPzb30vT4BURTMOyNSj9jlrdbUq9VvTEoIUDjBpwo0
tDC2iByb++5u2rd76xEL+mTtFwDDUQp3QeywN8ItKdSVACKSnzmFzaAmhF2dMsVrexsE0FuSpyuB
T5SLnpeuzUoZq0ZGx6XD3p4zD3jUrcRobXghQslW38jm5RDtd03rYmz1wQi7Q3pXH7S4e+l8cEQb
O/087JyAfi9PutvgKG9O2S/t60aQvHzqmksIIcpscIkcLkce24GsOiShvU8P4x4SYREQMfvSG/zJ
5zD+MbQRpMh+2siaV81fCEvgvV5U4qhIbCtXeiP306l8UcP5XIZWVH6tovyJbeUTa9Yv1twgep8Y
favx2NznB/Ysn4onEzm0/WYf2nPTudn+9nKumKJYeLNVoKC0BHNKjdkvCs3XIC9xe+g/3fFXdkos
u0FYQprtDGNnR74z98ZbedAOaWQf8xCCGyE6Br3y7Pi3v7ZimWIVboDyhgJaPh47ydmyv0pymHRf
bg+9OhEhRHB7sEnGF6SOD/UjcHvJ7+qr/qJ+7Vo3cfUcPT8QnHJt6krhFoxvbTqX/fpwLQT4ExpQ
NT7Z9Ys353Hi1L5Rb7yKrm26cEMDfdo0STpqGJJZuUWzXzYJoNdGFuLDoABtnWYo8PSDHkjZ9xqQ
ntubYF93+z8Z8IcF6fg0pRdkbsyY4Y4N3qSyH3LxQvgPvcHa91tOvnIc6IKTz8OckUyVLxm1HqGv
GKjjwpceSdwH7bEOiwPa5E9W2CHvSYLbU1tZNJFNbeEJptYhog3Lc9m8gHdmI/leqfKILGpKtgwQ
k8NuoLjjJjLzUn3yKB48+dxuOfnKvohEarKZStS8BJDeX97yb+mdGuWHZqfE0p0VSKc2TO+zx/6u
ibZkL9cqJqIQJXrwJ9vq4enJe5+7DtpTn40v9UP7knxFbRfXxwDqBMDyxeox/TEetI1HhLXsXNQm
tXTQcJgpZlq6tWskZ76j/hT0oeZfEuTSAxOhn92R32VYh+Qb8FqPKvhYLpnDVrBeCQoiK1uNboLG
bLGfA53eens3ZcYJItv+bTP8M8yVeK0JYUHL0sUqCSbYBV1guJDCdIf9dBpwXez99+cMqXe1M763
+/Jk+0084NaOa7rb/6qCIm4C/Bs499VpC226NlshltiMLf2ijCgWqzx3VUMrXBsiReh72Kggrvmd
kEksU6GBcxExtrdyl/FjVv66vZJrt4Y/rx0fglXVGmZjFTBR0EUH0hlEqzHZ8dDZFWd+MH2CK5QS
zbCO5jQf6rN56BFSbn97ZdVEVrdhoCAUm7CJnCruQL7lhgr9j40VWxv8EgQ+zKuky2z2EyIVqq9B
eiFeXw6SsSWWvZZgiQDdfFLTol3w27Wz8dY/66/yqXrq42RHX/Of1usM7a+NLHIlyv/x8Q8TSfXF
ycoSX7KgIQbVS49mxCXJF3t60PLfFijbFoVtnbaXo+OKX4mPaVatJpMqwxreVO9dcQv/+f1Uurjg
n77n0e576+5y9zHzUSmCwo7n7E0Ue2X3d4aCWOH+jl8fKu/1tnGsWLz42sYmXhIGFa24krXfhtkF
mqlsDL1WAfvjCx+WNJeMCoR1GLsN2t9a5UFLCD098wt5sh6d9+ZuCLtdAYoq44FHLDA8My4+l8OK
KN9ZtrOm67CZBmnBtjm67bRsxMS1w+bPbD/MKkkK01AWhNzkZfbkYDzlUXFOwgTCCKhTskDay0fV
b3A5rEAY8nh7m9bcTMhBmtJaCrlBfjbJJ11/hrTb7GxUeJSVsf9M9MOECKjkpGrGYrGddGZHI84f
6hf7yKPuHvsT5WfL7za+tWJtIvSXpGlnQbgaUZCPEB6cXWrd316gS8HhikeJiN/amWSuXdx3KV5a
kC4rmeGjaymAPB+6fDYyzutNagq0cv+OdlVBWI+eE4TSs3aeIxI6LriiUH+Tz2iD+HF7KiuR6M8+
fdgPtR4k3eHYa1lJjozeqR1Kb7LjJjQ7tjo43WYDoO96Y+HWtuTy9w9fG3A0mHWBrxnkmWjfOm1j
3LVZCKlDzeR5RoszZlFQz5jvCkjSQH7Jr4enKhs8k4HLTN0wq9V9ERIDbcLrJUs4EgPoDeZN2Led
B6oCFzqXLrjeXUNpXVV/sTLz2HX3Y7kFyl1zHSFfmABKNhk0kuMxQQ/6XdG+pvb7bSu4mNQ1gxY9
3pYU0G1gX/pxeSFJ5U+WFc1T/TBI1cYWrWz9P1Bfba4Ib6kVOgVboJvZDI+Gom0Z1todWQT4lkuV
1ItUW6GiaRSQJ33M9swYNejNKCYak6m8s6qm2vO2IvezpI979AEMXjE49oFbvyDNSj2taTviAlvC
ITdr2+XGAbwSLURkcJ+MTtsT3Qpb6aLX/NVZmO8sD45DXC1Pg9s7uGIcIjbYLBPgJWrHDns2aeds
Uc0z1DzRHlC0W7F77ROXv39wXoiHl5SOihOCHrX/NkGHcl9DivOsabK+cZSufUKID4q5DC2BoE1Y
oSLqJkt6auX+Z7psiar8gTtcMXRRUz2x0WvA8GAZamo6xgAPOW610MJfzHaGrGlu/8wVyDXYOrf3
zlgkz2pLIUzObO2gpW2Xu2VPZlQUi8EIVVAjB4OeDOdF0hSPSnqG/yrlTgYZ4y6dFdQCMzK81qrc
PitZ2zyp3MxwchfVIV8W50FVy8UfdAva2ibawtVUoX4+9MvOGhzq5UWTB6BVlJ4h9VscQTGFXhKo
1qPqo5Y5D5nmACq/LB1emOQ0GjiRgVGwzbDOS/mL0rf8p6mW7XerhDa0N8oZxEVUsMqGnd4OIeSe
tVc+Ug2aiFMf1LJhkB01Qa8ypKCn8SqAjoO+mUBt1vV5aKmA4ODNaZJ3Zc86MNkVpYqMw6bMH+pR
OQ1NbaBVmFpkv+g1nvCg9AcJ1c7xW+5AkUgBsfARIrr0QXJmel7qCbVtaC2+fcb8/wFYVk5VQCqx
t0Mo9oZVD5I2xk+dtoUGvu7CiiPEx2ox064rbSd0uLbYLu+n5cRKs3Tx2l6CuALMr347NVl4ezbX
Y6Uidq6QOYeIMO2ASDLYhX6eFR5IPjYeba/7mCIigeqpskyAOLvYkJ6l+k6ZnytzI9JdHxpapX9H
iHpMEhMNc0k4SCr64xb9SDNLc/mQfmqb/yj/fQxBgzyTnONhKORSXntVewHiVGrq9V2zxTm0Ngdh
qy2aWvlSpVKo1YXH4TNTfiyUTzU2Kv9g4jUHfQm51trhWIzPMBvFkxLz4GjW+0xs9AOa7fOnTEik
62psA1KDpeOEZlPdE/QbVBXfOMlXcvh/sPFMMhpdAfQzbLShDpVOY15FaUbdqaU4DhJT2peW5dsa
oIdNnbh9U7UHFOJT6A1XSMuhVDNBS20eaH5pWqUbqN7rScw/qPoGqtxs4JKFKSv7udrrJpRcbQNM
mxtvdStuKZJHDxR8Tk5lOWFJyX0rS57SzhtJ5drQl79/OFuZpRr5oHA7TAyT7HlKVFD8VObG6Gsr
I6THqjVBqdqq4Jfo//EKKJa5k42mHHk4px1ejz9ncoL3l2nVJOjxt8JyMB9Tez7I7bT1ILUyAxF4
TqG33YxSm4Q4d+yTKSv2q2F37K5XifxoLfLWze669/8DPNdamqMDwrZCYqKlV0lclY8HTj+VZisi
7pwOmsRqq5bCDievN9dm98xMTQtVjRZfGfR1P5VGQcjtb2uSE3UBjShWS5mVL41hP+dlHlk5+317
o9c247J4H4xVS5Y6txfZDmWOhhB+XJTUt7uo5BvHyNr4gjP0pV4UaJxNQkeHVuRkVLrXp8mpK/s7
6KRvfGRtpwWfsPQka9G4nYTtbIZtpYDewwY7Sd+NwedWSXCHokyWUjUQ6svyqUiZ1yjRUKNjwdgI
wys5iS1cB4k8KaXTo3+212fbA0EG3hqa4UQpz6JEg+dVAPh+birCmViBRS2fBq4Ai/3KcwKcEF49
utotpo1ax8pmiP3A7bLolcoB8VASO2gbZOUqzc4lZ19uT2ClIq6I/bS56Uw07Rol7tpCOjBVb1+h
YV0foHTuHCzNKp/KXql2pi3Nv2e97s6qMkN+wFpyVHcmCtA3LP7ByYg5eG3S2EdtakYoD7IB/BHZ
dN+azjx6qXNJGCC1XTk7BrHdkJLJ2OL7suFd/15dFLFTV1IKhy42meMyKQxvrAcfQjOHXiPMVeru
ARpOb1O6qYtxsaJrXxN8UJbAdgCkjRKzdrQgRpE0z7j/lZM/6oT6dsYgUTiP4J33k0JCl1hVTBzY
fGv0pknbimPWxRmv/QrBSWnVp7qtNwugrdMM4Q3d7CALkeBG7etJjtRitrXyu9OCGMmdOrl9N6aZ
HSBSM7hDR7S92qe4pFQoCMitorsLb/rnxloYZLql0ivpaN9N0Lj/NpR19V4ptDpfgI3f2FLPrgXo
7lGz8/yNW7ocmAbReq8blFbFLUxDsrN0fWzMvLlHMw3YOFrg69wCesB7iKcpEOtt5ldm0+VedoYS
CvLtEMhyywbfsUfN70FZ9FBMveOrhKj7VE71LzMadvHZhh+AHzH2KM11h55LkFu3JtWXqVH7TafR
lxlQ3NE1ink+OpA7i8Cev+wmSUZDWtqUe5xqnafqcwNgQKU/4OpCA3Asapk31CDgA2LAyFRv4nLe
+nU7oH5plWyIFtYA/NeTunXNRoWUfMNZ/+O2/62kN5YQC8cyH1jOGI1NwE39zlENH3JX9iejhxAJ
U7yZJ3nLwFZXpz+gWxBByL1xS5jB5+Kf2M7sMNUmKa7ecad87RFZlfrUJt/SZgvzshLKxWZljesD
qIDMLm4qXALQnLUzcZP25NwCYZD2FUzQz5/aB7EJeVhSfYAYuB06JZ4UMvl9bJONELs2h8vfPyQF
taHRrKGtEjcpqhq0av20JmGus/NMcYkdnWL3uTlcsoYPH8pbrWLSpSwOFouXAlSEddb5t4deOYbE
ZmE+NRN641DZRVhBTUiplLCRISpX9cbWo+9KbiOSjXAw4BmVMypxZdQPaj9Jbj7Kr6wjD5Jlf7s9
jevdW7ItX+b3YYmmVp6yiaQGuGWKcp/3jbS4qLrUX+ZxAkf/PNTPS1PnfkpB/a1ZEPeaJYQHzlRp
R0iVeRMZy9fbP+Z6B7ZsiclojdeXcSIEZWvJZvcQG8kPmZRqiQc4ebovHCd7gRArAxQe9Nj9DhGf
Gn41UhXEMhCB9dXcqnZpZReylxU01YIl1VgoFST9SZ1hXlwCfOhXB6U86ppSk/cb+dvVmCVbYsqA
RrtRSxjXY6MZ75rajNVii9rvqp1haGF/EscZDFOZQDTezCCWyT0OoatmSw3m+g+3RZZFxuzWmPqM
xZAWdNxiAVn9mKUbl+zrj+SwLeFIznNKmZYxDYQf7YWFZ3FptoC/tfpWJiUJ23H4vgzVczOWxW5K
+mAwl8PYQrSdL1BRVpzu6bZdXY03+B3CkdKBb3puxgwsU6T9YeQ0plbtq3hf8rq2+94BI/OZ4I8P
CaeLo5m9MvTgQpXQmO7WTR5bTfYszSrqnTp9uD2btT0TMmzV0lo5A2AlTtQahFMJmjaKauPWeX1s
S+RhTHmBq7lWKjGttRJlhYt4D3juPvPDLbHOpKo5o4nayXFis11vxmVX7m+PfH2DLZGBMa9yvaxs
qsWzsdAHEALyB6nqulDSVKRPpGZ3xCzNjSi14pEioNVOpwnkf7Ue03KEUJ7pzuyOTxszufo6iQh4
2ZgP4bhl8gCex0yPQUDrjiPqFaXblDoS2dQl/eymhLhy42zsyNpUBAdFVudkcHo9Rph35Uk7SJMC
jvkNt7t6fmEugttVRUosR6ouC4VmB5sc5kQDZWLjNqMVfGrjxYstbZg0FVKixT3RPHukB2e0Iwlv
Z5bUusq4BTZZsS9bcDleMqs366GLOR5qyAysktaE4xhrMxQMyMZRvLJc4sW2sZLRnqTMAPRfDzIr
dXk37oylhqSVtLHfyp/A/s8tCceJYF+q7qDKL+G4J8VSe3xp7AeUKutDCeqWxKtQlb8vC4surj7K
7beG2MpT6qTmqZAH7B8zWo+ri+pRSEsnrtNJDp5wUKD1gI6vDzpVUAbTRrXyOZergzJPTuRk2XS0
JTUL9Lq2DtDYHo/EaiwfTyHDIS8Xu3Rzo7CfFTmH/iWukG4BrdIgKegbUhP1NNGR+cusW/smX9CR
pvd90DgJSMBtRw/HjJoPldMBqYVns3MLopM7Ci7946R2M/ZKmSvXBHXJoZCgPAWiE30PxQ49RUHC
WfyREw2w8WV+5oSme0s1NVczpinswZQdJrTRHTdj/8fZlWw3ynPbJ2It0UiCKdiOY5JUqipNpSas
agEBohGie/q7XaP8+oJZ1xlmYEDSaXTOPnsn58HKwI+YGwSRXnJniTzier+SEYiRDrW5e7ZM84t0
7c9en/9McHkZlePfkKlUOxfyA48FU7ss1YcUSu+7Ycjz00xEvqO8hU0HfhLcuhPFTAdQZWqnE9xf
J7244KBvVeRxN9ktUyO+zH6+nAhsFQJDLlgAoozw/mdm1TbGMqT/VDlBsuyqIbWPpC3ZHlvqeFh2
v921GRe7ofdI6AVF9dinE5v2lqoHzPl1BTDKl+1xxaH8u5y/c19FbfcDEb5GAkfnozNYSUynpDsw
h4qrwh83gWG2Xc0txlODUw49rqIek9CWmway9v6Gy7KUkJ5oeA0pjMGOUAdSEfVySBdKflVbBxZo
5AjuIGm+NEkdd15xQ6dORz2xfljYqzCzhrtsRInkus0wvFbD/TbNcxdSGLqdbjNrzj7j+uvuO9tf
Xi8/YsVnmbfRALq/YwDijbh1rHnn5qy6CaZcvS1A7oCUnxcbvnFFDICbt9F+0KpsFAgWGXebO1G2
3Q2AEtlvsHjXHgi8K1QZVa3HPZeoY9SEFH+F8sQruG25sxFsVpIjc3BWSBnQVLEmhnCuiOp2PlSI
0tF1K3le4XeWAx3gYC5yuwFOrHsUffVbaST6jufu+JRtoexXjrcJfJTAYHA3Y/5p8n8PDgn76mWo
rurpEG7eiNm81Mxa3AYWn580E0d/c0Z27ZgZUUtOE1dqKZtYav2ZiWQK2TDOYSvbuJxt68otMLIh
Prks17PXxFMjI1Gob46qDzVPHtyaHi7v8soGmGOz+Wj3tkvzJmaO/snsMg+TziL3EtxrGy37fwjk
DyI8M/xL56AUF1SLE6O+3IFRpOizl3KyQYlqZ7y5BQ2mfEzcpdhPmNw6Dt3Ij3h8+jVFIyDKard5
8NElugmKYPlKnbmLaNDZn1LloBo5aP/Ga+z0yU9mrw1dZZGTq0Y7tJZZ3qa9DxJff25AV4gS+RhZ
4OvbujyspGDmeCknqU0qxlF2dH4PPgsHMMnkOaQlrR9qUxx15ZyZU6MO4m8Kpj1walLwnE1ySj9l
gS3ANDLRv7akWyxPa57E8MzT5HfYFq1iKobnuR0+gwJhq397Pq0f7L85Bix1MFgVAcUjQsqDjUob
aKUXJ3vIHAdiMKJY5mNHChc8B1Xev/alrb83SKHvSgxx3QhH2neN0t2z6wC2NPVZdd/CrPd+zcoY
7NotiQCe7I6Nj3nQAmSLP+jSZgfUPO1fre77mJRLd5MI2QZhziDESibZhwqKskc1WMvBL5l/k9fT
fPRaiDp4XtY8+iQTL6TsHTAbefkhyXoftGNps5cFG14gioHJHEjEQaDcpjveZeNxmgt56/UtxhrT
aYGyaOsBVlkC8Dw4OPNJ7jbRZI1+evTRfthT3qFIXys9l4BZOc1DVfoelMnqSovbgGXyd+ajYQJk
fR2Edk5ebEB2N4Lwh60Ywk3Ed9fImesK9etuduNM1WHBdl437uw0uGnaNFRyAwi04lpM+HefT1Pi
FQ0/Lf3Snbw8sXc+08uu9p0tbZy1RxjH1pmXc3VmhNAyNM+bW7nc52SjxbpiEdQIfz2o2rolaUEO
l4J00qfafh7AOriRpqxsgjk4zeYRJEsFJ3HXFtDIIJ+dojyVxfhl5PlNX/p/ZzJvbMOaCzFCVVu1
Iuvhb5EkQL9CZbdgBQ9L/7XMtkay155ghKkuW3woY3Ivtkb9QKahQhgf9ulI6xAEtVu8pyt7bbL1
2UNVQizMGeI+ARZQvxX5Ps3S6yKtSdhN6ibgKPknp6V7ajyAEqFKJOd7K/h7OcyunSbjoPaW5QBh
B02ArBUgGRiWyAa8cn/5x/950g88rDnwPLm1cKouP1epFyGAqJxGKLWnmPXkOd851Esfp7HPI9kU
wd2Y1UuomzprIpG7dN9A4+lQJi30O5IXGiYecjwd5o4vAdWEHBiIf4OozaAA1cwtlKApaAz2jsTk
PfWT/FQOHd07Fm8+Z4MY7z0KlfMp2QNjPjxAWIYempqhDy0qaEel7jzsmK3lV/usOZrPLRDv85gn
z0E98DcMXNqPjt3pu2IsMfEForrXSSTpnbBqbwxrUfztMIGxc/xahdOkVQ6HrNp79KmnKoLnXpB8
WROQXQD+Q7m3KfasmJ2bXvjWJ6goNWRjwT9G0RNuTn6XfeFk0mHWCXWBQ9UUu7qv9lDLg5DgDbHo
M09eLZbfefoJ4nl73BA2fPdKzmFOhSNX5mled8lpJO1fvrQ7oRvQ/sovwoOwJK82vm/FoM158Bmk
fmxyYGrJVOy70t0VNrgW2DNIuHeXj+zaE85G/u5yoeRCxHzWFPGIDhd/CYn/QwV5lPEN9722UobX
s1IbF82OWCc/IaGN2hvovY+5f7Llk5VP13kNz3B8ngUNtrHGV7TB1xElxCSb91Nw1/dk4wErbsMz
bv86oxUN0hnFV7+e90tPH5Ms2OLe/GgPeMDMQ2zxpOBstNxT3v5kUImQnIN2u9ylzhaH63k3Tb90
fsJ5c97t8jIMHYBEnXeqxAJ6F6/pHgqak4Ms+dYF8qN9Pj/i/HHvHgEyvoEA4uOeZF/EOX8AhNxZ
UK20/LDbYl5ce4ZxWJOUWSMw5u5pyCAjGU5nJAlu9cWXmVV1VA9wl8NgORsnd23RjJOLXKmmvW+j
HNPUJ631PhjYvTVuVY7Xdt04s6UjJ1YQJzj5ndNGSQnFrCX1QXczdPPNXNflzf/fws8bYxzdArQw
TdpDMFa3S3BwdfI0+9ajyqz8DozEG/axtjPG1ZJVzGHlpNzTCAqOsDknN5b3m/T8Ro/tKxfd4fLH
rO2JEb5ZqedBL4N7Shv9B9DxqCrEj3FQG8WklZ83SQxmq0HZCnI+cYNJLD+bw7m5z+3fl9/9Ix+C
jTCJDDDGUOgOl54YmdmpqLOjlSa7yz+99t7nbXlnfO0YFDUlWH60/94sSNxEvFjeEty/r3yAYd3+
kLWJOst0uUMQkuZLryBqs0Xdv/b25/+/e3sWuDUTFKPFNogXxuK+ld6hBLLq8tqsHE2Tb2DOhgyD
fHUdN1mlj84MqO+0oOtsFxDEc/OgPPg1moQbicGKVZv0AwKyxQVmC/zTEoy/lQOSJ1HkYLt333iy
bDEYrT3EMGnX0VBV5BOGynN5aGYMWma4gw/B9Iv2fINDZO20GhatfEyOqAGiTLj5PtjF8CQ3hbPW
9tsw4tJXlNZco06fMTBNk7CoCBCtXy/v94cyrbAzkzxgduySSHsgsZXlzy2ml1BL0DepT37LgERd
aZ/4ovdJMP+cS7m//NCVHTGVv4O8EGkHLe5Y0J+j4+wyH5KUmNByriIkPX+VYeIOUt0SUoIQm1gk
7tjWkB7Hom6fWBvoB18M3Ve5WBAjaFz3pg0YeZrk4jxMtUNeiIXpDcj2bLGNfXRnPr+K4QzGYO7U
UkHVsM8mNEG6fc5GjKyPIXWWezv5A1zldatqOAZe5qg61Wg8u8MCCYmC7RmAi8k8viZQ6rnOYs2u
UZqkNAN0DjJAOp9BGGKx4BMglfSGqwlK9MzqrwGGndfNiPgZhoz8HAN2wCc7Y9jbw26GErND+40C
w4pdmQUlpbgChsK2T0CRdiEHv+NvUK2kUSq76tflHVnxCv8pJSV9PWsNyXaMK//u/DyGHsSXyz/9
Eb7hvDqGV7C6guusqZKTwuxmCD67aHEIJtb0J94nn+3aj4di+OMOxePl563EBZNDgFXuXKtkXuJs
eOVMoZIxRT74B91mb/PX655xtqB3kY3K0rI1APankc+7BGJMwgYJDPubj5A2sPXh8lNW9t0kEhg5
rYnMJ/skvOXWSjFjiezuFQ3fLZLifyfog/uDSSIwuWCYr0baxTa692CwbMYcQ8+OfM6SbGmgU2x5
gG1r3IGl24Irt5DZJ53Z7uNEhgayd3VX7Gfa0lM9ZyXIzST9GjBGQTa+FPI757r4lAZJKSI2s+wo
wWcS6xn0/RsmvnJq/7UO323D6EirokMPvRxb3JdZv3OLbsNFrf20cWpHpm3KoF16CmamP+WFLQ4q
E1tl1ZVfN8fdfdHbI7qm6DtlADT0aKk++E6bbFjAStAyWRu8qmk6RSboI0DZx5+rEaMK6T2Yz55c
G2Jolw/nyif8QwC+W/tkCKpR9X4DngPdP8yZxyKmxFaEWDv6hkuFLomt/AmdRe0Et6mfPEkBGfBF
P19++X8m9NHBNzKtbhK55QwTZqK9mhzbssp24CKqD7bkf+0uBblz0dgYZtbQ3BWle5vJxjt6U2Kh
2d3+LlBr36VBIY5BNXSfadC4T/WcDBse8+M4TE09WFLUEEGuu+lUNwO63ynII5L2qYJCkI8Sv4Co
4k6OyD4vr8XKUpvcCEFtca34DNVQ5d71gv0eq+ZY82ajO7lyGE1+g3bOB6uh0O/CpfgulS9z8MLG
6ojp3Svf38habAzeMw5h25NfDeUPVvcS0+49O7ljCczP5TVa+4jz2r077EOuSz0AAxhX1h0T9Wdi
35WluOF6y5pWgpaJyk0VAI1OyaZTOs9Hzb5yn0c58SM3q3Z8GG6u+wzDqrRaZGE5EDbLtZC47tkn
fFUaBuVw4t28ERvXzpPzv2tFc3chYwJFp0UNj8pVNySQB1ltKSus+B0TcOv4YErPFz2fQLWINLyI
Vb2F6V7bBMPnS3/J0PtVMnbSYgc5kF9M+WCXs4Y/1czKCMzaG+5nJe5SE3Q7W8yqhjytY+d7/w30
oyfwr+kbO4auTP+TPXlf2af0kdyBJfD4tbzPnvOflw/Ax3tDTTyuWrQ1zBLPtaqn9qyZ43c7Pz9e
/vGPd4b+B5Lr8Ami3ErHqRZvxUjfbOsafUEeUFMSXaN3JEGfKkGGN3xaWP7FB1HQhm2vrcn5/+9s
u8hrIqCN0MRK6Gqf2fbfcmkOMMBrRj3PL39er3cPEB3JfGFV44n2JYh5gMT4gkGreSehk/Oazmze
iMgfOykaGNY9DCDQsPKujW20PIPSvhNzcxo89yAza6N4sLZWhm2TygVdySywDx1QilX1ggHDJyGc
rVGnlbhMTSqNYAp46WqJrMIbviWeOFn8Lx3FIU+Wh7YC47zTRUjITqPK2ohldThhhJ9D0rInUHl1
x7DLIRfC3cNVR9ocLE9zUk2QSQL+CyqQHXNvkmVLHHtlKU0Rc7tUvVsHyHBA2/lJ0uqRpNYe7A9X
VTwxk/6/hy710tFTetGx7KWIuO1iLnCBvka1dRQ+dpbUHNwpZAC+26SCtc+f2HCHoiqIKpKDnWWh
Z6W7y+u/tkiGbabdkPhlXTUxhjl+SxLErbtgYqy8RtkNpmli7wHzTaD6ZSEPF+3BhYIoFVv6Qivl
KmrKSUEY2F3apdNxJ9gv+MW4Cqzn1MWYaK+LfdvPn920f4IY46HeVntdWzDDQGmaDF5TkQoaVvWe
2+kdoMNH5m0lcysu3gTfC5FWVYILXdxIetNDOTyyAr3VLlt7dyP8DpPrLuMMZOksXuWcQ07tl7Ml
E/xxEYKaSPu0KPJeMQQ+aN2gAwe2sfwnQj2JWLDYv5SHeXIysvHZbYdgZ4GNZMOBfNjIxgkzyXoG
m4olW7ombgtM6naf8v6B+SOqxwDnEUipestD3pSnGkWDvv5kJ9fV8qjJ4zOD06yUY9MCEwbloSwJ
mzZaymFfZaAlWsJUjBvFqRU/YA7C5dx3ITEo61hNnDynvE53A7XcX7JS9LSIFDwoEpD2q/yBORq3
nGeJXM0BmR1jT+YRS/vQV8vGZq0cQHNSonVQVZvPv95Pr8KDQg6qbcFmir8Snk2gvG4aqP2lCG0I
z/SHNXBypHnF/gZOLnbOUm3RQ619heECSocwZ6rgd0YHAxMJ8CQ639Nyi+F6xQWYYPZ8aHpetrmM
F0vdkn46FK6zMT249tOGA3DTjqHr7VZxgDLTIOu3gecbQ+Ar9m+i1gGzBrlaCb+o85EdxsXfEQf4
GHeB6M9ifW4Hbt1MS0D3PvevTCxNADtN0JwHZxw2vLRAibbovyqHSrEeXGcjdV05UiY8PanmXjqY
GYIQJmaG2vpQ8vt+8k8JZlquMjh2fvK73NUVGfqdsz3GjfOlDdIwCY4MQ52Xf3ylzmHCx+lS+xWE
KCvoRH6f1BRyqgEysiLRPYPxCBrVGy5q5VyZet4aBH2qKwM8h0IHpytvfeZukD79az79t5BETbkl
K3cn0kvcHjAY0e+0TUQUZC7mXwMbwgt1a7thItR0z1vuHmnQJ4epBJlDG3T9jfBBtVQ7AKoKlVah
tCvnbykSFeqRgUYl9+avUB533wLHdj/PsuzvNOn0qWgruXdcTqI2L/S+HpHij1ACitqgKJ9RhFUb
dcS1/TE8iaopFyhG6RgSrjN0JLJDS1WUeOMbVyymhc1DVKevS1hNEPuwuHk1zUsVI7OMuoTuq/5Y
iXp3+aitRClmuBa/hT+vkkyDyPbkcFA1oFEzef4uLe+b2tmITivnzMRhz9pi2pJ4SK/e+uzQgO31
qrf/DxK+77QYaaNjCzSk5A8NNKAYZeigTrcVWdfe3bwvgEypX8Z8jEUAjurWJy+9WvbXvb7hRPKl
spvJnpEJa3cOxwkISjsHRlaN4FpJPO8e02hPlx/10Wf4tm2ael9johDKoT3GsX3+W4As6EtZtltc
rWu/btywm8piEI/sp7ii5JsLNKCdiI0A9VHUPr+4YWs1OHZdEETb8VwFn9whf0z5/MjQDL68Lms/
b3T9cfUYKjl3XdwogPiL757bh8FVcvZ4d8O4elBQFp3s3DiRD0K9gSIiJPyXyH9dfvePohyWxjQr
cKItgDOqPuZeb4Xz3N1I28I8UAvQoQrYhv9Z2VvTxiCaO7pAu9vxmPBDWfqH3NvilV37AMO2XFZg
TnXBoUzc1tn1/uDs2wCjNzQo/GPpdc3h8kJ95OTOC2XYWecmeTAugR3XdXaTFrrdj15TIkEGDetS
NLhxtFtcnmufdD5n7/KCzrEL2ys8EJW4lfunyND3LBtw4Qa6JDfegJHWy5+0tivn/797To0qA/of
PbjFvP6eJc1x8Z2Xyz+9YhKmGFnttr4FZIcdC1fXx8Je6G0D8rr7IBmDjYCwtkqmUQOcmdrLjDPl
k4PlLVOYTtMvpcST0yL0X/6OtSUyTHtSGc5WFYBjoZvJAy2Jd0yhV3/dBpjI9wBSzAOaBTpuWoYW
vleofe6mWyOQK+9uImTHfmx8b8RYPcqmp9ajdzrb6iCuGIMJja3LVpRjCxKuyQELG++OqeRRoZ3D
6EGC1N4oiK7ssImOxdRm4A9d2cW+Lf6Q0spvrXr6PCWBG/b5dTPKtu0Z1gaCrERyCY6Osc0Pdspk
ONjLtKPCyzZO6kepHlyHZ9iZW7qgfU58O1ZNHurisU2+Omh7igYqOg2PRmltJMxrC2aEUEy95Yss
XQAO+2/oFYAm+2GhbzTdmrNb+xDD5DKQMYGokRLQ4DsQQhJWu9O9faSpfzd0PgRlg2GMfKSZVxmf
Kfwleqsu2Rh0cW2LO89mIZfp58s/veKfPCOqarAszC244lCNgFqmfvCmbFdOb1f9uAmIpXJUtsTt
FzNLd5aX7wJShZy3G6dp5dX/g4j1x8nNJbXjhS/Hvi6+gnwXg4j+dUo/tinrNcxzBUfh2LHXO5Ez
t1/7IrvRIJu/vDgrXsnU8KozV8yk1iANSto3TZ0vQw2du8u/veKWTJ2uVPYLcztQ+TR+HjbBGwit
jjz7KtUcWS3deMja+hvWDBB/VkHfvo9niz9hpNIO7UZ87XFQr4s5JhqWeoroolVznOvqkxtUN01D
r8vD/onNvov4lQBZVJV2oJbEqPqUiDsnKzeA/2v7akRKDMS4VkcRjkthhQQUUKzr95e3dcWtmZpa
zZAlDVdzH+c5cI24u0/urbeU47GFssXe94pgw+GsbK0JgvW5owKB4xlXTJ6ZuxTw2jbKPc1AyMbm
rj3i7Frf7QDqO5O/DEkbF1DpzsGJQSPFty7iHxbEEWlMvCsoXFsxueBaRYkySi2581U5hinVr8nk
Hmfh/XUttPL6YW/3y08Ot0r79MvlXVp9+Hn73n2asoSvlG8h+jQ6i2QCUYywTQicE5+cOhSzR3at
gx0L0BPG+WBBsJvA7XlIajk8BjRRL5ffZOUomqpbyZQGuZhBaZtg3kW63h1I3jcAN2s/bRj/4DZE
Y/QEyQJzB8jONOQRbKjOlb9uxO9a1mAR1U2PYbhvdHhx5j+XF2Tt0Blxu/FmUKc3+F3GmzvfJsdJ
NDHee3/551fSAhPfmhYeAyYUad/MvjlAprfgUpWpOBCn3dlBEWl1c/lBa99hRO1GsLGp2onEs+M/
6sr1QlQRRehO9VZjccXVmPhWu3CCMnOrPqYN8yOrIw1YEbXY0XKEzrnq0us8jSmQ5dtDlrIRMhPC
d79PThkSt3rJyo1ztPYV5/j4zhKhk4ngqhFjVeKRKKGJ9bVmLlTSeS5uAjvdmjte2Q8T4QoOA6Bv
WhiaK5YO9Ce5tnaYEhEnuhRkI1Nbiekm3pIwAtnBBWe3tLMo9Usgzp9dhUpX+6sOrryImXhLvvTq
rBcDUKc9o2BMQGrZB1vs0WtfYFg1+KG8stPKjb25+EEacWKBc+sU0yFN+WGGbMNVxvHPLb/fdLIU
XpYETgxF2b9sqbuwTjEDLuetKZ2PuU1t/P3vsapKOk0gmHTjQbT6j+fJbhfIotgniZ3ctK2rbqvW
47sgtZKnBGqDIOkuyQ/oPPEXhAZ0noLgGuwIAt0/XMC7j2WFh/Ej+BxQ3nbPPfQnwoVv6XesnGoT
PxxkHUvoAJpNwPkouNS6t6VGu4F19fHyTq0Ekf+AQhn6cCod8fKLhoT0MrzOpP97+bdXDpuJCKUF
LyuXNOCfdd6ahu1BRbtzyW1Fl1NZbcTXtQU6u513i08HRmRVDU5spV8K7keOqELtbizOiu8yCXRJ
C2UP0MXgGDP/E6+KL6kMfrCAPC1MbKzR2vsbQdyqe5/UFCyHdQJNDs+p8k8Q+e4wPjwuG15r7SsM
m88YrylwjV6cwFV1oCCbmyHqmynKt+Sq1z7CiOng6su0l9he7DWtvXOcxrnXZZLuKQbErwtSJho0
S2eqUlDRx22awMjTkI88Yv2Vv24E88D1Pb/MqyrOGtLGdSkWkAiWy/BEa1ZsYZA+XiViYkHzFkzb
WeB7sSMfJvVE+jcWXMPtahMT7rl0EzRx7UzFnBYymm3fOjm63qKf+diOyX/wnjQHeY+GN4cjv8vT
4U9N1Esvsm+Nor9re6t79PE5JSb204NEY2e7uBCOTB495J5hqSk4+rUbpa23BStee8p5d945DL+w
eO4E3RyntfiaTmBeBMerq/rPcyk2TtPaIwybRiI+UMUq5KD9F4IctJk+EfaSD3+ucavEhH/6HsS1
BBrOMQJPt595BXpBouC9e7d6A1mG/apcLZ4vP2zt0BqmnXPNbOLCKBSDpsXcYGRATclTW5VqoyH2
cQQi5hBEStwizzyUv8qRHsEFBe2jrXm6j8AguEqYIFM5UtGlhbvENlBSoUXRR0pa515KeYcq93eK
ZQwDiO6E2pdbEkUrxmIiSeXSk4QN0KrAp2Sf/YBNNx00U7Jb7fP+u0xEZe3AVC7/Xt6fj+87xESX
UrDLOb2HIbhFDPkP6jTBIRUVOdiTbSUAzgZOtAiaIPOeFBjGLz905VCYmFMIbFm2fyYQyrx9Iot9
Wd1SvWWgaz9+tqp3BmotS19YboJrT4rRkXqcxtDKsqemnzcq02sPOP///QOUH+QBAKeYiVD3EyE/
W788aMvaoldaOdAm1tT27BSq69w6KbBR1SlkCURq65vrlt4I5hzdXYUlCU629WPqH5buRakNt7W2
LoapuyrJu3lYrJNXPYxgM2OAZtZsIwlZ+3EjX4e4CTg8xZyc5uCxnpsoU19Ut8UQsLbiRvjWTpGh
hpRbJ0Gar1XFoJPoL3zjsDsfDnHAjZiYUlz1ZYKmiTgn+IMMq3Go/7K8Cr4ULCVFtHQ+0F4czMZH
KPO4EYjUXt1BLL8UUvXI7l0KmU01YnyU9bcdEowT9OXpXuRzDaaeykG7dhFOzB17UZHsO3+XKGtM
IrB0LdHCmgAC7CAUfABJdbFDc8v5cQ4vUdKLMQbxj4rmQutPnrWAkLeRoJiC1kLwHdh6qNgGngig
kmhZVTT4iRzCKdfUjyCv+q0NJsxvSt5PTxg8hnRnoSoV5apX+W4KMusPswqqdi10/j51iQUcQe1Q
EEWBoaR/cmwGsu/Bx+yMEALEQNrP2Msi+BKNSmKofCIcaK+5ffVSS38fBeMCfJWSgbBhCGlXZ7c8
kW6YicQ5Db3uIL1KIBrUK/1Emu4vJrrq+yyD3/IBNJ8/l3kBeQoC5sCfGSSiwlKQFtxolYdHFf54
dP2p/8zytDs4SSO/gGUZggRV/1OxSe0YHSE5qIP+VIBe40zMSB5BHtjuzr31Xx5l9EZayn/IMdF6
cHLb2qcQAttltHAwsuk1UeNOTTSwqY347PDDolzv05x6w19ioSFxX3bwrHKAqD10AWh7qBLShN4g
9XcrcORrZ7njXtgeOhjanaLaY8VuIpj3msYczOZJm987s5NBUApkY9ZUqXFfJJmX3/qNHrxj1mCo
OrLAw9TthKOK76SYhy81ADBvo5eTae8pCmkM27GCKtIyKe9wF11ul4GwdjfbNXtt82BRIWeOOC4D
SIJLBuPwfdAHRzUtKGa1U9vfTV49fsO4IeomKeX1HjiVoYxK5do3GI9y73Mm/C/dlHMbBNYlsGvo
Gx47TId2YTWwEuqb4LltIH1rgcaelvVy6w6YzAM4nWZx29LpwIWIIGbkHfu8U+ECN4BrAhmeS1DL
ggcoc+ShpHXyOdAzOMs01Rky/Q4oEFZ2e+iuykNS1MNZ4smvwQPR9MnJL0r2F7V+6y2A1OwLiM1g
OJms3X6v3K65dRPPvalzyh6HuhZt6FeyvhdLa/N91onlm68kCfnSjSCptLxiZ3e510Vj18l+XwOz
ve9Hix5w5xgBAaLWrVSkfEmKyX/2wdYROvbgHfoEID6/refPaW2pY9cwgQqAHmLNudxXDclfqhrt
SR+KYd8SrayjlhK0m6J6QvHCvp2bQCnwInrD9zad8DqYo9vNDfi8sdvkREC4/Jj79lLegPCYsg23
tuKQTTg3A2PdBFfQxgHQCtiLYudzsGukS7m/KlKZEG7me03OIBMSp5y/pf4goKwHegav3ery/CtQ
mpDMs1828mzHA6GrcDioWj4BwJ09ji/zD6cN2/v8efpsfXe++d/Gp/5zf588eF8uf9RKam9iu7OW
1V6W+2A/a8HejxbDma+4WCwRdsxvoXS8XDMRg48z65lFm6uZpi4gv4A070CXATVzp/wtra1C/Eqi
ag4sJO5ciGB0rFMTzGHPegjWsV2afWk0tOuaa6D25z06P/1dslWSoun7cezjqmfZYZCJehLTMNlh
aW2pin30IZi8MBlAl7xkJUhTdAw+IIymnzETHIw0AUbFADPuxg2D+SjJOD/GOG2jRCSuikZC8qJ7
s3h1oGRLsnbtp42kLtFlIa0W2Bs0il57lRyEXR8uH9iPzPz81kZSB2IHACUCQFWpXJo9ZoLJDXPt
UYY1NL+uSKjPzzByu4ExwhMLmHviQfEbuhG+7B7Tyr5y4Y3srnH4nOXnC4Ga3ZslcHaabdEDrCy8
CXrK6qQNgiodY7+rdZT1g3z2g1Zc0frAupigp4a2kF5SxRjTLo28ut5rWFoOzb58uAYTdn6EYV5I
RKDYXmVAvI9yz3tolgwF7umXz87a6hg3sRTqF9rKiiru569ugKtyfQ2f/Pm1z6f1nVfQSJ77NssB
OOf6TyI9KCq5PJu2hPpWDr0JcppHbitFfPSCaN3ej6CUfgL5WRIPDSs2SsNrjzBMVumeDy5Syjjp
01cCqY0RphbqvthiO1hbfMNw0YIuxGxjAg+TcneQi3vy6+H3dftq2Ct0WMbE4tmIQpsXQu4o6ra8
zdpLG6ZaADJtiRa/nFZOaKUT7o/X+RgTxwT9S96f8a1xARUd3Jxi0gXPHDJwl5dkZTtNIFPeQf5u
LAlOTA+sPUmeyzMH2FxscVStxCgTyGR7UrF6EOCBHSrk33+KidwsdRpauYCsZ7thsGtfYRgsq8Fg
xuSI8YFBP/QWEu3a/T/OzqU5Tp3rwr+IKok7Uy7d7m5fYzuxz4RKThIhQIAESKBf/64+o3x8aXeV
Zy4PoNF1a2vtZ7036jPacszaraSJECGgwfL1qaYweeXuTTMdo15/bkZtMX8zXxpbtah9KIde5y1V
MJRq6K0DN6IrG8ml5tnMWZiujp2nLDvRjn+v6vDUkfrHOvTPH4+hv8WG5+bZzFg1rWU09fgAJFIe
HNXWqQmdO8+Pj1E9vXz8jgsTzNtMXdaUAn7OuIGuvFvf6fbuEl4JFC6N0M3U5TMdOW5uJvhgjc9T
TXYy1l9GZvclNnPdLdd0cX/LyaKVtrqmyPOH0jhUn7Tr/a5WDhN0NaWuxx/UGO3NBG9saP2XVMXV
tfTQhX7fsv2WIRi9pIQsf8DGkxmO95XTBPEWjoBXZt5/CLjtWeT8WZuNuHFM2BirRshlTP9UA4ly
ZBNI3XkyqfKLx0dsDvMTzHaBuI5RbdWlg3OOkuQUNAi3k4hmJUpalrQMA1K01mUALcuZhwCotd3D
Gij5gxEyr1ntWdzhxROtCxFVSmWxCD65fm9vg/tktoSAN35KXPNCUaDSrtckWRc6YXsZDHBeEsvY
IGfsuNApxQc5RU9A9+UfT4y/5cHR/mSz9NmoTsbWEoBWyPS18gAQKMt7oaIZnl/nYiq//ulq1P1/
/LYLH7MFKI5rmIQrHCxOyJGsadzT1x4Mi5Qs1+7CLszzrWzMErrikgov4P5T1IH6/Ak58HmYnt/3
R+AVeAt3hAz0ybq3vP4517fj+vPjNrmw/G3hiDQiKkb2Up2i2u2HlI4NEkEjAbgNpLyguyvFRK50
9qXW2ay0zCNesEarBpIiTuVyb51rxQSXnrxZX2OU8TNJ8eSh+ydQ/3rXts5Lz92srihhqogZMPqt
OxSV5neeDj93ytjKxJzkXLQZc31q7VKhbrf5qrphH3BQ8ricPrd1bjViVaCjQddNeVRAE7uUPCSM
7Vx2rZT9QvP8R4n5Y1jSDigyn7MaEenMb2Dy3t9KME2u/Pi/eg9j1G9zKdxLulArZOSomKMbp7JV
KmCYmynVINJYxZhyW85O6sROtVNLQ/PZ1SJrwyZKzdQ16dxb827Ap8llDABkXMJ8OnUIbHsj3K3l
/gxBW+K34koodKk5zsvOH81R8UH6iVX6RMa+/1o3SX03TbV6+9RE3QrMuoorZJfYdEzaYMjYwNjB
MXbKq8jnadAMY/G592zCLbrWXKgKm4lZ4XTqR+Bb8eTr2gwestzJNbzOhWVnKzVjsl1axKT6BN+M
KfolYMbB5cH1r5w7LnXFZkFAPcw8SQdDZxx+8fpHIj6HtAy2qjGfEpMgvadPcXBCEJBZ7zNKyPNW
eI68/hg9i8UvtoPFghCL15rQMatD9qUug68f9+uFJtmqoixsxP87Lp188kA1xGjdtTPvhW11C8er
rA1qVDMAQjAWEiejGuaVSnzGM/HcLpvxiLBvmQfSm5OO4wIXGalH3Bxppc+1ymZPimnEYPeG3960
Xmqcu0Vf0w1dGOFb6VPSU8dZrQHLjcWgG6+ZNbKY6y+LuLafXmr3ze409RQh8jiaUzh6qa5u6Rn5
ul4JOf4+XPyt7EkCZl8qkMhRkT+n1fpApm8ft/jfTyz+VvSkvFUOYYuThHT0caz6jCo31R3q2arc
QhPz8Vsu/fxNYJ8opB68EImHqI6ex3rMXCWePn70f6e2/39o8LeKp9ibzFCvsJQth7L2U2koLlI7
7ueLGsN8nSkQO90U5RBEIVcQd6CgE98N84bJOofZGb1JGHhTbhLY3NFJWQw4S50cNYzPQPUoXMqO
KhMrsMU87uL7IFj7JpW9S1PNB7Er2yrGSknNfVQPyd71JC8iwfy8FQkiCU5/fPydfx/AfrKZGqQG
IKsKsZ0FQSSyrqp20xS/BPD9yTwc7z/ZUZuVOupxs3ReVI99+QwSDlrzGhT0r2LjKPG3OqKo8ZzE
wjjhaHDN9LNh6cqy5tf4zt20vW/evT4rRXoN3XhhwG0FRMik91Pb42VK9Kmgz6W9UhV1oRu2UiHc
HaMOs28x2uojnKdSFYi0dNpULDr/uKP/frb3t7qguK+dena99hSN7OeowbWcocp1XOgxRlIw1hxG
6dz1bXllAl1qqvOX/rHTqdb4uueYm/767ssDXa4tuX9fEP2tD3y/emo2AdasIR6SAn6JOh28cTmI
wbuWMbjUG+dv+uO3S9Mq6VdxcxKtPepA2NMkl/F3AMryHTL6n6kmwNDdwulKXVkSh0t/mgRcL3Vy
qP3xy8e9feELknPj/fEFXTIFXlyjUAGFuF7aJuPzOIwvk4UDzjIcPn7HhR7eIjVVG8MTOy7heBnU
j8FYfgfM+cp0+O9+8G+r7yYeWEdsqzqU+rTEyZrBstkvwAxysiAy2k/BuW5h21yXfTZRby4m26NC
gtfxlIYQAICvZqp9PY7za+iP3W1Uc5oKK+O0rzgplNHsSYC6/koCN8iZht87WkXu5nWNc1xWghPX
u2zHE65eWTuPRw+W6TBbhZaoyqqFdr/9uXOfrVR6B4RypFMNJ7GHrlz7Qs+LW0C3CLAEDnmu+EYi
pxR73YZRDvYjudczVQdUh1U7v/OaJzoy8lswNn0zzaQfXDxjPw4wM4GmN75B3AK799oLHioIjChq
AIAvvbIm/z0r48eblX+guExz4Rt+ggJj2sPpc3pdZLXmvo+TKRh4barMFPapm4zmsxNrsw/MDgvd
MsFRe1GmSd0eOtlR3bp2+c5m/blhGW8CJj2Cg6J7hGQrrX9wWv1rGWwOPx7yF8KardoMu/Ma9oNt
T3JdUOfl9C+dbU5VF72YebrzRv3JDXMrAIAW3REoZYWH+MJyg5xQH5PPxXzbW/9pqMAa5xCIgsyQ
T/SdlD8+bpwLO8xWtXI2E7HWdSAnCNf4F0pX+E7zANY5to0eh9njmapXBxXoYZXPHnN3H7/2wn6w
1bJon7thg3qAkzO4BUibOxa5KTPjlS6/FGBslSwabOCQE1w/lZPuWTaA3lyMIozvFj+pb6ay6/OB
UL5j8dzdW6+MHroQdU6ty8XTWg3sHu5R5evH3/pfHuAv6+KW1la3CmzeIMJ9uweyjBa0uQOxbMj8
kJqbtfPD3MFqXAwAKBZD67WF4Q7ACwbOkR6d1T+sBzBJmLL58vEPurCIBJvJ1qqJWjM200k185j6
E7IUYejeeA1ByF+NqOmM5Tfdjz8/fh39r7j9Lw2wFfkI6TIK8v/5JkpVJ6f0glvoOmcAdqS0b4SM
+iBhHviNDBpKIzcKv8dtBKMAYIUcmhs4sWe9FeD2g7YRFR6fhhMpZ3mYXFE+zElDckI8sIdMK7+7
VaTv4qGKCm79wKQh8auHkoKE7LiJ+NFqEQ6Z8dfg0Jzl62yy9UM9rc6tLyu6c5xoeSRzHz2uXRL9
WABV3cMLYh1xi+PEeQCzl3fYP6nHaeBBMcrefC1Dzl+ryPCfdBHVXad0nLFRkj1fLZNpS1sUYieD
ffYHKLvDWQ6v4YR7YoZR8SvuXcg+K0WbL7jmWDIjIB4bLFuBPoy8B2hwvbRGriylIa3vg5mFWTUz
KfJhRiqt6+pmj+wzh0R2uJcQVH7lnaGFIWH0rv0O9x5+P+16WPaA5aHDvRYQaUaSTm+WB0EKWBPN
AkmCbNVRD7Gv6DKcAqds5HAsorCLTx0YDd2ZKnJ+RWXg7qswLHOnD6dbQ4ISyl20vegk6gyqmGTA
50Z7Z2LODzIGVQZlC8vd2m8nxPeV+zWGVG9nRD28RvA1SNeAoOgzhPAHA9+9gTidZVMDkiGIfNXr
3EA4FxqxPiIj6EMbRLvHxvN0Vie633u91+fKkLJQA0NWHOjrKvWcMshaKK5PnZf8VoM2+7JsZB6G
g7rt+sTsIx3BCkL17ZtlM/vZCqjbRG2AHqzm5hpb8kKItYVJGQ+kYglayslUhN+6gfTugtL99+PJ
dGHh3GqzKJ2oq2Yc/RK3f8CpNkmHju+87lNexohvt6qsiJhRarEkx6R7aNuHqv8Vr1cCxAvx7ZYb
RTqUKU9rh7po2+eg4MNl/Iwh73Jzjd19qend/xtBSxTlwXsGK5tdZyiDOLTamFHBlXXzUttvAiHN
MbYgu59Oc0Dy2A9SsMJTulxjj/ytec7Kvs2PV05L5GjL+GhifXTi+qWql39W2IfXVX8NE/+3Tzi/
Y/MJ00A9mBC58ZHXh7p/69pf9qrVwKVnb7YVsrIYLAgULWptD25YFUtY7lTs5B+P/AvNswXRLlJ2
VRTqFcos9mMgWLuHiXiAUNRvo46uxKF/DRzQQFv0LEDafAqiAdVsFGSAcul3sGp6pX3/DXB9pCKX
h7A2L54HYZhDsL10XfVYQ5GZcnat1vtv8er5J2wTZNUySk/5LTR0Lt9XTjPnbRt1D1MwOHmFi+09
neJrB4q/zZjzy86t/ceZEy7cclUdamtqJ9Z3NkCFxPnjXj7us0tPPw+VP54uwqrr5tmDcpu+6/G5
k78+99zz+/547myZcMapLY+TH7r3MiQM5sbc7D5++oWBvCXTIu9XS2cFBzpOgPJMSxRmpePslHfW
F+vzx++41DKbye7AbK2MfbacwJbsD5Me9N6xofr5uadvprlTwozOpRjF4RxMjwmOOAe9sOmTT99M
9MlZ187tXDhka1BguND3ABhW+cc//ULjb5mVMQybeJxESOMsMdLOXRkeLCMmt3GwXrlZuPSKc1z8
x+hpuSlN7Qzl0a0QpMCGPuZrzoYr5ZcXpm+wmb6BL8OOzGFzWqybpF6HChVRVVFqh+4HsyhL8a6W
01/6kM3kNc3qJWu1YIeIoeMNsSLZQiTXzuSXnn7+/x/NtLS+11LRwhFlQMS87gcIyLpouPm4ny8s
59s4gzTxShDTzjCQ+CcmNnWbHzNcn+fk6ePnX5hg22DDgpu7aJWYE2RwEtFG2L5Co4kEycePv/Tz
N/MXQXLkr3AuO9ayy+ppTBv5AFcPnKauTLJLrb+ZwtLlsCwd5vIoTP3udskhUtGLX7FfH//+S82z
mcMD2oaNkDocPWXY7SwJyqllckVBceG3b1Xg4BwlriIAJHSSHKPQ+c5b/whbg2uwkguNv9WBQwXY
N3ZBYSVPvkXzCZvloalOg2b7jxvnwhTeisDDChU2DauS49C2/Rm7fA/wY5pMJHNxo+P0zsvH77nQ
CVsG5twtKJ2PPNTbwK49K/vAfSKTe81V6lIvnP//x/yVTsd0dxavIoTIW63zevgVirePf/qlLjh/
0h8PhyKzcaN69E8OmPxk+rlAzt5Vbw2Aah+/4G9JCgQm/iaZPLEgrBMHaxvK+3iGbETypQu5znTn
lU4G65/pEfWb45T7Z3eej995qT82k1r3kT80EoXMMlj3iT88kuEzNyvnz9lM5zl2QdQGSQus1tBm
o0LW28x097nfvZnMfdXU01Aiqnea+G6dhzd3rq7sZheaZCsTl3PV+VY6zamXiXurHA7EPOvLKyfC
C0N0qxJvB2OIZiY+MtQ/kgAUla5Kjb6mKrwwj7cicdQBymaqpvjoDv2/Q/hrEfCuR/kqFcC7RZ8D
l5Et9NIJUU3ZzHiLVBTbcP3cDWZv5WfkaBg5W5F47c5kIcl5IjjPLuM5EkhpAtiMNle6+MJU3urE
mQg6ihxQeeTqhwMC3m7wnVNtnPtR2Gvyy0sdvZnNTLKxgtwrPhLI9Y0lNyP5NhiRfTz+Lz19M29R
8rr4ijl4euCkcN+OZQKi05WHX5oBm5kr6Ih6VI3JBYqNTNd2/KG96dfHP/xv2fdz324mbgmNK7yG
dHxEra1MaRJmsQSmBRWDB+1BfRCVt6XXweBCfpLVsFWLG9TMkgjCh9PC5jxeEb+PgZeHcXcFVPaf
wnCb68UnbbXhkRkaW896OdW9Y/fKxjjdcC5fu9oilTshu+wk3bibRoQdAWpwX3HcBUoyqQSy7zTJ
VWBAXfXXkd7UXmuKuYVxHZIW5bXg4UJ/boXlbrw4JY1c/wQNyM8oJKKBzwiNf37coxeG4lbI3EqU
RZV9nxwrE2d0+YfrN8de2XMvPfv8/z/2XL6UKBoj0QI4LXXTpUt+hEN06tGGn/vt5xb74/mt9rg3
jAhHIhBep/VrM7w00xXZ34WleCtm1noRTb8i3nTtnAJIs1tgs4TL3XEdCnmtAvdS127WAXAcTc1Z
iaA2mV8bQk6kb64skpd+/2YV8JpJCYbLo6MzOt90sv52XRGRdFV0vqVz2RQg+bPi4364sCBvfd+H
WdOhNYN/YnX16E7djWLhCQWyD3WkryxqF16x1ThTrAMLqwl2xrm06chhcwabnyClgFGV/FoNwYX+
2IqcAVAIKqPwIbAb2bWL2FN7bVe89OhzP/0xVhW1UeUhRXBU8xCmi7K86Oj44+MOuDDRtljKBNrD
EbRz7Oia5UgQHCMRflnsNbrbpcbfzDMHLgCKhkAMlWv76FROViocj2R/T6694cJo/S+7+Ufr9MT1
VOeB11zG/FSXs5fXxs8tcPup8LohX7TvXxlJNP4vV/iXJX+rGO6sDjyoH3DtUikXTpxl8AIZGjmY
Ug57t2/V71Ez9Yb5g2sdqE/2wuMV0BEh5BsdsBnfOhoERQvESJfGRDn/LF3DYRe+VF/kWHtfNQgB
YLyZ6YavZfU4hjG7DWGgmUWQs5yU17E76fvhwYMnQk76xN43Ilgf3UXxPbbXDreDmtZpmPQMd2Gr
KOKW0l+ySUThuiu4Jo3qYUo+zO8zcARrph2OI6uYmxc31KAMaxzPYK0YlmmwePNj6VT8347waNqd
6QV5hZL446QqfxcJl/82SdB/lZMD99iOq28JEjKPIP8sxxGq5EPjVfbJoRGcMiZUtxyM5g5Pec/I
gbSleWhwN3J2PCx/Js7IdklTsVxEYrlhkYalMqzj1EuYBNOcDY2pmx1u7DVwGrQ9LW3o5Sh8gn7Y
IctTq53ym+0X+sPBYb9oyol/iQA9GNKaVQLqaGiiUslnhDQ8ARd1II0HykxoThIQ2TpF8RQDTsao
dT7iq22ZBZaSHibqfCyAF4Pfctk5pyFYyTPqpSAuDuMyuI3GiR51lLRpEwXxy+z3tVdEQ4+Ly5FL
teM8jnaYXm23I/BHeOp9d/WKKvKmLvddMGNoObpxBh5KA+m81a8h6e2zQb1HHk0lxVhgcqd8Me8g
bO52Q2/hdCt7fegDzo4L57owcCMsfNFP+bpMcGmuXHBq9KRv3MHKI+l6dYAXtluIZQqeANWe3nA6
mye0gHBv1gg3aRbImBsEI2GKek/wDzBaE5SajcuXxPMjDBrXgc9mUu67JXZ3IIt3OZOdv1+XKsjg
Tx2nuPtdfgZxpW4FqEFfQx23d0QJmWMPkQ/LFK1vZa+7TCtcHVDj6R1KrL6HOoTwK8HB/a6XXVzo
OIDvwiTFrwhJy0cZL0GOvWa+VXjdzl9wRQ5cUQf5U4kzQe/rByDR5p3bAJksR90/0xCeDRGTq0h9
pPbv2NjH39gCGEKgGv4oFkc99JVLgRL3yqxrFok7d6fN4M2RFJNHp6++XvtdV0Ig3ZG4LdjM0ehk
1kVU4SkGlmYZQ0/cWeLR23CkZjdDWIyuW8OdX4Vt4ZFOwQkjKO8lLp+gAqPQKHmVe3NmP/zjqzFO
/XbobjnvfMzEUdwGyo+frCn5HR3KJRv9KnojcNLLCHXIk3GFgp6WgPI06NB7WobWvQn7iN6QBSOz
odreC41sxMLC6ocFmWeftH65d2J3KpTnT1+pt77DQ8A7BMrS/biOQGZPq5+6xC53TgzUTupRsHFA
82hvonLx3+JptkVPVE3T3lEdRAOLfz8ges7qFYUfabIGYQ5n6t8wkBSndlTJTzepw5Qx1mZ+Ao+O
neCJ/tpW09fSwr4g8tkuCKbmBgJiVC5qxwRfa2bYT9uwPuNdu6zHNgzH4zwHTuY7tAeuurHPsNaG
eiFJTIl7dK99dP16+NLMzU8nhOErqaL+i+xncZxs5EGbFhKetXoG475q+0KKxLuPghZ8IE9CPUoV
e/fw1xHhRoSlrtZRunbwvyGWOmkLo6Wc9f27EY1zGEltv/aoPXthve6zaGmrd1CTtJfhWqH6niyu
9W/GWjf3zAUgqFsZ6joG1fbPEHS1hyQ2EPNR0774BjnYwoQBxDZLYE5uuI7fvXmZ2ozDEuQ+nKGn
xSRLfgWqcmC/WtMCdB98L4HvzygENBK6CbIlcsIdnzt6A+s1L/dC4p5i1CIXohalk/Jzwe2C6gco
B8qI7bloB5WOUxOprI0qDrfEsdq3ZVg/lJGA1c2o0JC0pIU7hAOAU5QeV7bwbDKexPBNqgfmB/Gz
tc7wbGaxvlLZx3sCwNttHC9L7sddhEP/tO6DGPUzWeKUGi6ZI/9m64rkIeyY9na0fmpGqGCnte9e
rR7iNFb49S28lLMQi05qvSR49Zgnv4i1nwouyfSDdQ7yCqZp2U2rqqepA5JQuf28V4ODbRR61DlX
1kxpQGenOCtI30LjVY90mPw9M63Jx8jXWeM4DYxZZ3GHm9pph1rd6nYVWv+UQ9/dx8447Hgft/+0
lgF7Otd+neHixbtzfOocdO31NxgWGCFxIA6Cue3OAMVXCEnCLFBmTm2LdVuim6YsMCLeUS8mr70Q
Bm4dQxw8zU0Yo9g2GZyfI5IadxJ1dg+BkWca1tnL1wj2FZCA+I2TtgZDZ2juqtCE+3iKvdwspTzO
FA8wVgqs32p+rLUajxXl8ObosfG+RI4HiFZY+k9CjdB1jG77vBJm64zpmYxFIqvyWxcv9NgjQQ08
V9PsPSHqb60JWyzMAQhxazg+tnMUZglkHICrzxqOfnbYj5IPrx2w67skHpqv/lr/O3aBDnMdRest
UCRTEUmtXxBJYMqXlPPD6hlz8MELQx0CajeTjLIZvLgAS6v94uGY9U6WLlRF26ImGbUHX2w03Lc8
ScHFyXSLZbHxhnRZz6W9QVl59CEQXSkLV6tlVyes+5qgQvToCgdTS3XixotKqdJIcZBXxMJDdjeC
46eyGRoevRuxPN4Q1KC7WaKw+9q56yHHbYh4JoLSvFlQb6vrlj73DVzpu8XDuUAgGeFJFFHrLmid
wlnL8Mn2lBRYtkjOqDG/STwOBaw6FvmwQsGZdia0qGCC+zg+Vf2MbSBhmiya5Z3GdAEEkVaej52t
TkiuEPy8SWcaXmkSgC8kGxdioFlDAoTRItIFwtM6o6vP3kNIuDJvoL9lS+zzqrsEGoZyjudUNcRz
M2MCINgiFQyprPt455TtAh1bYMALcOY9lkIA1/pYH3TvhBlAgP6QoiYAcRQdHPYeOElz6lyfFIJI
o8H5jPoUuuXEyUXoYUlco+hQRdG8ByPLPiAUS179CGYiyFMD9d3OJoN5AfkJqFoDoz0J2zgtQULT
eqRFM4bN3i6cyCzmpa3ygeMMkGofrMKUK2d5DBjXu0XCDQtKJtwnxVVXNKFtdmvD++MswgZ8Oo81
D2Fc9SeY7/IXH6LlJAXZ2rn3HNYvuICqsdx7k+O+il5Ev2doCr+TZMb2G1l/PHKLYLkWuNCmRLY3
eorcfJji7nGJTLuHuGt+UTpUT6LGBtIujZe70rdRKmSIAo02qWycTpLYF9MJMAABdGvbtAVLPTwK
Bm6pxHx7HaWoc6Zq14WB8ioe4pCUXt6Fwn2IhB9iKQpb4xWlFc43t7Olyjree79ZBKastyh5D0kH
LtJ4aAsTtTNwirQWmQzbGBWmnSx/+3IdswEup//Mk/DTdllM0fmR9zzF7nLfTKVbpWy1Pph7bCh/
jlByBzfgpkPM4bsmMU+Qv0xdBuuUaeeE8qZGZShqiKHZLmKfj/u4ZM3JCbtwycKlITvL4UebLq67
PI5CQ3gOxMsujJXNzTiDD5no1Wa1sVRmnScQzCwL757JzHgxSysf7GJQMj9ZsPhSlOQuT0ZMdocK
P+SzUANTv4Fw5uBPhQIbx44Kc4A0BWg7CJp6hfheSWRJWrO4mZCyOSrssSJr5IwVji9TF0JFWvZf
2pIApAl9Ntn1iNMOnU9wvOQNO7BIlvDWmXHC0VN5kB51dJq0DikW6orDuNRLIYOuu4MdIT+ieWm2
TAndoYJigP4FqkO19OV+HkOZjpSD4x35RN4qSptsSSZxUyUKAjdEpP8YEFnUIV4dtXME759knLjF
yObwtg6wX0DwADEffHceAQ2Zw1QNc3AaSG0eYjJblcFufb3hkocEF9kgYDphBbW/Hbwsog4rJLbd
V6edwjvfG1qGsqte7uukCXYenw32doQgaQeZRqbcoAZloyJHv9Xt3viJ+kKY0/9jEWTf9BZm9jrU
LUzOpqbN4RvcBjCwaWSfN72tsmAg5p0FKnqTAwChfA76GlIvU3VwJ8KxrvcoOSWsjf5tTNeM4Jo3
Y1a1AAkitqtuY65Y4YjZnLVJdEgybif8oxnZKwmtuLWOYL+ApiQ73pRy38Ljde8vrZs30ezngUUn
Ie9ZPS41pKmFAeN/x10H5MWw53t/pMFtsooW86Z1YTAxM5w6W3pkJJA8cz3dv0LBK38AG+S/i5gH
3/H74XDcxoMLUyjQVR1UP4LV6IpvqmFEQ9BP3J3s5Zy7pEtu/CaY3sKB+gdHDvZFkSVPrF1NOqtx
msGBi+hSHsZKdF96D3FSPoqaAzHCiU4y1ymHvArrdScrz4Iv2tDzj+qh98MRTwMQkgziZnb5jHtz
4r4RJZMTtBgmhhKb9bcqMmNxxr6YTE1M4e7Vqfl7385xs5e6xymGmwGnLk/l1SBVwbkXwI+qhh1x
kugsiThB4DqLry0f5fdYICIt3LUJogeU5wn1DHl3WL1XuMaqihoHZp4RIe1X6ATck+hr9yayiUwT
UC72nWIBlhJ/QdrkOezjslhmNygGXww875OOHkpIAVGvhkZo4A9qhh+4KuhSt5unN9g/+znIn/4B
kdg4ZJ7p5Eut64mlgbPKII1w4fIKamZQ5WwOPCRD+oQegVUF6hJVu+HNqAVWBIbj6G5Kyn9dAK4f
EauoFO62oZsvDgOuX/J28XNW3sw4H3SPINmaIbMoI+tAWJXSFEnPYQtZDg3PHKS0fpVAJuzM3CcI
bFfR7ZPatilqJkWK0snxNSpFhW9zk4PnWPODxbHew2upyTQa8YubrORFthAAT5PvYREKve7UIfeT
zgIA+xQ2l+NBT1N3D5JHXaima3ZQaTlvs9DLMUGMdmwBnL2F0YDfph3pyc6YuM5nMfEbEztiH8mg
ues1RaYFeXQLGKnv730P2OQ1sUeLaDtFAgi3hKy39y3ORrlnEACmLbTDN76zCoxGnIsaqLU6cScS
ERYha9XecYxOqynkO4i1l7tlXs0NBnCUUav7IikDcTe0HcNRIEr2o690GuEk+47yxxqx3NrsXEGH
x9JEE/rX1qLAmv3cMxyV3KQxz1EDF3PPn/0bvwRPpmymeNeJPn5QSen+j7MraY4U57a/iAgJBIgt
Q05Op+fysCHsqjKDGARIQvDr38le9ZevXI7oXbejmyQTJN177hn22s3zEo7EDHz2WtlMtqE6cCxh
hWpZRe+Lj2UaD1Lzo3SQEt+NWl+vHAyoQZnqEXHP6zvKx+aldoxJ2g5HeAorB4r6xDT2RBunW1GB
A8aodBDctAIeJI6GQqfH1BAntII8dEVjeqe7Sf+OYBXEEViImGFQxR0dG3TWYHRHRCVIRsGuPKBF
mkJOM2zEMIFtrnNqgHx1tU2dpgXINQwuTISrNstJAxPSADQGDHYEu5ot8VJTRGbjQy8CkNGrnoYu
1Bj21TMaFdsXL4S31R1WUxGLmVbHULAi7VcftmmQ1WbuuS2LQS5rbAzWQp6i2XQPEwKeSwzFxt4k
nnCLV9RQJANnLjxMix0OUW3769Hp7G7oRnmCUep8F8KZcTv4rns1hqU8Ck+0HzA7jqAXI3xLvYC1
8VzbfAscMdxb27lQrzfzK128ZRsG+Vnp5PX1SUcrgT0Xne6DcvKfSgEvi6ZovTLRgrADCkGyl47B
/YdmAL8eMOvoLMERuLp7CJrFh5vQXOHAJ3qXD+Fs47ouw6QrMNrDSYGQ4VY6wa/I1jg5867Fweb2
o4swi4Hy3dzmfNdKC3k93OqiLFcS+oCx4DUwkFD0/NzVKZOgQ46yUlt7PEejbXkzL9fRgKDzxZ/X
z2lk5XYtS3riBRKG49CF5m9ETOZ9h7yzK8SjYPIuIMsoIF+dLWwOIJdLJri4vwH5Y79pB8otwDTY
MecwMbuBZBBUg3kKwxgCZDACwKov3uDgUT0YSZV/K6Q0burTYgwSGcz6M+RN/QhcLLy2xcTmlLtV
dyNUaDdVA/1Ft5YUdsXSvzWIvcOBKeRnAV3HPR+gx4OZNUagFHyMjBs+ZoI1Q0bmWSQLEgqOniv5
zvbusOnB50d2fI9WiFrYuwbRwJ/zqRqRsFD3tzk20oyDLbLTkwT5v2bhoZ8MP625tds88Ia91w3d
o6thqxRPGLi8uCXw0hZ9ewYTbm+nAjFuoVEhR82JRaRGGSxxGWHUzHEcfzrMzSGqWMZApuBvu7e5
5e2O6AoV29Khg4+hRYFPMVzfhrioHXooR/CIYQjdbBl+1GuL1DxI+rsS9ue95MVpdKISVrXVtEFF
6L4OncxNWkyRhx5uAMmgluv96rVwRmO+h1kugjDdrUfqKt9CHi5+ctRQB960IYMZLXj8UJYEZTLN
QbCZfZBma9uu770dBcJqVTBujfHdH/lsZbZqV89QmUw8CbDq741FqoOZO/JOOugNz7eTOCu2mnyA
r3IEp7MdnKvFdT4HJnVoHf0SyvkkBGpLU6rlSSq/2TgRbNI7s7iv4+DLG0/a5U17NZBZHk3ZZEr5
1KPIyLq2ECkp+xSHWEoGGs07vszO1oLdz3Zm7t0fwRDAkbwrtIRLtCDAYxWMviGTsUDkfYwDnsJz
bVY4RXNAkcCzfm6adHYivVG+dhIaoLVbbNVXMXrt9VGXKoqF45MPYtZo7660uev0OB4BXSBpcTF8
g1Ys2ukc9ZmsAKYLnGPbvtU8owhMOpTo8uYE5Bu29cu235qVfqxhHt73TsNx+uHbiAJoHcKN148o
1MW1Ap52JbC1PJKxchJdtAGOvVyfeovwrQlTwDhaFSqBXsKwAG3Q2nGTlAEgV1qH8hXz2vra8bBd
e7awiTcs4ZWLDM1sUKJ672D4lzUYaFxL0WKfF+BT4QlW/RIvmKdMCfDiLjM5zBHmqPHusTHkmxWS
KNSuXnfNl9xH1Ys68MGFTcZhReG07UW37hsofxK0Yug8bD2hxAYO7i25u6208h8KTP9TVB04VvVS
ZWXu2CJWThglmH4MUDCV7dsqpjp24QafLFHTJi5bURAVs8hgpkUTV57h+8E+R2eR7hQRgSsv7bPt
y+lmaSV9ROD4sxkdxBaNRfE8K/fTwsUjrgfT+imMvaH4EcxPMYH/9JZu/qXcAoCcneGb1UQ6E7Mo
lwz2OSt+DwBzJF4ZAdIbhdOGNxF/Wft2fZRL2RZJrX2BRs6ro7gOYLFTekEVI7onhFwZ22UYAoaG
zfu6N8KxxwJ8x3tWLFj+Sol7YcoB9vmE7zWqlAzHWHdNFM9vqnHsX2FOvyJr3uu2I7IUE6arJjUS
J+Fg5Bq3qEq6eEXxvglpGGzKBdAfCk5xsigDozQICzAG89DJ2OhFGylcF/+66F3AbJSiEuVZGGiw
MFrG23hcvBe/mi188ProKNjaZgEMmu7GeewQ+NYLgCxOsZODik6gREyZhoYpFcheS1Gu6m2uBhzg
pghh9Jfz9QdqQv8U1IJ+aisioK3wF5xXf0EmTBF1CSHDkhT+/FEW6N9i2C/4T7QkD8zyZsrGTujP
yIFZvkuWYVOFVJ6UC8S+Dmr5zJYyPCyrXjJ/4G0aTNP59UJ3YitZpFUreDISAkGcgzOKdVX11gT4
7xa3YRtREq+K51HpfbTkUInlGD7Ba0i/VhUju8IpzQYjaTRKxSjLYz775VEBB41LDqlKyNUr9iAA
BXmPn7CV6rERkb8xACt2BQv8O8hzPHyRszQRiSoU3hULENKtxRTgvG1L+O3mNXF/go1HX5wppzdw
sqfb3oFBSK5NeChXDGqqNvSu3Bp4NKZHSNlz4dlnF4w563J+aQK5pqh0cFXTi03nwLAejsdy77ph
mLTAtqGRj+Y0MpVKrNO3ad5yvSsp3nrbASKIF9Th99yRYgu9en5l535G/MTaHXqBVtKv52ifM3iZ
LKoWj0h5/MAIpstmhGNkkWIFYHggps5cka1dDR6rrcUYM1RWJ7yhNK1RiOyXRgrIfILlkOvSQjjY
r+mi0J+2ea3xFjNzOxad2aK+4CHWNhtSWP43dYrKCumOUIHu8rFSB8Mwbe1uOlDLw7gYOPIlAP0n
QzdDeqj9LjxQ7k1bW0CTjJHl5N+CRVyVcL/ofRA05+mXBNB/43v1aB5KAKxFXHHXvbGLwcIkpZQb
Jmj3TtnCrrhQ9MZtVHWYwoAHyawFJlVVrUL4j3CnwR0oHNgAgYemii01mJ1JDTSzLLo28VvaenGP
+iQT0qcvPIIwMmpXpuIRh9Gmm1c3DZsZgGGJHdHkuQw2TicnOOg7zQY8+jqtrGlSifLweZ5WHyyn
IarfK6/rTeYQ2XoZBH3qJ9Qs/Zo1JYHIr3arQ+AFwZtUojsUYWd/whHZTHFQdMF1OBb0NipRVAKp
pNfwI2F4n8s6RqN/XVVhcQ2t5HBtJvzfMcfgzE877JFjyjDtvoLtfrHtFG3azCu6aedNE6odzKjq
/eiIOqsmUe6tlOvbVC7aJk03Dtnc0/ndNOH8bMvAnuahYBunCdwtJlMBfAllfT00Zjy13txeBZXL
HmjDHJJ2etbwwkETgeWutkM3Rcembpc7u6oo84tl2dK+DCCVGFoAllMpkAqi0J9jdwJEK13U/w1i
dKK5zMJmYehnCQy+Sq3Mu3aQkmJdVxAAYxbrImJd/sYm6WXIcCq2oVdXmzrg6q6lvsl64CVJqJfi
AAC9uyO2oIlGjNWmQMTcQ1gU9jFEBvuWUF5fy5+cOvoRBHwbxOXkjpAoSE/2Jz1ZreMar1/CEGkB
b1pgkS/+kuPV0aE4hq4IcbtLvqHUXY6iFujeiB79EwmM/MDYG6krrucGryh0FIM9a+2ZVLmhKpO6
EIA6JljeHgGJ+/WRqLIH2WjVGCCz2dyVwwDMIPC9IJsFFU1W5QZbv4J2nHt6XnYcFgQv+eA7m1wi
z2Vj5tY5WhfrJqYd7d4QY6U/u4ZUK3hkfv6M3kekoATRvR8OJfQ8Y5stoASgH1rZgqEzUzaRnJ8n
80gR8RkaIpSh9iaPcPfIO6mG2F/q9ZpP/vqrKh0n6YVxMkOh2ktgC2xvxOKu95TY8o3zbt2ufLVu
zGbbJAvyduCPVVT6NEB9d7V45StfO7G1kd/81noSB0BM+glpL36iPCSyJaoPnzzlzy+y6vB+LP30
OWPdPUnM+L3tAAnoDok7eaZmEd5EiIW5btkI3guiYD+JJQJKt0ZunAr3Bx6KcGLg9Gfp29z4RTwN
c+ihT18aii61XU8jYoOx6eAUTHUFss62cbwSATAiRFGWE0IyeMYj5sXzWvkYaZTTsUb6EMmqaOj8
zC+J2pQTBijRGqpMoes76AXqr1jUTvQrLIP2oVHQecRqUsP9isTsCS34InkChyonPgf27BQlPOml
bW5b4aMRbgEB/Ay1kPSgFk1AohumbEEHgUGvY7wuRu5RrgFgIRwaQec4ImXdYuAFek6UAMkq7laG
zrcy3nJUGEW8Cs79x3BgzTWKJnXfhEuzGxbRpqrDmIJPawhwZ3S3iqOfnvF8bju4GGQ415uE+15x
Nyz5fBvO83Ug+9/l1NHT4PtDCktITMIbKrYjOpWYLKzNbI+3NIaVv0h9r6KfM4b8e8Q5jjcrDsbU
F6rdAg7ukaI7R1dLtaLJ5oGfORZZ7YHnT8B1gv4Tq62+pW00b4bcn2/dea32gHTCWxfDj2TUdZkO
Qw/swB0VMHJt8wwTo2W3VJApzGhKfzAeNDegU8JgPferW4x5SoRgjphoafxsg1nndFxAg5i8bjqO
k8vuPK9gn+it+51s4cIGVspMtkwj6iv23Ny9m6lbb84zaANeh4AA1kUPgoloCNwWnJqE2qrJiIN3
s1ZAoBCHKa9pDzhcl8B0UogC8x3e6fqqD8ZiM3g+snAa0eA4m/WIkr4Lx9zNijKeTkA9yrFDBIxG
X3wIMdDDfAmnrhmAmbPSsyeMP3Q8F6p+Jahe58T4TfvRIStvaXK5RUxgkPU13qC/0+a+4rVdcCRF
KIYm5OeYxhbUmbYj/gYkg2PtWI7W8Ts7ja/IeRecadbmXluCuXEVADZsoV5CjwDQvhGPf/8WX1z/
0u1xnCj6zWhYrioEhZWx0/Ie7CmXf5Ziib5heH7BXry0hV5WUL96AzsXI9AN3WHH/fu9fyVfvjSF
RkshKLdIKx1qdaiVQBsK+6PzgLRqZFpXw8HWHgAgs/VAFKNlsB9BqHPkN8TJr77X+c34F+8wKqYV
m5sP9nP7NIYPEkzuv3+xrx7K+e//unBbcHRtEOdcsQYTkyHWzq8AJP+/X/yL9/bSJRMYmVDYSKEm
XiBXo2Pi+ALr9mEOvyE/f3X33v/evXRwMMxFVVyZRaCl3FVGAr7k//H23f+9uqYYbisMj6/g0XjF
CjdP0ZVu/ACzcUK6/+hOcGmauUR0laQoiysQHVHrnIgnd/l0jtBev9k+vnp5LhZ2EY1M46HC8NOF
iy77hXDA9O8P+I9XRhF3ll/86+0B7oo4Q6OiA6nbbe+JjNjx6e+X/qNMDZc+//1fl+5dBRpU4Z+7
oeEE9uHvqYAxxGhbtMLuGCULN8/OWny3Dv74quLjLmjPVE6Y4+Wrugroq1/cuhTRg/V9PzrfsHm/
+qUuFrBCVxI5wciuMOFQ18XQR1d04P/FiZHj7i9WsR7nHkTAAVIaUx+E5jcNAK2/P4evbvz89389
B5jDehWmWdHBX3ke10hm6sL/Endwvu2L5bugxbWrB7J8z0Eyod68mzDtyYhob/9+83/cH/ABFyu4
gTUPmzETv0LG5Al5jiaBKvR3Rdjr36//R5kRrn9xMI9R59t8si0I50uZznnv3RTkXFIEnHrbEBkh
dxpzhLt+lfx67efuu5SWr17XiyUdFHQyawBFCV80ZKKuc5pReCRiPvfBbPwu0Oofj+f/x0BHWvfF
Ap8KVGIsglgaBNdtCTKK2ww3INShprQftpVXlPkPea93A12r9O8/6j+2bn/60IulX3i0cx2v6a6i
0Honh0aoJMHrW1NA/4BleAFjejBfNo2jfUSoRVXqu2G5mVSdx7PLHEQ3WrarR+TxNn5eb4ys9A3I
jP4Wk25m0H9bUApKIEixE3ryE+B9HftwE6t3pZpgTQ/0ZL12lUQ6atOrnYzoeKpWbq/pasXtVOXe
lik6HSeu7EM1VegqRtUwACcd7BcrvMQZbrd9rLR2e1C9OQdyIDsUBj0G00cS1ssdG5so8SNbbHIb
BNsoR9ZGjPEcuEd8rKofuTc8gX7tbFtBvZ8t0LUd5p3NVo6j3msWnpnG3L2iUGhcmTxY08GbFwSs
1u5piXST1c7kbWGl6GViZTXoQSvG65HjY6o6K3u95OBbl9O5imya4LYOmNn0A3zjgZ2pEL3bIvqt
sGG9Cf3FO4JwSr47NL5YlJeWe/D5BJeoK/kBrPwzPEhzvQ/UNxYUX2xXl7Z7rWdAEYC6+BCiSIeY
syi/0zB/sdYvnfX8xXfWumYIVJTjrcwnnfq587iaYkoIKtlB9Zli9Z6CzP33dfDVV7nYeX1RV2Ty
UJqFcETY2BaCc8g93G+Kgi+ewv9zwC29GiMhJzp4GFAjYzYL/Hvswt+UTl/cO7847gwpDB/mFfsT
wOZ91IK6NRgW7P7+y3x17+e//+tMGvXS8NHHmcRhMblg1NsDFo+AM/63y1/88I4jZUh6ul6B93u7
rhZ0ZgKnNTe4+2/Xvzj2DC08DP1x+3Tpki7P06Y/VXWY/rerX5x5ZAIuX2usgByDcLqbqhDDqeWb
n4b+I17+0+Z8ceTlYiV14/b5YZWDnwC61TezWTYR5vlXYdcahEyzAJwfx0tVxH5WrWw/5hb/vaMb
NO3z4j2xsfRSW56xvQgiywx8v2LTVUUDroKsnhqNsS1BGuQRQzSwPrtiCe4iD6TaIajCG0wDpy0r
Fd3mVMnUI+WyL0gJemI9VmCh4Qx8JEXON2jE7N1I1HtJ20qDvmTm24YhQZ33unmNgmo+ABvOgb73
7MFG2N96HnkbDLbQz4NmfxNioyqSSdnmivGKgzxHQhyxuouFZ2A7zsS61Y6C++J6trh0iiVTNXUO
gQExAbBpBDjYsndAeObdb5vu0Ln2nMetehAhVPBSVjR4mhw131ii1lPQFut5AICYpUI16yZyafNE
R6lO84KAmiZsNURC1D5rOBi+mIj2JwfO60MKvmx9XKLKP+hqYoBjKvoOx9rplTO2dmk+Epqw1e22
8N/y70OMPA+Oy+zJ5A72yaX5aNcAjPyFuwj8nftqF0zG/hgChx8JMkowLROglroU/BYssgowHgNT
XMJZE8F/DSQuiOStJLFxBY7W41nfdqX0QEFhx0Awto7147JyIb8ILGAWnXe/IBdwHryayqvJrdib
46vhg5a53cCzyRwr5MTEiFcmR1ZPIApB+rSHbAVQHwWNaSzpU5U7sASnnJXHJtTYgMt+iOEBKh4d
iUx1hSxo8u0bj03lDy98eLFaobhqRzpRFMC+9ZHjo9UTWGrl4woLK/DTxo7tCEbZN9WK9pl1g0oh
PQIcB5nJtcgZUq+Lav3mdPtq47so+3KjGLzZ4Bw/OUez6BOJnGNPvzNF/6KovPTzNTB39XhEokOg
3yFLSBAcHjfBqZ2/3T3Oe9CffsuLyq4JwFkH2MMPdraHAL1F3LYYZo3eJ6RKJl5dC9tUb6ljb1IP
xI2ebVSrpAq/c275Yz0bRvzS605yxyNG5tVBliI6YBDjguRmC5RCspoOToV/cus2qFJExU+/ApBw
oCla62D/9735T7/w+eMvvr8sW1jNlWNxGPwrpPDETO6R4YOBXPNNt/anF+T8ARdtLJ8BsesoKPDj
9tt5nGpQ4sMnthj2zenyJwHs+QMuDvYIYJGPKOb6EIoZcePW1z/Q21Z7HxwTMHYXr7+yrKnXb1bf
n+qI88ddnPTI36sgJDTFwbHmxneXXQ3yzt+fxVff5OKUzwNq/LoOq0MD7utN0UI9n4dkI8BbgNbH
JtCL/jdTZn7pe2ebwnMhj6gOCpk/cnp1G3+/grv49y9C/7Sqzj/S+e//Koe0Qjg2iurqsCIuRq3r
k+pg2dGEYKiQ+pNQkVU1hIoQ0r8hFgTU/xEMizb/LqXpn6i3y1V9/vzLkqAsc1aOcDadmE6lfPAc
MOaZ3jnslwOWAubEoHK887kEnRJDYkO6bQPZ2opBBgHn0vW8W43x4TAvx6IiGy9E8D3ohuXaPlC9
M9H6AjenbxDDr16oix20EU43CZ9i+CvGT6Q8JRCPfPz9OXyxuC8N9mgJzSCnTXXIOT3QKjq2ZEpb
FTwj/CX7+0d88c76F/sHYivCgQ540iEm30L8kFzv4RFM8lsS/scl519sIZODSI8C1tUHuuZXLqRW
lRy/uf0/ouh4U/yL3UOalbh05PiJRlBdAxjUcmxTLfQy9DX3xFurHmGZDo2UBI1aZw7TV0HzHdr0
1fO52EsW0nCullocRLkOu7EDBawN5nYjC9sf8qobvvmWX7xilwZ8mNYhx8KdigPSi2/7SB9MCaHX
31+A873+YaldukZFTqnYGHniEK6Yk5ZBAOEfPhAkWVWk/+0jLt6xYpjGsgMacphaFxQjz34UBvmC
/DtXJxA4vnoSlyUVHXuBcbZ36BZaboielhsFVGfXkQgqKlgTwMGc+KL9Kfk0jDvs+2YPOw3yA0mT
ZjyA4jSE55Gu98MPnW7XM+k8ee5YYtgLIaV1uXvjOxBIgJ+Q/yi6FR5YaHf941S4Yj92QQ48kJQ/
fL9ZQQ8ce370+AKnjhGDRdAvhtVLnLIJtyOgKETEkE5mLJLllPjwZksk0zJKp66KkKZTuiRpBKFp
J4KmhGTCBb1RgvA2jK6XKMeHyYifN/GA/LFdTlqU0GAkb1q2Vn2MWKMFRuaLX2zgvqZ2HQwG9g7V
zQ4vA/QHfjfFcw6/cfDMRi/pp6U5dBKImws0aTs5y7TpFvgaL7PHfkLTF15JTMuf3YWATqvQHf2E
/NrZIWV8+BnlEMEUUk7g+GCgXRDm2ASOvHkMrTOHVNoXTkqjKb+heQCZyND1Z0lvXZW/uhkxFSBF
wPYhbgGePvSDA4RoAgFRFzACWIp1RjmDoJ7Jhdazwe8lEsK4/jUztCK6gKIMRHpaPTrNAGr/uvye
1xFOBsSd/Hs9T3MGlbBksQy8coM4BjQWDfjafhQtH9NYQe8rZ6gjXEnUzxycpWcQ05c35I/Qhw6m
//fM77tNTovwxc5aNWlIapAulpVvJcgjP4NqAQxHO4XhdL/Mw000YP6eFA2ZgTUrm9JFCyht9Bzd
rGKIQMgBbZQAu7PJCgbkCeI36kE62RFk456zSxrYSnyiYQ2efG+CXzpkmnu62Pm9oZIfo8ZdflBc
KaNLZH5DExNlfQD6LiNny+HQuE9ePobIlIJxV5yX0fxDhVFwheeC7u2fAXluIwjnJ4AciWMnjLPb
svYOFMKiPX57fwuENLofgGN+wkkfLvasKVv42Qfdz9V6zi3Inc5HQ3R060BJhq86OMUbY267nXKG
aAJoQigoGO00nvlD1bucyhGu25KzDyRTqXkTqYleQwyKDgck6ChMkbXbwX4fXBp/W/kmTBzhLdCI
upXZz37H7xVIf/iffRBZOgWyBngzp0X5eD2Q0yW3jC0Y0beYmpeYZscFtEWIq+EUucZDk+OaeQhS
iW+ro2jd8QE+CeGxEM0IZDIKIExkgaBZBP+NBowSZ3puMVn89EdNzqwgCf7b0nLkTENI5NIB+smO
rOumrNlyCEMsuqqYza7u6Gs9dTB8Ni2o0X43vxQuNNl1wyB6xmgazgSyvZ0YDiXS4YywdCjijq/5
Zoh8e0AeZHDtmsg7gM0Bf3/jBXBbmvQJWX12j4Q3JAxANeLtMXegGXUb+dGj4IoBl5h7E3beUTkt
2lZRm2vcKX9FzdZvqoVNp7IA0RE05B501RJJzCblHjY6uHwcaK9AeQA1Vm2FrASQZ0+rpJysiVLP
zNE13ADyFLcM7i6hD4MEjtLkZweTCPxVZ0SmgfbW+vrseALxwezp06ikk0E6ojPTkwXr0I75jtaI
AkJYOrjoWVdrzPKgGNxzIdydlmX/iUx19gwi27rjPQyhYmAEbla7HeQtUx2CsgkviqeJB+0uQA4d
iMdQEW9dMax7vej26EYGXDZ/qDOUq/CNhVkA9B3lnAa+Ys8W8SsJRRxCAsckh8UhRk7pXDR8Myin
O/Bw1kePQSa1+LWzgxozeIXHYTfEIaqIGDuv2EL43G2R/CFCkHYnsFkI1D+zdFrYJUi78bTj/lgd
Gd6aqGTvbARnboMAGwGXsshMr7amwV3n0/rWgf/J1nKTPyMdZnnOnSVMxrkGQxec2aQCo+u4gi53
ZVgjdmC9FBtVEJnldEKwS9gjyogs1UuAZX8NYWgI6D2UxzXqCMwYoanqAubelNAW4vA4hyINfZGq
NiDHcXDCkysNlAtRJOidIqzYqVDxE69CgCvLOu6dDlj+OocvajDBu0K/N8dmRN8Ug5Ul7rieXZsA
dBjTwDhdkOKrsVRMc7+vMdSAxDxkeJqe3owhBm2qyysIKnzzozCsvR8KSIicyUYwW/QQOispJbFV
As/DtB3swDH5uAfpffzZthDlxwN0vTvQmYaPbiidazOPxd5t0TEHUOiDwOV2465ZWRjE2LkLBESH
/Snse/+NubWPyVEjPqBHqA6OmfEmedbBPuXTPcxY2owUpN3A/xEgaR8iYRyzHZogHgkeCJChg5ZU
5b9Aox3ZDsWVvptyHkExIYP3onfbXSMghUzrqaK/3XFsHw3YZyekX0FKXzjeG0A2/ezwSjxOee9L
CBCRbwDlgqaZD2o2ePW9R36EFeYgAeNeMjhr9NzkBuLkipTznFZDWB+mwou2shHQZsCNa2PnAi5E
pnLPJCR/D3OAcuu7g3qzjcOgCuls5iLwMfaLBkTEHszXYQBzriNFneHoHj40jsh0UosC61QVUCNN
fbm1rghiLx9yODHBjtWp6fALPgfORlmv2oLiaWMVYj2ZoS9fQ0pK6BtE+FR2SAC2BqLRdSHVCaY5
NbRojMBtaX4uAqs/FAxKoC9qzC8YuwxnGp0vbsEAIi/zCNsZprEPUUg2YFjiGZgFwDmqLiDak9Nb
70KyY0sXBn/wLFiPdilA9I2QcdKOTn9UsOe+gVEFwUIYhx68acQn5hpq726Ey2PcIrr9Dvyw6izs
VvB3E/WnBz/1q9Y05jTCOP/ULI6XrIrSHKDrUM57IYUv0shyvpzaalq3rV+xd8cG4y0ocmJDKuZn
oxrDfbEwmKH4hdkJli+ovgJzDhKw0LxODuAdZDe7KaGQ8cKTjUU1tNe6ieIJJg/gx8Ho5EDyCNk0
VV7fQS2PGBbT102fzEMYXQ9S2Ic5ALLreZBph6NydmhQ0HuJtW3TiVGMXgtauWsKDqV8MUzAq0BM
IdQwnRmim0652PsgKtRQQ5cllDF9Rd50G+mnnFqamGjsb0hpGWKUJt+BA05VCsizctpuYYaNnEXd
1gTdu7vqc7yLCPY+B4tesjJxNMyJmtxNV+rVyexgrtPLedgSfKEmMWB6d6AcNr3doCDyP5zRDm/9
WrE7jDvO5gqdErANRCT6bcWrKjMExPxiCKJ3O0TNb5uXXVri3CsTvtB1g2Td5UVP0QK7IFXJZ1B+
ofyTAr59sRat18aKaf+m425EEp9U80tXz/xBE4j7OPW9+wJKJxjhBJObmcKAUAibfvAWQn49LgW8
xZZ6Mjc4qCiKpzkkJ2aqSGXzAOUxz8doAwtac8ubVf5mmkDHJqikv5VGWvmSmx55NZN2oGGDHhHP
xRN1wue5gM2VR7ZypfLgrf/H2Xntxo1tW/SLCJDcjK+sXCWVoiXZL4SDzJwzv/6O8n1R84hFQDjA
abTbKKYd155zzDp6RYiWnjy0XOvIt3rG4QhbV5HXiWN7Sn1ZGqunmFWzvsdd1yeO6V6sG5mnKHdA
UbyUgjhS90yyPHujSWxkVVhb6HJ9XUXmbwlpl5UAc7quRrcSGfqwCUpL+1bTTIq0OfqDJe+Z4WxI
SDQPJuJI2zZh0vyIC0AJpOmJXdnGKSLsovyNSEhON7UVkRiWu+OKcvD4Kxjx3DlsNTOm/Vyyn+02
MgcYJ136PZAkHL8Dmv1bfCXxbY2S+FucGsPG1xX1kSi4+BiVVdysx7AF3tEIRXfQtfXviEnCs8CE
ucnLfo9LdEfmUHcGHBbfMTlVnM9kQ4jNyIiQW5pYTdF6PsRqw2EZJ/CW0wwS+APTbY5qa1Yne0Cf
2+iqtjNHlh1BYcunpq/ctdYP5kvXNsN9bEXyfaBp7SG2cUXCbUBUn5TW3WXovAVvR2VR4gy7R898
k8WQFZxY8ZIT1h0+V2oKYzewcIrobo15ksnbRB+sm5tR65u/uNRV1JMpVmgvH34Tp+4dUdR6e+Hl
Kl5JO32I/bzbgyaLT3Vl2VsTizu2e2VYh9jGfwaebD5U7O4SR46k9sazkVtADmk2fV/TIaWKYAhO
JHTAJ+Egj60jIl879oCe7k0tS9452GBTkUbe4MhdW2yByhXwCYPBW0upX/3SOjwCkGq6YK2BKlkT
W1/Bdo2VGym35GLlRSWdFEhKDyQnGbcR4Kvf2EAu+0T0e4+hLqdnPUvc4iYYW2uv2mP+0Btatuc4
Al/AqLEmwoCaFDu3k+OTTGkV/UPWNJsc+81egxc9rNHs13jQ4A6UREn+YkTA9Kqo1YsnIYWC5eC/
S7k+rIwGqXeqBCzfOc/Be9nr8vCe5Z72oCVpHO66wVBYO/esKVZFVCY3Lik2Hr6rJLnhIZFX6YZO
14xjDj4h1ZCZ1ko+ycF+eajp/itFk6s92Bx9BUIOWUIXh8NxYDQ8YDpER6Pg+T8HLj4fXD8EMxot
EGFcEoAlwIsVzzLQFvyKw8VPqJg/zSFKV4ZA5Rxww4+GHqh/SlsfHutY9vZZI/xTW/rmFueQcrbL
6jLpSvU2jtKgWXNIRSkk549fCK1kZQz25B7xmfQdqYf3x8uUEEiShJubo3qXv5hBuimHkbUAg7MQ
cKKCrFgH4hKRFjWm9KtW5ZJV7pC6NbUb8sTAsAc0WFuMykoSSTYSedmPP6KuIrq3DfNgo+BKwLci
WjY3wFyYUHCHwVAsjHqrqHlzoJopO3lACJ5rZwYUEjc5tGy0AqfpvAGVUMlKbOxkY21bCWRHMxa/
RC8w6QCMTk/JIOpNEbCB9zqhrCmGKydBV9/6ZjW84YDRdml38VkbjW9ywGeNa49yJzAORSTFKgqr
6i4fuuqe/xzdi8wEX4QTkBPASDPyn8EoNByvBl0FyuBRVyNvY9QVu369j4lfHIYBh36SbXy10X9T
HhDHPKtEvA1FWa7L2MxuErXGmkh+IvgUqjMuYmiqDb3RblmhWOYKhTieakIWYbOp6Vb0wwXd0Kjb
sUuit6RTPOT1rNlk2AUvBmptrC+N9ysbIrwDbW1u2q4bjhxkspHTdC1YV1hU3sYO9qBLVWjten3q
NAEuaaeQte5dgx6yBV7W6hBnstcO9fERxKXWO7oaeqeiAcmtlQMa7cQcXq2KIh04k6H4DoCmfiNB
rcfC1TX6bW4AaQRinTKjU6/BW6Qf5aa3bqQuNqgpaQC0UirjjW1nv9JE6jIKMwk2XVOtwxdD1MNG
7RLMZL5RQ7gq+jXb6Qy7WMFa0qu6lu7hAWsa9aY/p33EqO6x3kLUnPIWM0BIipk9keIZfQcFBgCh
HRu4MOYIScqoxxO+HP2E7I+abTwEr3k+uOs+q8pXbbQIdOpl44atfX5v8DM/AGgor6NuGvvajtQb
RfKp9BhKJWxHwv6xrTwLQ1wrA8gcUULdX8obJ2nwLy1Ji1iomOi1Vn1c6ruhGvwnPVe9J826YLG6
cjxA7E72Hpu/XVEneMqyMVoLDDh3IDhcEHZEz9Zpw4yTd/K2tIv4zLmwhRsHA8e+G8Pqhxi6+O6y
yFsrhitAf9qy8qfSUehV1SjjttHYLea2tVFFD3SlZqGlEDjOZi5WeXFM/UoVwr4IM3mNKlx6gyYe
b6GwcHCPTzUD1Jr5T6bPFJPnHPgYPOGKXUy6QeKlrAcptccV5D39NFIl2baGa2ywx6aIIxqIYzjD
HYwS8LViVfehVSXyN7c2WHH1qPGcEmberm0UsRkQjh2kka9iNo30KLPeycB01P6ZppHJqyJP0icp
9CpWkZ0uPap9V93ZEQnCJpi4b7jnpV2EFfWmlKF+5mqQE3nINsuRSa87ctDtyU4W+f2PlGXwCtt7
GnKGxFJ4bF3vPDDPv3Eu3v7JSCV+ShEDUumx+HJlkx58g57vhK7LHUdaFSaEwEtK5OSSVj/g9y7P
9GAEI/g9tooRFLeDH4mDFnndNm11F+JhJx0uW0K0DwqVoba3dIYY+HJOU4FzcopyyFaqYYw7Lfe9
jVxVEpW02L6vRXnBJwRFt64NRfutGUYHeBSbxnMXhMYmzQzWeVWd3ut1aNzGsmSHe7s0va2KHIpi
NCsmul556/luFq9lXQGJY4X5oY2F+6C3UXDybd7NVlg5T2WpqbwfpFFT113CiNe0enp7IT5uSEn0
dzkuEHqN3g7rSL6sGKw8/yGwhW80za4aIpjzCuRuqxzwRha46iLzLTSk/LboFHYDrnAfy7gKnpUO
dkluqvK+HVv/IEYy5NmlFgVVicGId6K3rYOhe/nBzgd5a1EjdBIGwZvKrnGp9lH5i4I1Qq/KBPjR
y9mRyF7yMvokxf9mpD3UtpitfL4bcqX8Jsq82NW2Gh4bEP14qA0l+844X9wlY6sd5KptTpyRZic1
iLWzXIzJHXUi9zWS6/wWTIgHqixS12BGQzSHScvUB73Ct9hYRW6qvxqdz34cBBkEL1kbd5YmpL/q
YMqbThL8e2K20TuTGuY31ioxp75gu8is7h+gHdQvaqdjjeto7kPcZbdD5AGipDq3LfjLUHk0VDwa
xWpdRwXo2uVPm83AU2BW5ppxynTs0A22luVJuPEz5UYUkr0ukGm8SohCnynmaDd5qekrulWireM+
C/ttZ/f+2oyiVKx1xvRbLbSpEBryKO8oO8QW0ndJ/a2VVqOuYDFqd3pLpOQ9PvemWckBy+3CEu6z
W3jtXV/05bPbwiQ5xFiwjS38Gv0trJm2VxDWR3abIJ5/N1Fd3cNYKOWVQHUVQeO2Y7RNnfrcUJ2G
DlG64VEVVGi2BLOKF9sO2p5dtQwMFWhFBMA76EX0BCsOhEMOAmGnjZJBiZa0jp3UqyQhyCxz1nj4
uqM0qoW/KbRexv2ZQOqQFaQ1fZHk362urZ76OO6BdhRR+jOENoJ6wTDEAya/bl9DXTl3APeOLoPh
e+9n0Q89zjHu22n1DdBOZW4YkLGLc0i6t0OvVR0IsktHVnPHopMD8DpX27YEpIOYKX9KyCDgkCX6
zimMfDGPs2LHVnz9cOwzEejlAHNy1N0oFY6QVJIOeCKr23AcfJbnfXxvS0HzqLpd/JBJUXog8zm6
MSAv7q9fdvbEbHJsPbR6yYGZlxBIppBUMoKUFiLq1/Iw1OuoaTXY3+5IKTcqA/ZOaFXJz1TVXQNa
c6uCZNipeoTXPceGD5daG3Yeu8JnMK/FeVDS6nuGOW/VB6W0U6vob6PaKusyX9xkhmWeirQ+1MVY
uStmG8oKaQTXAos11TivCeM/sVlTh4gCt4cRGYy0hyrrNy44bAupXNFhey815ZaK1QDzmY11QHUj
kP5KUeL9jVju3HthBVqywAJ6NOH1RruqLUbmHIpGbScjTk04QoIpk21Yn1g3bSC027hR39VMtI96
SySEHMTuQ5tDty5huL6AWcA/DcP4mxoqybcs6zle0tjXSHab7ERDxaIIpPChDvTuRq2kbudnJXY6
eUi9lWaB++pTSqBa1H5n64f00FJ1RNGquyDUmWmy0ySvxvd0Bhyf8zwtgwJrKf46yJgme1mGrAYF
bc1JS7q93nyUS/P85Nh4mus1XJAJzH7xUQislpAIjOpP2VfaqnZ9opO74k9XU91FgKVrJ9cuWIe0
1F+eGkCoTwv3cGmqn93DRFcQjpHLMKni0MU2LRHW5MgAw7Oo3HO2xX7OzF/sptvEJC+Lyni+ftWZ
s/hpEFgFogf/aR8ihhXlqzxyOBNlQlt4rzPn2NpEUdDpCmcgmuwfY7sIT2Nb61tsLt2dxpExJ2ah
u6Q9V2auNA1cGg3Nc3PqP8c6ZQoi4vqiYLAtFRiYpbWPWUT7kZgIQNmwKu1QKt5Gvv6bT1lCYfEg
XmVkOr+GUdjc+36rUYYyv/qOL+/+g/zIr0IJjrmUHdXKfaPmnLySFN198QNOpAJD4SG8Dwy2KKPv
cUJUGI+ymjQLGrC55jGZOEwL1rSoM4+Q1tgBkbwqPG+hg899smkwWamYdia3dXa0JLS+Vt9aj7C+
o1+igbOEKtZgjOoL1rABqO0GEqbZcrJksz9cB6E6sA6O6/tMlYKd0YfWwZT8fEFFOjf2TCaThmUk
Ye5Ndswp/a/8MniF6m2Dlnef9F6ToTq34e5L/U9c2vOHtlHr7eilRcILtl0nKFi9fy2v25qmd7Xt
GMcgvpGpWDAdmMO6n6OlpM9jDO7+azc/adgWh14DIlXjwAx0n0raEQbTQprTTMMTk2athrFtwMHJ
jkQloJp87OTX6/c8823FpEU3bDt9Mt/SYzW23W/CorVDUcTaAyFRVKB90TTHCAHK9+tXm5MjTZZD
it6bLuwL7ziy35Das8Y/Rnshw25O1zgN8aqLQGW5XObHDlqPozawRBGUAwwbUtnYcexC1ABVPm9Y
qSzmwz3LC4i8HMSoB8FZEBAREXYLbeGifvpk9vqnffzQkL08T6rUjr2jTFF/ZVKbrvv6JU6aXWsa
h8zytz2D/sLFZj7iNEvMJI4xhyoGl0Yu9o2kPLrWBdYbj390CyksJ+ILg9TMtDLNFCMjSlUSP/eO
gzsc5czbySE0ZeWX6i+087kLXJ7ww2uTcmIy49L1jrC1kD7AknNfc7W3dgH855PSpn63oLqbaYrT
fLAx882Cg37vqKb3Xnmj4skDz/eF98QMbk56VWLlVmnlpn3s+m+KkTiZFhAV+NjUf6/3o89a1+X3
J/3IMEI/cpsU5T0IybVpN2ITQx2nsh+qDiCKmNM6UR5G1WqXZJ6fva/LJSeTQIzaIwtLi4RI66yp
t1pdrXC3f+19TWX22VD1yMtgZyhy+WqV+cHz/ZNahN8SrVuYxGbufyql14mRt7oYh1nktqtO006h
nr9Uif9Fh+1UST+oia5yImke7SqiZJDLxvCq+0H5DHFukFc1+TtffFmTORLeWG5DOYH8KUInc6lp
oqbRtXRtLi2iPhtP+NZTFX3I0gFNBW7hXqscPemcRG4pBb3lFM34j18YtS5XmUyXqCn7KEkV66gq
2S98VreVnRRbW+7emqiBlYXq5Hpvmfv04r+DCovbvBl8T5zQQ+dOKSWbQi+SlSXJP792gUl314bI
8oUUjafByp8jGP4FAB99Yc352ZB4eU2Tvq4NHXogmc8tfOw1FEI666en37Qc9n/t7ic9u1Hsug/j
CnANghTZgx04IJBDMPN6/fdnHmCqcx8lFAmaxOsfk0Bb2UVb3KJ/gQOdZdUOzbu7+dp1LoPlh7nD
jFxUVgx5R0u8gStfVRyKaVWwE9L79QvMtKOp0r0rqs6vgnA8dT4+UsMqf9seZbjQ/OIDTDq2WzQ4
VzzVPvJ/VHpRaLR/k9LfZOPCA/xbEExXJbQl/fJkH1+Rb+ijHA0hKvlMfhwNtbgHlQG+0VfFvoTu
djQ6uMajZngQkIoggu+iB5ugEahp01Halai/dmUR6zsO7YybmIXGraRUwcoSCpaRFqcfggAPjFfq
KXtXHdGUFEQCjqVUrQOt6M9DDxszaTz7lRlKBSFe+WJh8TDzfaZp4UPI+Q/0P4L2/GjEnlh+jwJR
bgjS+toHmlYHcgE6vUTjdGr8+NVt+7uYvMmx9kiMSLWlWNSZwXdaJJAkL4pGPx1Phn0O1Y7MjMGJ
5LPS3A2Bubvekj/bTtAOtMnQm4QWItnGUE95REZTXSKA7T315fqPq5eR6ZNWNk0MBwsAc0AnelUY
JmUHUUXrSGsIzasQlOyTIWof3SEov8XQoEk+wpk5VkV+D5Aifx/Qo27h58Dcb7QAt4KiYyPtCMZC
juUD4FMab995VH+2hUaYtF+b5Mtcv/GZ9jM1YmheVEMO66wjINe/mYnGCGvRpjf0BTff3O9P5iGU
357NWVh/8jRRcGZB3p4MOngvhOR+bSzXJzORURhjryOqhocubf36EpEWeG+EhTfr6+9opnVOC9rR
EHRRanAB5LPNftBT9+yV2rc25mim8BgcUiJvvjat6pOJKUXN0XojE1M33vrar4zcD8R6C29q5kGm
BVWyKoFHu3V4ykuOLtTBd2wBJ9w+xe4P31vqzHMdbTIntbwpq62YvPnk1sq1olMd6kvgk5n2pE0+
tit3ITWHCp4HDBOlfb9wt434+fqHntliTMtRo86uAyhxeKqtWvshZ3H7I7U6fDOcnBRbsjbilEyg
tPgtiwH79fWLziwVpuHESYc0Hem+eUSHuIpH4a0ZRnbARM5BFDxev8bMJ1Enb23UVQZsORhOpWoq
AIoQO5jRUkb5zCf5NyR+mGAZlsrKVY2LHIN8L9/K0Yi4wSZU3KUi09wVJp3iIjoW7FuNY22362bI
D0Y0rEHMfm0OVS4HWR8eQJdlC8ejhsixFkg8kXmO6UZvvvbr2uTm47weqJrSHSzSXjv/T4z4s1s6
MZh5M1OvWyRYx7Y1dChh9kfPNd9QdR9k318Y+Wbapph0ZVlkfWLGunlUzacmfaVotmkhICdjvXCB
mYY5rdkDIUqitFWGk+gahFmkL4kWR/31Vj/3ciZry86yfRPbDQH3Bixh3XpBIoskTIkX8DBzb+dy
3Q/tBo/8SCWVtyOFLbznB7NxId3/jbOFXjv3+5eX9uH3KW6VBZF+44msEhepq4ifkP+mUrrw8mem
g2mBNaiMJJV0iGhm2pK+0Zs3UmX5EM7jMxTtJzdJFgzFcx9iMvyUCJfUTMqsIwUuhM6RuRMK8kV9
rBZWMXPNaLJfhC5aIIGThlOToPuO7qEhfLENTXovboQyrATbXE/V1VVlj4dcYYQI1C/hGWXijf77
kQn5CMLCA3TjM1A8Jz3a8Tw3hn0f1/n2S/1gWsHUQ4R74XB5/Xp1Jon2Zx7GP2EgLPz8TDNSL3/+
oZmmeNZL3+fl17Vl78dOZOtGilXHx391zNUGFrxe/rr+KDNdYlrBJKEyEWS+jic7vVPQXqHesYAm
l/FSSWumqU5r2HVUVWRmX0Y8LXMS/+K/s6j2Lq2N5n5+0qXxBxRGqPTUf2pzVUFlqnV5ZY1L5aWZ
n59m3rt125ruRXhUUZtD2qOn7DDI6vJNOMHXv8BMV1MmXzsoGtsbNSU9lex4iT24iFe/9suXb/6h
HQ22Wo5A8XO8BoXrWDUGjVFaGqvnbvvyxj78eAxuyIRakZ5IGQD2/01qfl+/65k1ozL5ohFSWlIN
A9Ymcn0J4zr3RK4TNNiCnR7Wwk3UleKn++sXm/u+k92UayZekEdxcfKCXqGYRJQaodXSWq60hcrb
v2XnJxvZfwdNH14U/sJW0TNjOHWE7myNBC1cEFQuSmo1eyrtWt8TIRCeUs8SDx7ql2PWGeW2QSyL
TwWHB8Hs7bazZGTXSO0ugjs/WMe6CnsKL1+OSNdP3xgZ1E2TontnZeStqza2n6+/oZnvPIUbN26I
811ri1NI8MUWFrW/ibWk/to8I08aP1kDAe1SL05A1VZWXvwIJe3t+o3PfFp50vo722p9GT3LUU9w
R6r1thi7Pxopb1/7+Un7V4Yh17TK1I8ia2sGNOTbWSjWI27N6xeYGZn/yWo+tBs9LodeapE6++1r
SSILy3SHPD5Muf7CFWbe0D9e0Ycr1KaR1cS8hqdBFr+lXHGPWOklZO9avbn+DJ+ij6gRTfHbJKYX
ENc0pjLqnqswDUmT45xmW1RNTCaZjZEaufnG7pLg6CmDQlxRYH5tNTkFQbucWLYFLssTOKzYJSgL
J3GWrwZ34Rx65gPJk7GjJByNqMC6OLUYbtYKKUCINPPU6fPC2pp5tL3+DucuM1nrGXKBRwSmwzEi
RMeMHTfy1nJ0E2T5wgQ00wymLOh6bINGs2v2sm7llOmZFXcYLE3/c8PHZLmn21Jd4VZ1j+jeVkNf
rUBcLfTAzycKa8qBthAckdQdZXxf1SBwAppcoxh56GBAG/dD1ZGKZbv9Y1tH44I64POnsaZ86EKC
+W+Vtn0M0Yffy4brb5Sosxce6DLo/e9MYU1x0KJxsYtXoXu0+9LJ8Sm6+hP8Y5I6SA7HJHC9Pc09
w6Wdfej1Lmkj8ih0DfkE2dmSDnIfO+TC3nzuxyejoijJjyVEW2MkedAk+32UrD/Xb3vu5Vyu+OG2
bWTbeUwa+inRhXSmRrlnX4tGWbbws7jVQ2LEC2uCuWeY9Gs7SALm6zGndt7ehqI5dJK10JfnfnrS
l2F/CNy/eXYSAeErValeIDrR+vob+rwfW1MudFMUkk8+i3kk8d0gzwSj2a2RpdXgJFL89/o1Ph+M
4PL99ytUNlsr8JjuUWFbJaJiTWSnQ8Sg40XPX7rCFP5sRGmaXQy4J9+QVmMIziZQj9DNHDP8df0K
l43gJ93MuownH1qST7Fl1Pue/K4S4ToJlgmDUiev0gHsnx4ru6KVf5PV98uty4WHmvnu1nSZM9RG
q4RucpIgsNkXyXNFJEGX9Auf/vPOoUyPYnQzs6RuYOTQdEZZXcVJF5e35J+8e0NA1nhqfbv+7j6V
R1my8j/HMqGWYhes2lPZc8aHjoe082x8wWn4SDS4ujG08Xve2Q9JIo7eqBI3i2Ms8pUvVfOV/6lW
5zZOYiwdx5LT5dq6bJiqTdePCyuiz7+TMq1XE1XbA5cR9cn14kcRlD+Cuvjabgwn6X+bnW7YmlAV
H8+ppZGBR05MV3yt5K1Mq5ZsGGSYVHF9irN0lyKhtmsnHwYnMJbqip93GmVauKzU3pb1oaxPFR6q
zRiOL4ks7ko/h49K7pDtnbwsuU+kdGEi+XygUaZ1TGL9LAi5YY0aAs5Vq4zms6XY6hYq7XdFrpYW
qJ+PmQQF//ejtEbTjIokVaeGOFE1XIUJsefZEsl+pjlN5aIZ7mJSnL36VFhv5E1hRP59vRvO/fDl
zz8MYQVDR62YQY28SXyHF/NS5EurwZmhZFrDzHEHe3pbklbHblVX9TPcsTvF71T0OzaKjqZbmGbn
vvBkLvTyLDAHNadFld5GBOna8P4E+uNYLM3jcxeY1DClSrLyJvebk8o5AebJVezeY6R0mqWzAnXu
M0y6tBrFXs+qrT5J+3ZLVPhO3lDL38ApIeP1lsP39bi66W7yc32O9+mD+hrdedsl6urM3kqZFjpb
z4cYY1+ujqUvZgYm3oxMrU22NSxHzx3zz/XGNtNHptVOaYD0AzK/Pmn2meROw9vA+Ln+0zMvcFrp
xMFlgAiQ6lPvxetMk8A6LK2G5n560rMl3RQFIbj1aZRwpnGeAFluYWz6V4r63xWEMj1htHHXJaoR
u4dBUbR9F/o5RkZCIDLHNtTklFiiuc0CjLIdjsBVKJXjlhjw9g2snttuZKtpXwO5Gb+5hOYtvMmZ
bjs9kOzSXLEkL28JY4kGpwYWk4bjuRDRC+GaUMoT3d1d/2b/TvE+e/pJv4qKxpUiXICHEI/tpgtI
HsezDKvA0i0MWFGaPHii0N5SPf7rd+m2Go1VM4z3Qu3DveJWtcMLaF9xsSCcb2r8voEpo1NKXBfa
lbKULDYzY03rJ0oRtJaQiSW1YNWd6zT078vO11ZmFPs3eD29g9BIeUZu1If3rqbpC/urmS8xrap0
AMGDapCbY51Yhwivx4b4MWzF8T2h5JDqrWahvjFzIXU6+vThaJouF4ph2kdjuYq0M8xaxyi+C3/p
LHrmItOj3CH2TXCUYOE6MzuBuCFFerBwYfbpphe67NSav6CtnbvSZFleuHbijxj8jy1rp01gJd/9
pHqs7fqxVCNrHYz6UtFxpiSrTEvuCjC2TLikX7kuJumVNxaVv+n0cPgLTyVH9WWE5Z9RG9yaLNU8
uk8aTfk59L55B2q/YLbCSuzDegtbIMOdru1Rvw53uZe0h7ENOfqD0mGvLavQfjeGOf62VC9Kwegz
o4q2FwuHgDMj3LS2lqMObjSM00eYYtm5gui5LUOp3Sx080sz+qSb/0/h17OSAq5dQY4aeZ2OZY3N
OQLMFjuSBRqMchrMR3JQEVnlo21uK1Ej9UuJFv57/Q5m5u9/HqcPi5wKjOkgV3pzHInCeMqSQKwj
s5TOVtnJiP+apRLVzPymXP78w3WCMFf81mzaI8VP6dkAYLGCG6Y5fuxK364/ysynmp5pCN8z4I+p
5RHWnE8sQwQdE+vo29d+fVKw6AW0BqMpGAhG3djWpNuehVdoC8PM3GeYrNMS8Gl25LoFh/65D9JH
qE+d3JHqrfZwOkXfLpRTZ97R9CggKWPdYMlWHAXYnxW5V90KdO79l17R9DDA1GO/i9vaO1kc3iVu
tDaX9Lz/v8n+rKNM2o+X+2oX6vz26YfkvOkOEATnj7m2Vt1Kd25v1z8CZ1s4t2+n0/p2y//uDoft
YXu7Xt/ePt89JivPOTw6v3e7993j++G9dd7rzc397nBwdofng3N4v7Gc1WYXO5vz8bjZbL7t9/zj
+/FptT/uzscVv7Nen/Yr/s5mdVztT7fr7fZt/XD5a6vV+m293q/f9r7TLMxvc+vOaV3dNEH19B3j
Dmmm9Y9At7UHF5v9OrUEFdghNe6UILc2kkngbhpC6SllUTx/7TtOmroYPNcPCtk8lJ25M0hBQku4
0ETmVnXypKEPRN5jKzXMw+DZuz5A0hpLe7n9FRli5WJ91aTHLmjvC7aJXFw1g2+ybmwUI1xff7aZ
cWhahxfpqLXdUJdHeZC1Qy8NyluuSMlvyXejr+0b5cmSQWa/lfS1aQLTCJxMfSGad6FV/HMN/W8v
oHv+dxSVsMQVaqmVR82Q872VRz8i4BXxyvQF0RpyqCjvTa/5HoD+KFtHbS4/N9oQP2duAE/YNNud
mWZKugrCC0dV9aA/Et2urHt9xDccrVktdvuu18QDeJPoppCl8mfZjlGAuAygoCPppU8CtdlqHThb
lUe0Q1CsdtXtxjFRVpmpj04cQOJ1/L4L7kAMZY4+KuketkkE+LIz3V2WULMmHgjCU6h1TPGpEmHh
92qcur7PXQjgPifLTu3dQCV3IKsXsBfQ0UvBNe58bPym1nWkLJbkH2AeHJzQUJs71YU6Jw1ihCng
GWci4dtny9ep8Je1y46KkHQB3/athIN7Z1RGu9J60rFAA1WgViXZ+5a4IRUKUZNh1EPlDqu6vDEk
82uHArJ1GZQ/zIGh3cZgdeQSvig5xo4tx9qGzG7YjNfb9ueDuzw9OAkCyJ1+HpbHEOfvvUsk+gr2
fbhwxv75FIWv7L93b7QVgFQ+4AHCY289juOIL+eohcPq+t3PVD3xz/z3AnpYKahkc/3Q28W56SSA
fvGhymy46TZ86nQlZSDhMoEJUFiOGgFcStyFOsncq5tOL4aFkyKmyEZlxnHLu8p7uf5Uny+4EfD/
96EGWek0aPsliGmp2oXCHvZZaBR3plmr5xaqzbF29aWM5LlPNBm4E+GPUZ1FCfqluDwNWVjfZh7E
LNkzAo9o7nJYX3+qz0dReVqg9ktBoLiPXkHO5fc8yYA9qpEje0vbu5kHme79zb73vZBiLtGkxG0n
cPaMODgrpXk26mJJYDZzEXsyFREvZvZsHEy0ceui/QXJBlD8Oft1/RV9SuaAYTY9KeqDqM1qo4iO
ut3IGkJFvYJCWfiJhu+GGWgFvVHiaN4QteLkbaMLJww8tXDUugHIF0TNUg7xXBucTEhe3RFuXxnx
MQT7uZW8NPjVN61QVuIS2+UBFDqNSt3trj/4TNuYni0RJpvXtsk4IafW0ajzG9kXD5KpL2zI/u1M
PpkDpydL5EHLY5rX5qHPzOGCYM87bzX4ffnKmqm/0b0Ak7ih1o9Kcok1sPpePXmJNhzs0ASj0UG0
WCdpL63Bs4iXXrscT6VQE68//Uyjmh5CmZeZ1k+1/GgTobwfXVc5QuUYb/MRPgvuGdtdGI5nPqp1
uYEPk4lH9FAsDD0+9oEKPLh12URK2DQPhsFhp+KzTMxBdS4MzjPjozUZH3u5BcscGyW5HlG/dxX8
gI2ZmQuj7+dNxpo+i+/Ho2p6ZnqKhmSTFkcTRqFvLiw5P791a3rrktIGHo2/PLVqdBOq4YbIhy+t
9KzphM4G1sgxF+IkFr6jmi9DutCK5u55MpBD1PSSsEDbrxgGLfhceN++0jwtazLm9V0rR+hoDdi9
xktSEiigNyRfpClS8A5u6fWrzN3+pHipBwlUVPj5J8mNV0YQCqcT5pIYde7HJ6OZZvepKdV+eao8
13N8SfnbhOnm+o1/Xs60pjl5mS6suJHQriOogoilnzVIikkq36SNAJLfrBu1IlXI+NJQCQD7v324
zSMtlApsqnl+Cwjc8cTfaDHVdqZTmZeB48MAYbsmtmkFVVgBmiuWTDJzoMx3X1vMWtM4XljBVIgy
KznpgleSAloXIXku17/D56OoNU3kpSgohrRCVqj8H2dn0hwprkXhX0SEBELAlhydaafnmjZEuaqb
SUJITIJf/072qopnTIRXHeGuIEHzvbrnfDArBU9hpP/6zRfarg3Qpedfx9YfbVMQUrmSGIWLz4sC
C8DKcwkTn+5zS04wm77jyHiXC9hag6edw3gs+O0jKf25ppnNYOn7cAxkBapbCriDF37TwVcXLsph
l4f7HCLfj39m4fgSzo0rAHuwBahN4HhWGtV3Et5GcT7k6YHlYXUYYJa+A8lmODvKdfec0fLepxJ0
wMAha7H6wkyfG1l0nVIwl4S5AeAqT1fjJKPal48/b+HRcxsLkfWuKTk0hZTA+dfJh42TqjWTl+v0
/f8Tyv+xIFnX2ygf4Cky4tQN18CNYtNDbr/z8dnPUTUP7fXKPFmY43MrC5HDqsYHCxZ8PgPmE0gk
G6K5gE817IE/bqmFqTLHQoppEAQpDXaKYIKbEwmKuAUX5sWrnj7+gaVvuP79j7mYI+HZVApbkmA8
HtOvk8m3FD5aHz99qS9mM52DFkQ1a1HRBvzBPh0pXK+rIDwKwfQVMASYsR6D/EY04nNXuaia+vuD
hi4jomrxQTXbDWkCO0xcXNph+7kPcv9+um/KZLQJZydHVHfIYZ1xP/4F/s6w4yh2MFoHuavp6MqP
LfXNbCPPdergWgAiSSZAr8+H9AKs5i0t0nxlNVv6gdlmjqplIDoCfE2SiANOabekMafa++QKMje0
sO1AcWmKSjpPkR14DiAvl587s86BjQOfBjqElT7r1kNGbERS9jny10ypFtplbmAR6iov4MOOWQeK
NgijcVH1sKReiR0W5vQc1hi0U1tLgQJSLQF1eOqif9zuBGPmlTm39PjZjB5xcxX4EV7eLW5kwx65
HuIRVlpEvnw8B5ZaZzapLW0NZ0Ngz4Z0B875F7BvcMNNmpuPn399zjsLuD+bwSoDH5koQrG5AT8y
BLBQDrO1M+bSy88msFLwzh5JHZyDTMB02YMDKUxOpV49ISzk2P/PynZ0YEgfCeBPOHzFNwF8Qi4e
7uc3asImgRtFMHHATz7zgNmtnlzkPTPAOITo7G0QSImsLUoODIUo93MDYl5nNiKKsSkb2FmNygdD
Kvtla/IAK+0LsHlr5jgLo25eZWakkFVFG/+sZQJT/Hs7PuVwqXWrbx8PiqV+my1VKc8gY8IGeCZO
D8DX76FsgCP85LFubnIQZMYhCGgYNFI8lqhbDm27qS2LgZNb6YWFUT23ig2Rh+RpGrFzC/ZgTrcD
8l4fN81C08/tXJCky0qj8fKcw3D6uy7fzPCm1gx1l55+/fsfBwToD3pZEuWdK/7GzKtym3jST6W/
cvW61Cyz1apqqjDVScLP4Zj4KLbt4YQ9pSu7xNK7X3/0j3cH5rNpM/faMoMET+XWgXqpC39qv19Z
qhZG5TwTi8nc955X4BjAJWpTPOAILqlcGzLvJ5nCeSUwmjqMPD26ZyR87uHi8iZFW8ZtRKM94VA6
Jl27siUtnNPmRcHEDNwxrgE8ndq4sUnsmReQROLelRuW/2xIsTILlhpsNo21wc3mgAXp7KvwqAcS
7mEtsmXdJHcfT4aF8TQvEw5LUVid4UtIlcGw5znLVxaghc6YVwfXo0izgLv83IdZcxMp4B/lKMfd
JFDiHPkTVEu5X658xUJ/zKtqyyaZktZX5hxOU7RPYAX/vagGIKdq3W8EMBN53KdhecymLFqJmt//
vmCeOAYSa6CjkPTciCPtUGINSGJt3qTsnst6ZT6+3znBPHmc+lMOeC7VZ9PmZFsBvmemKvrcYdab
TfbO7ThBPAlWL0jXjeLHBNI75q+dlRdqAsJ51XBYeqYcnICdA0yMVqjYAHgWpPGQCtyOOnHK7uHc
Hq+XVi+dJOaes4UHQA2DcRNoEEUcBUCSvdXwtbP6jhRfvOYXCR+q/CvR9xbnr8Z/ahHsfjyLFtL8
MCX7e+UUgNm4SQV9fu2CrWPkF46q4rKWsMIYAfeSXsyd9saaDE747T82nIZt1vMXkqU3OfX3nTE7
qgP5uVVjbljLWhBYEqbpOclhEDqy6oo6ucFl+sry9/64BDnv76/tic0tSMX+OaPknLTeMR3168ct
ufTo6wz/YwuSEWn9LAk47upQJmvhRl2v2Uws7G7zyuKhrgFPQpH8WUCeXoAQ45hbcFTiadVm6L/T
2ztH8bl1QptLEIqw1J0L5tm7zDTlAcKi5py1AFeTsUw2Y22cIxyCgBLVhiqUPuDwx3vLjnQAECYF
ZQ+mZmCIo9ygGY9emwLb1IzDv9EEf6cpiHJorTPyXIWUfJky2b5x6sCUd1Bt+s3oaDq7Ns++e7DS
eMxpJ4HlhDTg1gc/ZZ8OoXOBxZmz802S39WSFy9JwSHXAlM5WMsnLfXgLByJZD4ByTeiBj3SLxlc
86KU/fPx4Fi4dA/nJc0tC5Au6GQNUYvufycVc/Yp2MVHS4LmV4ot4GJHEPk2I8hHD0NDbR8j35Q8
TGM3HIamy9bGko/h+F5HX//+xzClPWsKN1AY/SBMxCFqqmXLn0PqrSWsl35gtjqDmR2yyoT+GY7w
m7QGTaWagHF/+rgh39+8gJL7+/Vbv4m4ccf6TCvHu2vgo+nGnRqjB9X7/atgRuwkAT9tZXlc+rnZ
KcaRoyggVoCGSrTdHvnRm6aCobDl9qEKswsb9MrpeOFGZF6aDI/RCOU9tXsuO6A1gCfo9MUXIACZ
Cmjxjdf4eksYcCGB6i3fEB91Pivf+P7qEswv0BNTcDX5CTkz+FJsTO0eXQUnJDqqX7YxKwXRSz8y
a0hRgHg/AG16LpOvHSqUCgHMIfwPP2NmHxIQTP4eFxMIskwEBHnygH3JHXfE/hVNpI4pxBOf25zm
ldaOBfu1Kcr6PEKkdOWhn1BtVWxQEEtXfmFhBZpXCWtst7q0zD0D/30Rfv0b/l1m5dnv90A4rwxG
9YsmZS6Hs27UL2lUFit4a23U6H4bSP348fRc+oDZ5C8zg7u2IIPgyk3v81HtJ4DuP3700gyZrc60
m5wh8WA9AmeQfZdnwIAHt9logWJCFmXINxT3nx5fa66FZey/hfyPdXJSfaIyr/DOplK3XjU+tBV7
SxPQSz/+nKXumC1kWS1I1aa1B3XmGMUTls0SLDEV7cLrPismw9bUju+HGMG8VKISVSaNmfi5kjCa
7d3krk2zSxT1u9xPOVhm2Q8+1G+f+axgftUahCwHmBNOOvD095qXEDIoAi9PYcX2cz9wXan/6JfB
NrXyfUT6NXRKbiMPVf8a9TfAqa9E+ksdM1upJOei8SVcdKbpUqk7NqqnrOPQ+ngrX7AwR+ZSB4KS
0pqIXJ958pUHD2pYywe/39FYBf9umhE0oFAxBUyvGvYAgL9BAjBB0B7etmX3y5vqH9wpV/p56SNm
3YDrKtYAY8rOXT7dMSj1Qctqjh938X9ivHfOKPMC97GYarfIciTpAFR71qAdPIDVFT4UbWhfYSjm
b4F4M/8CKeFvcx5VcWs1OHilQJ1XDnPwLCYOo9sAWOUdKuXTvfJkvXdLN4LEWiLnF3TV0Rm88cbU
LHx0fUBLOWDGW9vq8BD42gFjs+nuJBCsYMBzd2XOv3+aCOaVl5WealIKfziHOdLBmH6lfoBHY/c9
5NVwsXWC26UWhOWPm/H9FQwOCX8PB+owI8EO1ec6So9iaLcuqmcQtn3u6deB8cc8HGWZVhC6Yqsa
5KOv4YmSRnelNN8/9/jZal+XOhScwo9GI6EHdMg27b/Jdk2+vtQ07t8vDw83OaQ8BXlVA3fmJ+re
s+wXnDfkymb1/g+AaPL3D6iw79OKpObUKbg8o2A6DhoYnyhsuB+3z/urFJkXGI2ibUzrMw2yy7Rj
0Rdq1MZL76foy8fPX/qA+fY0qc56FaRyfX4rCczuil8s+JwzAQnnS6wNqO6GypxoLqtL6zhmX8Bh
eGV9fX8ZJPPiIt+EiIsHnM5sUsap+y2nDsqaadwGe5bsYU/3qVwCmW91Udh1jbQSKtWoA8+b9c25
gK/Y/uMOeH+BJfOyoowb43VFpE+d7Jv7DpWVKCvN1wy/FobPvKqI9LVIXTsVp5A4B+oY6Aa1voMx
vd6oNBxX1ruFQTQvL2rGsUfJ4VifitQ7KmRONxNAvzE19tfHjfT+mZAEs0UIN2sAaMKJ7qTctN6N
uRYgpnuB2KGoKX8r6oxvQl3jliTIACTOVs/SS0NsNr29igP2KNPqBGBDiFim+xW1dbDRYOjEPofB
bqQrWLI44ZrKc2k0zBasIQmpbIA4vQFpOYlTFba7enDVShHS0tNnk53JFCgw4ApPvSf7OMq0ugF3
OVzZzpeePpvtfU8ipxlRLa+CHGVmDtX3kFnJlcByIVsLCvHfSy0L2z5I+yIAscr+phPY4WHlPwhP
PtFc9/FQ6JukHe76KfoNP761s9b7WzmZw3NgUiKcyObVCRBqGCegUqfcG+/enezRA2Xj4+G9MH/m
ZUcjz1pcBPnFiXdedm8LCE/iKHfUJQubfKV3ln7jukL8sY+ntaYA2ltk+vJXm+x1C92/Xgtylh5+
/fsfD1d9jcs+z6nP1k2nAw517TbNWXVneLl2ploYXXNmTlkpAKMb1M9RDfx4ym+iwFsxSHP/03v9
/0EUV21/vz8IqBJKDxmdKgAcgMc20rv3ElNOANKL7iFQuPevC1gCTC5Xh5SJATUqHTQHACq3Wyhd
siE20gDqkrfu95BoeCmMUw3zw44Yo48u4fJpgCUX2YxuIX9nDVUm5krpi+eCJqIo8XHdhPANFcpC
JTHIrh346h65a3wkuSYdZfAAJOnGJlH0zEEHA0A2c9l9A4DuvgKs/YEkXYG6QpLfCV8HJ4+WNRgS
3kFo4z/KMsk3snPtV4/40X4cPOzHuUdfWlN0MZlAwk4YwO4bCMGyl+uZ/K6xhl1g6e5sPSr581Cq
aUOj6meUp8mb3ygZN4TqmHiEHCbu0N/MCuer7WvvJ6/9Yp87JRv2ju9kO8KBdKS4jVSXyi9ttslr
2z2UdU0vxFFqX3WRpRvIN3BPX+bF6MZtEgpID7AZb1IF54od6BT8NU8dukkCh4K/GqXuncaWsMXK
3BxKOP0McclFiUC+SeqrL6O3U0api58V5glpaXbya2Puk9Ht7xKvl7tkzMDDqkf/Dsz06DEjQPM2
ARastvSKu6RL/RdNSABziLI8pxDxHcbIpz/6iEoJF25opuoS3qWFr8VNLlSzB8a0+iX7geygoRPH
IPTzGwqi0KG3RB+Cyc2OHphDbwiWdZxmfroTVHvDzo6s3jk9aGmen2df/aRV3+AMB5ILMX2E3LfX
ReemHfxYOy2y4C5czPFPEwrP4Pwh5EDYxM7kQWDHtQDLu654fmjDMTpWqsLgs1O3Z6JxDsTzhiOU
RipWPEnAL55wpvR7cUPbhO5KPYy3kAp255ojcdBXwL0rxiMw3Gq2RcGASWOEGcOXsDLpTQQp9SPo
quF+SDgHptP1gr3Jfc23oajcrSdUdi4lQ7VmDypYnlbDDipLvus93BEXng/VoY9CJgo95G4I/cHd
jXUHXaGPDdbpSnrvADG6U45J7yKS2e+gsuebIs3MrY0oOAleQm+KXA0Q/lACG9zJ430Mh7R2z3Fb
sffhwvu9kTLZ1tprznUTmBudKCgly7K+wPdyyGA7C6ovdlnk4cEub9puY2tVh3GlyqpBKU8qarCd
mdi7Y+ijlpJPX6Ekd3eJIuy5b1J2gQy/3HV8RL0zLNqGUwQuiINNQra7Ks8I5Ha4b687pJLrpk4P
bp2pZz6K/CBRBY88UF/uB6cvnikNxSEC9jcWWfqUYhJC5hkGW16W9DxB4x/bJP0XpVkBzAN7J9j6
mRy3ApqACy5OgnNfTnQTXKNj2RbV1hoKvpAc7EPDxzC9oV4X/pN7LCVIp1hgzXvong8ZIW0cRWO6
tVMbsk0HJUeyCSZL4gJ984sCVbMNywKChiCvdnnZ+mewYbr9dWpFSCFHIO1xr0Y5F4yR3sYCaDHb
2/xGeww6KMI1vEVV9k8StLjtJtGEy5ZCHSWrh38sb8gdD4X7JhunQy2bqjYcFatHANWnewH2yWb0
dL01OY3u8iIrDmkUNvsJmma46kGFqjeZa9u7rAeBefAb95j4YSTuS5EEe6qReIk963u4L1a1fnPD
Kuc3Dv4j4zCynMRp0SONmA9ueddGY6O2zjQgHx/QoGVnL4DB9ef23XmVUN+NVDlBhyzQ0AIUX4V2
K0gkYyZF9qkEAJmXCxkTsAK2SvpcKjg1wZyqDsYzhJ+fi1Dm7KfAS4OoB+7q3HaJB7yVf2A97gA/
PvosBChz5pPvlT4W8aQ+h+Qlx7hCzRB4ofm2dD5320fmNoPeKBoTiFSfA0f9aKPoLvLDFU+lpWPP
7LSeRpKQohiTk99wfweKYwteFUc3VM3uU80zR+DBdThpbVUlsH20B6aTt/5a11ghzQevxG4lx7B0
tJod3LmOIDVJuubsDvVDyEKYStqVFlo4Ps8LhhmVOMYyifqQfjPeGRdK+S2OzsGa4cvCq8+rhltZ
IPVZ+9HJ1vKX6/7LSv78ccsv9O28Ypj1pCJNz/S58uE60BWbDNBa6qwFegvjfl4ynBLphthZMCqF
91g20xEir33SjD+9Ol051i61zexQbrLB6QaW6LPTfvPzl6B6+7hllp57/fufh/0xkk3IrvlGPT3a
yEJHlD59/OilVpmdw/sBXrC0SszZeHznhrcikzeRuEB4uTKflnp1NmMh5ubuVKJNcEwuwhcZHKz/
8PG7LzXLLLg2cO3zqcWjI/ffSj+7yUoCdqlNZrNTYY9qUqcw5yF4RkJgTyjOvG1y8IE4+9Sbz2tl
scE7TjmgiKtD0B73QP3FHdwqPn44/y/b905wNS96xA33kHZ6TG7apHf2bgp9hRUoFuy8odgPNC13
uA+3O9/P4GE5+UX2WKBCNUYJSplu/MTNhr2OKnsOddI+OOB1Qh6l6H3P0+A7KY34CSuh5g52rfnL
VGcSqW+Y49a9ze6kcYcLCoHUzq/H6eA1ZjpBqOTd5UEzpSiJJACUTFVVZ/HY9fSfUTn1riucf2U+
jG81YMbbttS52BIbDmo7YHPJcMgOmxdYF+VICIGmej1nhV2AeFdUN1NeDTet9lyxqSdqL1nmFuHG
RqZGt3GSbGA9NO2qKTCHyHrZHooE9tS7rQYgsAVMoOBw+qiY1zuxA7rY1rGwgU/hUNUI4mzh1wCZ
MHfshcNF7W3yhL0dE1vsA65HYNCmXscU5o7p1uFZsSv5UN7BuHn6bgJEdmAW1LgF7KU8Zn0zdAfY
s3s/REcnFL/Vjt3jqgohSJQXJE5q0VyCJE0u2ZhHh2KkxdOUjt2Whm3poHKtyO4azNU0brTkd3Aq
Mj8GXEptwlYExyLzzTb1NX2bwqz/5bsT3dMsoMibWfEy4sS5pVMabcGm9U4Iq71f1HOKM8yTvFcQ
jtRWm5SXOxxk2V5kWiCObYd03NFgyvfWSVIUTNbjJhvVPzli4J/j0CNyjwh7klcbFz+L2IY4bv69
4EBjuMYJvmSjNzwz2+TtVuCLtr7Mca4OekDE8Ne4qkp7LmTnH0ropp9xUdDhoJPDEqayaQUIoxNG
W6lZ9rODM8F1/w2/abfJwjireQ5zsb4C0j0pKrDWI/jRmyGECE7WF5T+JMeOKpgijAliCpv4SIyK
xHhnvGZBzzz1ES/2pSPVplbBUO2CtBzJzoRldcbGaU7c9+2jtWm3m2g57cvCaB2D32PaWEWs+e5S
BlFU2Zroa4Ap1QP/XpRfoOrl90FksN1SX/woJhL925Kk+DUiY3mPNGAhobB261euK/tCJUGFFomS
SewhEOT3Qx8wBDydgSNnlzQXZEeaU+dfR8DkV2e39qKHTnGyDRtUqfRFXexBmaco28qNiQPjjSib
HHC9Vo017IgSva1YIU6eZMAmKW4dxK9eeTIh8ByMmnxfGQMmFKK0LY4iPnIT2hzh6dHe9pjXO06t
RlTl24OfTMVORjrfE8OvQUZpdtXYIiAvO/e2glVQ7KE85GCsEUejS7YdfdOitK1sv7moS1MI9yp4
844KHsmksf1jMabFJg+m9vEaVjxgpZpALaDjVreFB46UnWqM3KgENlm01QNK5IonXCL6PeqR+HgI
aU7UJktDfSM6d9jbZGruoJsQN4gIw5cMsf9eYs7+ThmWHEQyXdygNhvPta3Y9k1dv2YQ7P4QVc+2
sCrs7+CLFuzcQIJo5LQpCBRWJ+hyaT39KMMxzeLS85omdp3WHB3Kx63tAHqFW/cIZCoLY82YPJVa
TBsQEpxH3YUi2CCQDg9lG0w/XTKI4yDR8okn2DcjB/mWgjC6E1jwDmVEpucyS5IvZAqKm55mJq6y
yK+RbGDiNqdu8OgO0XjJ2SQfMpX32xLeM0fbl/aUEHSvLlAwKEnWH4HqoDvpjnCkAnZn59mUv4Uo
r4mnfmp/ijLDrXXuEVgPas03qI7Lj4Gqi93YEPUK1/FhazrPFJtKhelJYrXe1wwpsdKFvB5fgeiV
OXA4qG2V7IvCy17lmExgqPoW/FLriXgkesDR8CoYLEOElsjYapL5m17U6ZHVSODJNoJHcwdQvYM6
xkKT/EhYk9yogEUPoeIDxBEcmau4CoXeGx9oE8oK+2B6IMgRXI+XSPDyroiIlXBtCdh+YJ5BpoVn
4L8SdMuQsluiBvGSJES8dAI8IEoqf8sjN39lpBUHn6flGery6o62JH2UQ57vZWWi5tC4Sn51Gtr2
Gx+T7wTYLvISTJhDMkj7y+F5h7wdazaeNu4R2JJkPylMAVdW5UbIhB+rBuAdkjv9Ab2r49zJAdej
nrsRPc6yAn5+buyFw3TTNY2DmSs1QF2D7JDpHIIvRY/1JIeNyk5XV+eoglF9C5Zr/3WoucUJKgl3
WoHIMFqeosQorL/WjAw72jXFJkwdfhh4k36TyVje0qDLDm2i+qcaRajb1E4erLHg9U3qFvF40Obw
DXGbE0HK/eww1+Jt3HCEOXvJ9omMpk1ZpkFxzajSvZYokevzQZyGzHobSE6TwwAxYjwqrC1ONL3R
hqc/QJuFtbDr+Dv8zyTOweM4AeBiMK5MuPWDLrotcZa6Jxa3V8hnOuZ3JmDZ1abG/4L9xz0nVe1N
Me2xiuxxw/FCHat3aUJqd1vZwg4gaGbioWwHu4cSzdwiyw4cfdK7Ask63f7E/GDfCpc6JzFKTGvW
1096aNybJJcTNKYuSEoUPkIRFPpPuD45ZlUmDjgt9Rg5mt1i7rIHOUb8V4s831Yh4NwFpaqPSDj2
95Hw9BH6N29TeVl9sGMT3vTtVdktfeeS1Y67ScrWueBgSo89I9OWNxbKk7BOHvKicJ516erXNqfi
tUPVG8ia9UMmBDKpqmm32BryA2FVc93Wu9sC9Rp7iyF5ZA0jyAon/ZYm2NYNy5tbEenwuymwAWx5
ZuWtoFV018KrHIFT0e3t6LS/+wZpNOzt+UNJXf9+cgxSa8idf9FKyZ8lkn5QWiOhBgu1aA+Xfu+R
E58+BkWpHjiczv8Zw1btg1CE57bhTyirKHZ1yvKDCo26TUeXPnu0dn4nnhLPvZX+gZSw/dsbrDSX
KFewQhWQw0SMdj+7MXT/DbrQPeGD7Y6YpL7JioQ9IVkQHaJpHF9ZA+43ty773cPV8zu4eXQXtibZ
4yqqihtagxQwtfxXlbTlnd9X02uKZGyKi7Wqf4ajav6z7qv2X2zzGtX+uHv7WeRN/djnHPhV9K77
xEuCIpZBQnMUNyi0cDbRZEuC1aoW3o7lshzitE8qJI5UnR2xYTfIe1FWXeBRAIduU0aXSjrd7YiK
7B3w086rttS5h8Z80PEEbBdSgQOHsMULupOCje+WEbjjAp7Cw2HbWce+AiOtMNZVDd9f2Wyzxu8f
cGmBursaR7BD7hAkPYX7hRKJzIPl4hB6KjzAjVZuxkbQx6q34q7irXdohIchXijvFtRIvdVQgl1y
d8QNCeoYDkEb+g8QIZSvqRUMyCFu+l0KK9pdZJx+i83Z+9mzq7GJDqIwtkgUH41V0cPQErioug5D
ut6qcYf2i34nWRE8I29tr9cx7c7nLr0tujKE/x1Ox+euj8i3MG9BWRUDBVPHdW/ChtObXkBAhs4b
x51bpel9CQmiiYWBCt/CXWhb57baOtRnT/7gY2C4SKff513AL5EhZO8Xw7DLW7hEQL+Q3qvMzy8O
d/L9VHTBbyeHJwhS2ZbHWBzYPTGwRXKoiAGIKh7gjdVfeoTl/zQE/qQgodUw/7Npe+OPyBVzX4PF
nNTG3qU46j0KC+pQpZ3ysXEil23hEjZijW/rndePBy/w+AGKjvDgsVE/Il3BXtzCOBtRwnywYHV3
GA0ulayWbh9nKBGLI5rV/3QQQT7kIiMb3XX8afRyAT+Q1Mt9GDhFxUqZ80KczWbBsFsZJPgTtz5n
Qm6a8RvuBmMMpo9DyqWHzyJibwBLISMeWDdJHRt1qszvvli5Zl6ItudqswYJ4NGxeHaLcYilf+MF
cZhuOzhdffzyC2mCuepMKZe0rIch4+g7pzDL7gO7RihfevQ1CfdHYkabmrDEOMgDRxds+4hAVnJh
Sw++NtYfD56mBi5BDmT/nDinbvJfIRtaSSYtJAjnurhca1wtWBaeSoedbMu/lom4xV0BFHij96KT
YuUTFsbMXEsWsqIHfxYuR0jSbFFJAK+2S6H2H/fp0qCZpa2Qn40QG8KgBOYb8eCiysn5rlS4mUi6
+/gXll5/lrcaVa/GJnOjU1ohfvTAM2xLcz+Qfk0usiBcIXN9WOfw0jE97inaJJY7BFDlJtvKV/49
2LQI1rZ8XEsIYdC8kw6aS78S0kSBhQnOWTSnoq3jEgGS72A5Ep/jVZO5+Ct3xBCGQQqtpY9l2nQx
gpaYukD6rCGxFkbtnC7RNuFQhRoZsyQYuo3y0lOVm2OhSLeFy7SNgxzJnE/1/FwTJmXpBWAT1eei
R+VTfy8qtSnlj889fDaxJUAGxUiQntfJc8VwS+w3kKSsUVkWBu2cokuaEHbADr+m0Nutk3/lrI1H
Z82JZmFR+o9v8seipDL4xgtFcaAPu52DQ3oDzuDHzfKfmuSdMTpXcVUkwRkd+cabwjRIoSDZPW0z
W8KyKaO9/yM0gn+ZomSoN0IYeZnaKkfEKFBn7Hk83yUM1RHCdRucaQfnt5W4xM9QvxYPIaotsga6
349fdGHhmaukXFoQW4rOO7XThUJYkGNxGFFfwd3P3V7OcQ3adWtc9If0lMAK8TYtqYprh9kfOnc+
Z4hE5ooombpMlp3yT5MiGzXcwE0IXekhBFk5iyw00lwylBDfbWrruaeApnFY/hbRA9SgsHBbaaOF
gTiXC4kiCNMut+xkAqQywMw45lqubI8LU2guFApy0H0hDXRhQfzUqG4zRPdjU60sLUsvfv3RP2ZQ
3zRe4MB4B4tX/wgI/CNDpuvjgbn06Ovf/3i0hOMDTcFPOUHR+XUS1UmUcvu5R882W6/zgsHWrXtC
3LzrHOi1c/M5UhuZi4EaHYZ9QFzEhB0srBsTNw1GTbHSKEsDcXYo7iGVRZSPgYIMfiSCbY1URd4/
VzDj/rhplkbL7GCcsT5vbEfdE1IFseQY4/R7w39+/PCFPW8uZ/GiFBU1SQdrKRe40oqNEgFm/xLB
bEr51b+mdMaVz1gYPHN9S4rsxMhCOsHz9SdqPDaJXDt8L/TAHNcwBTnyhZHvnlBd2+5xZSSPEcKj
e9ojCpV5Ij/nikHmypZpGsvIGTN6csMw2oAn2288mn0LnGj/cW8sdDWZzd188CtZu9o94b50Y8MX
Pl2sWtv/lpppNnu7tA66GvLbU1NvDEdtWvWt0DzWin9uSZ5TiEFYDkKk7EaUClfRtpnKXZX4e5xt
Xw3uQFY2x6Umcv9eg2A1BbOs62QGFAZeflPsVL8juOR/3AFL02E2mZHLnQotsKuQ6suokdA6Vlf0
nIpxg7TyAUvdMJvOIDnYkPyPs+tYllPXol9EFQKRpnRuTvRJtieUw7VETkKAvv4tPDpXt2nqtQcu
V5dLgMKWtPcKcWCdC2mjRsq2Vcv3bf8LF9QbPsIL8OffXUSRrmj8AF6lscD5ib0GKXvk+Z8UnqKN
R9f2x0sDMT/F//dTOrvsZQvb8VNtgBHsUWmfgyCBN4vtNW9w3rKeeZGOfjh5WbIHFgiGcClHva0E
9Rr/PQA0LMu8/kml5nAHAgw5VRmHkhPQ0Zt2LmWFWAwU0DeZQy+Tew3SkgI0aiCXNn3d13d51xV5
2A91d1ca0JhIJck2PuiFX5DGdnfeAD+l3BL8HQecHvlMuKQPYZNxcaJjlm0tEMOhZDRA1A0YWYke
qspz73G/P6L8iHxsX9CjU3Hx7lpxvHJNujS/5k6bf/+0gxLuWw3KrhYKORmAk9keshwwVB6+VgAl
tnKNr700NvPc+/wY2xfUnkgdte2xQXY2BbMBMNKVGXwpks8foUUp5PosOYENFzkgcbZ2uR8r94Zj
wNy0FqNsNY4+UthNlLIvvuOEqv91fWEv9Yj97x4RSZLB0A20TZ59bxnyd6iUCvpxW+NaTGqKgbPe
A5YupvALSZJd7b26Try7rXUtJklIC6GmnquzkJExBlujf4e8xUrjF8Vr5h7XwtEEmk+S+Mo/JXZW
5psUBux71yxQjvVkuYErSx0FRYDEcebjZLPx47bZFUQWGwuiXQ9wdw32cP2E+7JjrEn4LIyVLnEE
Hn3bNdAqPCumvudZCk5IYx4M1IhXJvDSA7TQZQHhbVcUIdiw3F2XvID5s627f64P18Lq0AnbxDFj
Vs3HtcIrj41t/3C6+s9tTWvL2gbVy7OSzjoHAKjE/In0az2y9NJzT30KGD4rBTUkeiQ2xwn+lDg8
lWOwsh9d2vEwxf4jAC/9Tmb1fGzyqneA/d/sjh5SH0aY6dCtPGNpSLX13bemCz8BXE16i8Jh9R4s
iHCE/eT1jl8I2zpfM4amv0crap6n5meu6K62fsVtBblOd2ckK4O71EvaMk+BDOc+kERn33tp/e9Z
F+xU226cpF+BnC19hLbSY8hTgBFjOfPe0/xwTJcek9I0422a1si1pFlPUOvxxp/X+2xhRHQip1B1
5wuRmmebQlUpc3ZZNR7d7Nv11hcmrE7fJAYQ+36R41JEZVg63wldaXjptbUdmgJMLoTfkfM0Ot4e
FZfI6cYn3hrm4fqbLz1AX8SGxcakqMxz4sujSqDsOTH/MSFkf739hWHWaZtOqioLJLbxzGR1L3Ga
Chtiv1QdLnN2+hPSeLcdZXT2ZincLOAca0JMY7eDIsa9l3oHNbV2yAPj7OZrxZulDtOW9tTD2zJz
DHVWYmLQB3LifWAE3s7JC3rjmGgbOE8rK4OSH4uqfDhDg+Yjl/H3xL2FCYgA+B+V+GAghcPZcIbX
GMwK/S2YZ28AIq/EPnt+TT2xObevrWxUkSszbWIEPwriDOsMuYdbvA0LYwGGxwBwYAWNkjH94XUj
iXArrt8ITsc7INbYAfy7pIDlgdtva5UF9YbLCnkGgOuPY1UGAWTBWAIsFdht90bBJuAvDY5qRWGI
x8ym5kfpW/xdKUf9w5K+2tvQwH8Gc9g6OwQ4pdSq5XbwLADulJyG3zdNch1B3w45cKWx3Zx9eEKG
vBD3Weo/OYHYp4P849l85TnzieBCz7pazwrL9jhAJs15rIxvcQFoj2xPfMyfCrizu/X4daBrCjkL
EU0H1QMMCeBNHcOYk1hbEKJYSHL1z/XuWmpbO/CQYWwQFJwWQtn9EZLZMMslyl3ZHBfWp46pnwpa
SKj3tPDo8nd23H0f82FvJrCg/v9f3gdLXNsYrd6vzSJDbbXo7rzSCXlDVxbOpdGdW9ZG18WZB8ki
5Z/z0uhhtTvYp9xyIsKDo6EmBvc0/laq8cv177i0weNpehEaQNrZqtJV8C7GnR9rBErSxZhGY9E9
X3/CpdA/P0Eb5qkmtjSNETgJAvgFCIG2JwBrVRvUSA/VsDbgl2bT/Jj58Z8Oi07u9HzqbBVh7e08
B0jFNVmSpZa1vTEbgWUoiE0ggT1ugBNNQoCkVjb2pbbn6fvprclgQ1QnQCnUZ/QDyI2PUpS/r/f7
pRUwd8j8yE9N552cfBygSeRkFGp5Fs7REE11du7QPt32BG0PBMOwdALDwxoAaS7i0gByu4afqTFK
53j9EUv9M28unz7C8Q27q+KhjMw2/SZ4/oAj+/a2prUVXKXj6A6TZ5whUrnhzZ8S/MzbWtZWMIyq
AmraZXA27HoHYVAQmFdiw8KY6uVm4fRjq7osONOi7rfKtdsidOwy+83qgq90+dIztPVqAoDkEAsG
fmXfhI4JZ9ER4MY15bCFeKPXmNMUwmGZxeOzT6MCHm+u+gqfVVKs+awuvb22WIHEtB0HCPSzNd33
zN2Q7E8l1ooeC7NRrzJ3DdJ3orVUlMJAcQ8is7HlQe2u4IEWXl2vTiooMxBZAq3AMzjCukn37AfF
A1zSVzLhAdaMfmxAQNCLk7wscLIyQfATSQUWN0rxQOSCjDxEozB/y6JuYdaOVCld89n4W5a89EQt
JhMXW0vl2zKSX3u1ab8FH47Ag0P3DqD9OKwfzNfx+0v97AOW/XJ97f1Vl730TG0CDF2DiogNRMZY
AX4Tsxps4xpuHz+tQcX/OJVT7CGn0n8FJBUCXiMUj14msO73IE0MO2jYNHDb7CbT2hgADP1pxnJ6
BGwx+SevbDfsCRn7TQYv1UMGp/I0hBVR+2EnqW/tc99CYpgV/tCGCrzr3wYjRbkSrBaWjV6nAvgA
M4MVJGrqcrivkOjctLmVb4MKqo6ZAbj/9e5beo42YsmI23HcQVNTgEEsk59GC8G0YDt1K3N8YQXp
xSpB0mDIGNoP/DgkiCp9uWaVubB89DLVBJ3k0gU9PwKsWe5TVyKLlsbNIaCj3F/vnYWjjO7s7eY5
6Kq0h0JdA9kD0sc7C0Zam4739w1JDkObrOhALX2LtrPWhTSk4v4AOfIuf4dWhbWRQgHcaUKlbuWq
vDAUungnGVpztGSbRVIkZznQO1LaH9f7aanp+fdPu3ZmwMMWKDgAvJL8DoeQV/Bgfl9vemGCEq1n
Kp4LWpYWiTzzTxD8ZNmvBKx8O7uxee284aMMRKweUpAwMH60muFpLI3fZgkbPrNeMwNY+gTt4BH7
g2+DckeiGpHCJwUK3ApMwmewMm5bxX91jT71P1yxHbiVjTQC3HHXJGojh+8+KxDj1g4if2fJhTCr
l+i5YNJpGQTtidHTE2nBkuJ+y763hAS/nYbxx5pSeje1g9iMWevvcrNBzhy0xiQaoCSDaYGME5Qk
Od2bwzjeJDsF/MS/Z57btLQsQPmJDHJnw0gN2uIrfbq0JLVRq2F74+BlZdS4EXVQszOy0BYr3PWF
KaH7zk+p2doJMsVR7v/oXVZuoCFpzzKbX22VjbvrS+fyF7h6BZY40pwUCDhRm+Ry10vhbTIi8xAc
ipXN9/K6d/9TfXUrp+4db4g6wyIhlNnDMlH15rbX17amNq9aCSyYcS7BDg2rSuTA3zdu+iXj/XRL
vsOH8Nc8QJ9Wjh/4oH65NI2SLtk63fQkRf/l+vsvnIZcvUIJ0q50eZykuMtU6mhzFzxMWRdmiDML
OQBJam4p9Z1n5bmucWh8Q32HupOKw8Ctug00d9kxCFj1I23r4NmWQfqFUvwmAtf6ev0VL09DsML+
/fVAdHNDzFf1IcDs9gtBYcQwGCcYBDVH2gMCf/05fwPRf6OHq1dUB6jxDEzO17qRqa1t9Si+1915
mmKkyYyvHTeeYpxPPWd8Gf1+zXJxwRjTDbTNA247oNS6g3/mwt3FCSw+OslC5rjpZlAN28KOxTma
LRQYCuVw5KSgxAfZ9JUN9/L529VF0cE+dINUBROQvP2HDOrfCXU9mIEYDwpkkAA86NAY2wcKBudK
Py+teO0iWmaQ1Ep70z8nILk7YIoQcDBhVnvbKOolUYwg+pE7Hu5y4EmD68iMbteaVmjF7/bU7Lpq
ehlTAYrgytV0YX7qFjDIjSQge+CB1Gp2BMB3kwLEcddnK7vHUvtaiAGstY4B/FDw23gAkvBUow6i
OEyNsmklGbYwIr4WXwjJq9yy0zIK6vtsyrdE/gjg/HR9QJZef37op+BVpiTzeFD4ZwIXi0A14eQE
W4v+rNQtJUeER71omiJ5Xvop6OKdgPhB+2jR5GRnL5VU2yG7sYu0RQr/vpRyiWXilY8unEJi+tuP
1+zsLp/gXb1m6rclTH08aBZxOM8Hnhf240MP4bAY9Jusf78+DksP0Y4KHbc7s4Y8bEQN+1i00Enz
W8iWFYAY4aqWhzOz9fqTlkZcW+Dg9ZsjtP5KZOA+/JSHScC3NawDOnBCrz9hYcLqBVOkVUuo7ztN
VJHhD228caPS4Tg4UIy47QFauqmZRjZ4zQQP2awcUeYZqyOCNH+yIWe98gjyF0N+Yb/RlW9LZUID
LOXeuZi4e7ZlnG6tRpjbPp4EKOINgcWM4cYVjOQC+zBktdzHFStT0GtLdjYUDeCeVTk7X4HAD1W0
8lgXnrpjpYJ1Te87/KHxzDqyuVffEahHQiZsgs6xammovDG+KxJEyLbr6dsQF/0j5MOqAwRzxWvf
e/GXCaDxbdZ0/heb1S6IiLm/BVu2DsuOWlvSVWrbGslPV7ZyCzIlXBBE08DCmQwopg3JoyWmDoCt
ypwe4V0zboIROKLch9RBMsrpffK6YUuhz3DKZaKOYGOOgNEa2dmNvezk2ZDNgLHlHlY5yRnnH/Yw
ZVPxAXNX9lMoP4V5bMP8P0mcTQc3FdWhUSaY2dBv2DS8bw4lMeAmV0O5oYsrukumARRcCdG0oQ7U
RxaoChJ8RruDYCC/B7s327nCMiBBmTXmA3FBhg+b2rcgq2y10BRvy4/eDf64FSigdQq+N2JMECki
hoOEpcxmkq0PDboATGGT+z/dwYWoownuumcp9iFsxrfcZ2ITTOaMnstBtC/tnVJDB955+k/jM3IE
D7g4QjSkiqhk713HrLecDcN+gA/2dkKVZWMn3g8IXPLXQrnevU/z/K7xuvJL4vVwwRz62Y42rcNa
rRXDFtbZf+pVovQ6aIVjcnbdoSIQHe679rkfs5Xk30Kk0NWZATWHrsYcVanN4xBUccQikX4fYXyz
Tdpx7V648Bl6nV8K5HSkhIKQ0RjPPIufmGzf8yReWclLzc8Xj087nEuYXZhUTJHjQBLBeyo7Fspp
zWZobuVSlNB2nqDv03aAysq5TeGhQLJXBIqf16PcUtOW9uLw/Usqx3PODdzPwJe3zBsb1vYap274
kBrgbPHReXeT6aEn9HT9nZc6W9tckqKv5DQNE25z4JA38HgmWzdeuWosNK5LLKNYD6VPT06RDUCf
P0t5GHZYB2vl2aXmtV1FKKBrVaWqSEFTYMu5A5teC+fq2EuNlbm4sKJ0JeUCpFqjhP7pWcZwrc1d
/kENsSUcokKu0ayceBfmjTs//NOEb9w4GR3XLqO8/mZVb734uD62S+3O/fap3brxQRwqEAClzbtH
s+ogSGmpgq/MyoUTkC45lyb2aDgUozsAMd3l44aIL3nyUrVuaFsrOdKFZ7jzp336BObC69lDwiEa
XWtIQ+rn6bZ0OrEX86kUoP/pgcA3T4bXe2xpRmnBwSih9kknGG+XFoa8dfeEtWGjhpWz+9LXaAGC
wCMrbhMQk7lI2nPeO80eCKlmg8tpDcGhPIDYQXcbQ9nVgSqQG6Q5F/YUjcF9k6VhbT4H9RquaIHe
6+rwlITXvYgVWgdeHj7lIKmejNjyzhIVlk2cwjAB4iEQdjKSNytl0A7oIHgkq9E+jTyudteHa+Gy
rQNXoHAuIHQOEjaMMtIXuMk7kNId4n3lBGFQud6pHYN+b5cSwsMQh145jy8sK10j0jSNQdqQSIp6
18f++jiDmK5/z6XpBwFpT5sfqcppJtNGRhx6GLBSk5xvWPZ6vfFLrz03rm0iQc99SDkAyZ10aQi5
7mzN7f1SjJwb1rYQ20xQl26qPILSjBJhKxh76trY/FMpwp8TCNkdbvoCfTvBcUZAY6mAHq35BGna
bcHXLtULfaOr8k8leG5CCgHV2GNpQ3W1ClaG9NKSR+foGwhvk4kOQS4ilr3Q2jwZ9QtyYiHL0p2M
b0lbzw/RNhBHuqkzxq78W9AzWB5mUxtKsnZkmvdT/cg0Nz/32qcgDDtyr6pMW0S8D0LLuifpq5HS
jV/0oYLvbJWu0TuWOksLvwOBonRhdiLqhb9V8alhkDDrk42aKkhFPV2fRUtfoy0yUTMr9i2ji0zc
Ek5FPSXHQTIYZhuyOoOBJT4aE1oLBQ/4SphaeqK28lIpWwEEn4iGNr1rif/a28kdc8xhk7Ecsv0E
YmRutb3+eUtTWVuNFZ2QdYSBBQ7ns3aEG2Z0pX6xMDp6tAVBfrJjA8vPKc3+3iR9u4GyvNxAL6rd
SG5me58Oxvfrn7HQZ3qQVaYFyQOvEfCDgz6jitM8bGOZAKI+5BtSQtg8cET6lYzl2uRbCGP65Szz
jCKmKRGRyYfywYK81hOrO7WXJbOgQSduce7GatLVUY2mbTxjhNWhiwQASGS4tu7ULnnMmpXptjAD
dIVw0rRDDTF5EWFuA8wADc/09/VBWZgBujD4VLrFgPqMjPyhOKXMOSVJc0yshh+gWw99prhfedDC
RqhLhDPqpwa0iEREvWzviCfQhLaWc7j+FQvEI6prhLcQqECKw+kjFsOBBepd8F4hRX+XeVN9ShUq
tI7AcGf+LFw7Bu4TqHvVHrj/fNt0yMdUEOZ+8+xqjcd9sWQxT4l5JD8FWM9hfknjoItigIpDWGsc
eujM5QzjN5rpt9poXo2i2BMf2EqzCbCsVbtyJF3qaS3kWpY1gbWJRT3grGHaT/X45pcrd8uliahF
WpvzEYoamOld9dNPfti3ACfm7tLiqTWUQ0rtuI9sK9i61VtuehsyrBFxl95aC6BdzIcmhbxZJNsU
HpTjEcyn7crMW4gxOhDXcuupszy/j1TljBskyJyNS9IqsptZPdSR9V4ldbcLKmv6AWFcis3BoiXK
uCw9TTQdNlZSQHsUrLwd7GUsiKmx8uf1d1t6NW0iEGobqLm2cGAtoKHjmUe4CG9IfqQmuW06/OUQ
fJrlnWWaqh0NLOr83A6woliZwn9VVC6cT3SpIaSKSJAKNNxvuh1k576wSL6SbbnN93wvQ3c77KsT
dF1e6Z0ftQcU3lfG05o759KTtblSWG0ejyNsnvmd/egfILy2r/fDPYrWxgPsxqNuX5zY03CXRuXO
ivg53gWv1QrKCrbRl5+uA0Uz31U5B98hYrwxbcjNJbOCdP82eikj0AfASYO7fvlkQfC1g/wERK9n
E4vyfpId+WYwAwkTV1r9gy9LeleaQWLuDBwky41Kina2f6HZgzSs4jzkUOiCEF7BQohI+iSExkQQ
Sugnb5Byr8OxUPbzmBd/VffU1jB7GBcCigBly8pEcKXkZEJF9ZFBHOG9qqFoHpCY3deuaL6ihlVt
HV84e3eAPwj42V7oBEw+GBXL9ymDlCFywt6rCTTKpp8tOArIPUW5KCD554z5HqYJ4y5RQ3WMzX58
qyB+CJ0diSw1LPB+Ob0F5OFE3e4+nWp377XZdF9Dk3zn05b9aqsEaHU51Pi0eshw9Af47qEmlXgp
7NQww8yxjR8x6I93ViMJ6sgF207Ct7rQUz3/7QVmAC2exnizK9Y/ZG7qgdECM5q+hqtR4ZEPm1tI
fsdcPXkZ8XeqVEOowFQPRyJhrRLnEy7MBinOggq5hdyquDOoiusdnJuMg2/K7stkTvEOBsnisXCH
4YM5quQHuA3ZX3HIi8PYtDCnjayI2oZnW68iCmqHU/nRlhCXrKpEPCC57cIaYAbkj0Zwykdmb2RQ
1hDc7rm5m7IeCjlFkkwbK/eQ6Zpcu99OpVVA4btl+G/Ca+ROprF9B7Q2ealrG0A1gMMD5LKbDwaR
WgNxicG4xmlS/8zUYAz765FpISDr3AJuthRq3zU8GdK3MW93sHxcOSktbH46ncDC/u85RhOcXQUJ
Elp1uyqDDnrnHm978znWfo54woT4I8R2oykZyvu8cL5C9jpZSfZfhJpgG9Sl7tKMdZMlcK2IXZtu
K+iY/1CJiHcQd87OEMwc9ywu081EBg6d1xJuSrEJv0YYK26qghpPY1q327TERgTdarhUOcJ6HFkx
rXz80oYyD+enj2962VRdkMposIYYZ9H0UKa+vxU+pBR4nK4M4cLk0JXTqMG6TrUxbu5BHfrJQ1y8
XR+7hbmhY9gdNkIEdqjsc5NiEeQq+9lB1jZMIDtx/QFLx9C/4OZPHVTBBTceutY+06DMI4igomyH
+8xWzbZuZdmjGptCMo+U4lg66dYf3CQ0SQHN2X482JNdHAzYyF1/maWvnX//9C6TYHlMpgp7szol
5XteJyFzV+6NCxNBF1YrcAicWihyRGP9aKOIEfjjacjJIe793crbz/vthX347/786fW54Y1JNc+C
AevrdYCuwF0dF+RUx7Vx9AM4b4Wx8CjcNjv1ht2jwMWRQGLeyc1wnJiHv9ruuUISaIsYmWyR94dg
cJU1x5wQsunokBwDSE0fEqepznHdNAC+sQr3El8dpw5+aJ5HrefGnIYQR/d+b3g1Cs+yZR+BY0zn
pp2aQybz8t4P4vQht1z7mNQW33h+Wu5qmxu72jGGLRR1gygl0t96LScPFiNkB6+kfOOO+Be4N9YR
CbAW+ia13KlupKiABtlKqmrhyq1TB1ofJ0qjxzEKCuzlLq+33j1u3aLcrl50Fhbr30j2aZiEnzYV
M5BmS0j3kI3uue68lSnw9y0vTAFd2QxVaua0AWZZa0kJZTwQ0cpTApjlCyQGEmh/dzUt94xR8rWw
g7NoGyD4RfJR9OnRhurXz8TMCE5JRqfOieO3e7iVeYecwMeA+ACZXp+pl49stg7PHKCCLgUdRWRD
FGYLNFixS0ZIXrQWpcdstPoPswqCA1Sc3yyRdys33qXVrV3EoCNpCqg5Qe1TxT/GKnmFG9EbzAdX
rg4Lw6qrBuZtXVcCdndRwp49/yNOX6931lK72uk6B4VI8jRLo64r9+D/7hy2pie8EJN0Go43Qdu7
gBdWhMpGWPfDxmyqnZnKg9uIlRm50Ok69J4XnSt6YxBROT1ImoVU2NuyN/c39c3fTeXTUgoqHLZg
Kog7D3CyqX0Uze/rDS/1jHYPnGJeeJ6JNUpEf7Zr55fo+50PmA4izUoBZSGNpKvi9Q0XY8+wEyRd
GJT3Rp1tzOLRaMdNW6yVUpY+Q8sRxEnWBENuJ5FQ7os7Jf/UdDxlcf9gpzee7nQAfg2zAT50dor6
pz3tslzNCuvSWZk+Cx+gY+9HAn15oy2bcxJQaA90AqLj/kDfKph7vCsYoa8cIxemqU46So0O7Baj
x85fqJ3PjrlV7axkZZYufcQ8Az7NUnegpWQER1QSl/bsCwF5v+kjg2GONSLYXp+xS18wP/zTQ1CZ
R3BzMWMhlAzkYujWbBMHz9cbX4hBOuGo8lMBkwpTRMKDkDGt2yDEDmyvnJGXXn1+6qdXtxpf8dpv
RRS4attNh0E5WzAtrr/6UudrK9kyXEXg0YFy2bT31B6mEAPfFenK0C51jLanIE4whus3hna2A3AH
yL/fOJ7a0mU4L0JSH4n4Lv0w4fbpdqGQKx2+EHr+w8HoO7jXjhnifg9t5TyDF1DPa3aGZW6yDUSV
HBnkKbbXB+DS6AJI68y/fxpdMfq0VF1bRS4swvIm+wWU9tFESuSGjprb12ZPBiEFGhcVVKOZd1d2
3b4s0jL0SvPP9fe/NMRz+9oEylzoXDgGmyLm0yfu0A9feSsg7KWu0WZPRdpc5o6PjAXB0QzOOr6F
iqX7dNuLazNISiphEmmBaWNMJ+7Zh8BjK4CUS4tq7hPtTFI4BfWNNlER69+E+6crVehX39x+7YC4
0Od6dagm4B83PfXOHN4c95VL+lPZj2vOrpemP95eLw3hyKdcgBALGG6l9aYu7Kh3gochreC+Zm4Z
bG5vuE/OD9ICP3SM4LBjYHxJUm+QAwklcqJ9slavXxgFvT40BlZb5nmugATgW6Pjpxgyi00He3Q7
v/ELtMXb0KBzs36UkZOYw2ny+uk5V32+yQOv+XF9ml66cM2dpK3fuOqIA5dCeOu6zR7ucCmyMe6P
cUhABFL5l8Ad970cVw5dSxNLW8wFy8yyyEgZGVkZxv3JXNPxXRoLbSlPVezkqKHVESmsX3zEVRsK
LwMy0dZd1o1rbKKl19eWdBeXYwlbPnqG2dhr609vTTmtRIuLIkbzOGhrWkEsfEK+DIy2AHpVBfT5
jm4RcMi4BQY4IpwOuE+yph+RLeeAIwSDK77g0sMOrJnMw0DBw4ffummgbhcM8ncHNRFQtwO4YcGL
x4IVQeYn+95xyZ1VIf9nEGN4BjKdvBNpADgdtMEfHsPHEgZVCWrNBZziQuUk1YMpzBaucs74M+ni
Ccj/pH29PvcWArBeicqcpPGrPANUWNVnSCSNW7+NX5rKf7ut/XnOf9r7AmHJsYWdetRZ9aYbnB/m
BC+4uvtyvfmFSadnbrmYLF631hjROD9hAz/CMHzPzW5fq2RlwSysTnt+9Kcv8BmzYFA9whUmmPiR
KvvFtuBxHoOBYQj/xYKbfSKqNQjP0gdp4YabfVCBbVpF8NnbTLBc4/k/jfte9SuTfGm8tVgzxBQg
p1hYkU0kLN98O/9gdu6cZePcIsuGZWRrESYPLAaFkhF7Sq02kwl+nfwoxzfuyk23Ji+71E1asCmh
yAtAWUmAB/Ufyrn7zdo5qra5Y+DwrYT+v5lJPZc0f4kWbGCYmcHmu2gjyJKO++TBOtNNt4FtK6zg
NjRsoQawNe7lztzH4fmFbeOH4sPdrT1+IdTphiaUT6MFEQIrGmVTvFcDt/d9w4DjuGnp6FVDLxhq
3+yz2d39d+2A+2Y/jnG+pWvUroXX1zPyhDDSCwu8dN74uLJ6d950y40b46Ln5IcxsVJbpFZkkham
quazC8Pl23pFW+1pg+S+ytG05fangkB32wHjJyxQvwxh3tGsTK2FA5guLlM3k0NqfwTcngmYR4hs
/JYUlH2MqeluaivJWOiQbI1NvbBa9Mw7vNH6NoPYd+Qq3Auax675bvsyrLOVEvRS+9qKpywt2xLe
hhE39krNsqdfUUTbWGIlaF2scM8Dri332mrh3m3YNDI3wBu+D/eQlineRPikzu0u27RH6xs4ivQF
lqhb42R86z+qj+Kn+WVMQ2/rnXBaWxm3hfCppzh9WWWKMU6RYwgOdAQcKejKl9hp2t31+be0avQz
SNfnzoiqawSrQvXQsRp+lyaZVgZqoXU93ZlPED3ve4Z+JPZJNvmPyhPPN724XjXw464mJctoBNRZ
um+YLF/AKgMj4HrzCx2vlwwwhX3iU8eOUEaai+HQZh+TBtWcNUGmpa7RFj7ODrYxeBhZF1pybTve
ZXGwElOW3n3+/dMJApaZjS9V70AUrzqI8l758QZshZUpufTi8++fWjeB3xjg8mlDObT/DRHiE5ys
97d1urauG3twHGlVTjT1Xph3H3AJDtl0S74Oi1pP/yZQHBhp0VmRm9T3At7ESMV4uyzp1Eq/L/WM
tn27LeeJlXh2BEv0U9PAjd0ooC56vW8WIrie9U07OI2aJvGicdYfzEceVVX8YGUFDxni1cYbvZXM
7MJn6BngAcbwg4xbB4gKr9gkYui2LKcrp9uFuamnfYNx6AiIhzLKrFcH7kUS5bBmuvF+rvuiVLDh
ZtSkfVTL4Zdvqq8up1/TOHiISX6b/o2rq0yxwGsDUg1YXbavnl2v5ruhg7sCcZW7aTO6Bqe9fA9w
9AiUxqRC1BwgOWU1vzwoz5zh5QqnekbbciuDwnwzhdvB1rid4t/X59jlfRVyIP9e2gxify6BrOy5
pXJXpn2w9Z0phcMzvwPwfq3e+1dO6cIxV89tw2nMjDl3vQilFxx6aJ7tOwZ8a9dwbz/SGX5YNLWE
HnVd7528GfaenXZHA24ux9rMrG9+gnvu9U9emuzz75+imTtmqij9wI7g8B5AgBa+Gd/iVHrJbfuI
7hADp5MybuZtyoMMEaTxaeqchFpjSCwEBV2RSOXe1AYesC6lkx2C6Z27bIfj7z71/3jpr+s9dHlS
uKYW1WRslC7t5iNIA4BcfYqd4miRLCSAt11/wtIYaGeQXAJ71wbciZKSBRuWxhAoBBjueuMX4S6+
6eil75E33sQEYoJpZ2LTxx7/wkXZPrVSGg8iUVkXFnxQdyowUbi3y3YPAlt9UNKoXwEhsttQsCye
8UvNt+uvdPl7HV3JyMsA60YAoRGT+b0cjC++Ujc2PU+UT9N5og7y8llrRXnjsfuykRwJPr4G/Vp6
ce3MYsRpnaLwiNa5nI594rj7Pq6clRPd5a3B+Y+EEc092tczcEv8UMYj8JDhuCaLttS2tsytZIpp
7iQSmkDtvoQ9MYmDXck+rg/o5SXi6NI/eVkiL5RjibSiCbl5lw4F/Mbz0MiNlSWy9P7Wv8d19FxR
jLlBozz1T0NBE/gy02+kImt5zoXdRtcPKnj1P86upElOXgn+IiIQIEBX6J7eZvEs3uZCeHkGxCKE
AAG//mX7NNbXNBF9sqMnQkJLlUqqrExOs44hHA3lENmV+m555QYslDhKLRUVbkbR5ZoGy9JwDIvH
fdpxIDbrnTijInJSum0zCIgzK13J8yysiMkeFID6gQdQeDxpXYBoQyO37DYK/OLjMxsLfduqmJRB
SVFy0aW+d/LOwZ7g4TPyzqAfnVZGsTBNprBK4wwKiX6MArFAlJdd5HMRZdNa1fGCOZt8QaMcrVRX
XX2qVf1VTd1b3blr+aSFQl08Wvy7YzvIlfe0gZMb6bCdJMFDAE+++JmVRSFYUwcBAhFAsSIRyh96
4o+ArL6XHHjx6ya5NHWGwZMScTiYUGCSeFT5Zg9ZcbRAgLYlEPxb6WJpjxm3FRoAfT22uK2gVOc1
KM9Homr2OaoiY6Tnvlwfx9IaGYZf96UQ7oyzsdDJPXHS+57mK68cS99vHOwkD9JqbmdyqlMvqvXj
GAaoxPmTDGtl5ws+JTSsvA4mymud0tPsdK/1zGMJqfehr55EAS54D9xaTbry0LCw3CaTkD3XDjQd
i+ZUELgvPMYjPYes4p1bNDfdiqgpvzL2INMEqtg/+YjBq+Czm600vLAMgXFktwBLa0ELG3CeMoha
VtdvKTip4jls+V1YVGtsD0tTdO7/Q2hAgs5lpcQASn3mNH1I8c/srkRZC0ttUrNMitpuWGoflBgI
3ob7BMLn0zxENEEZoHi15Zpq6gK7HzVFWDKuyiRPkUruR4ivJMoNj4lbiDetbVR8gCgu29rVWQBz
Cmgf51KV5SYsZLb2jL3wAZ5JU+b7Xl6EtEWmfIgUi+0JOgPgvIlAfwpCIZQjQH/mFtsHKee/K6aQ
NM+hYadPPARXZDp9KppgxV4W3EpgNO0rpMYoG7pTq5wf41j+aAW7Af6DeNskE6g8TSubYCtAoWU3
tY92+hLIF4/fUid3bt9wW9ZQjkOi0X5gF3FVNyB3WQmelyzE8Fe944Z2XpTOidR5Fc/I9EPnjzqx
6EDmfX1JF+zEpBLAq3I/plMCyGpYb1z3U+KIN5t8apW7s9pjeGtkYhILEClIPQQhPdWhjkuSRvXw
O9Br9St/cyr/vcFTk11glM2IcBenUrNxX52jH1dH9Tn4yU7NQW3ppyn2tsW2fM2fw+/2K3sgx/6e
78vn8r1+953tGknOwiY26QeqOu2rvAVJC7XrtyroHvrJucn0qH/eIh+cJUhxkqAF2+TJdtSzK/sv
oVyTlP6bNbo0eUZo0le9XXcSDH4KNNYxLYIGynZp9zoUfIqBEhhpHHA5xbXQ81MdgAicK+1+yxy/
fZp8BOMge0o34L6FALMo8YyZh9W7NeNhkxVlPqLwPoE+vd+5P7Ju0Heqte2nqgJr2dDJcmfJNIip
TsMNycv+pguQZzIfkpo1jg1m+9NU/bb8/m5m5UZZP8dVbN7lQxKVfv+uRwn2AtTXhSCVEQ8dZ9uW
jocSIgzWt+t2ebl9kB79274ebTkMSUJOc7txrAhXUVDifM/GIb7e/tJWNcK4phuBB9ZIg5PMg9Ag
CH6G6vW2po2p0UCFDHgQQ9oW1X3bWk7hzkGx34rDWpoYwyd2EBDXWe23p66wv7RJsM+mLI86Pj43
FX2/PgKGSb5gECbBw1ROkiq/7E8oNAeH08iGJ5ZysBNA6GSTN94OpD/t1klRdd2145frnS6siEn0
IF0JZqcQYne6Ie+qSn+T3Ntcb3rhHDEZHdAs6tzAJHFyevHThvgdCJBE9cnvJ7G73sPSx59X64N7
CpI+aMo8Q2kvq1H5YwVPkzu/XW/7HHdeWg3D9dVkJq09wT1pa4A74htdgAgPNOrlRp89UEhW7h9L
03Qe3IdBAFng4gJCIKZBSL7xfRQUlSB6iEkKxsrrY1maJ8Osu2CGn/UtjSLD/HMwJShFHG+cJsOi
2YSSR0pmIIHq3/MoI2TUQ0vEvXpIIflz/fOXZsgw7aar+6JmUJ3AXbbb+KRR8aAqeehyuUbBumDf
Jq40sHJvYs1Z2MLyg33YDFxs3KQUeyLq6ciEAn7ypsGYCFOFShcbyEwo84xJ8EUHfbpLPJUch5qu
vcMtxObUxJlSp2q6chLklGs7PdiEd+DT8YavBaA1O8kahOsgpTwUrZcexiJDkGepaiV6XJhJE3qa
5CLvfbCSnsCY+KegwwlCCWVUkuwlF2TlmrVgmyb+lJPcmZw2h8JJQP1dK5Jpq9ou2wx6QplekLVf
SWhl/7u+YEtPOCZfSYpSHyGZ9E5dqOkr9bvmOJMpfQlJro5Q3Zw+Q9zt+8Ta/MRAlFlHZR+Acb4s
WPBcZhA0u3HnGI4C9GGpxedQnqg1bGxm4VmyjkFKcX2YS3Nq+IgCVG6tJAM5le4fC6J4w1xEDt5x
e/+Hu1ouvHDEeYa3KHlnF72bjLha8E9MFtYhnZ3YAbcMdbwtaJx3KOH5PlZJvfKqsOA6TK4S7qtJ
AplGTiG80pbXUMQZEllBF73vb+zCCA0qXYUVo5DDCKc9r5+H5NOcvt60JiZKdK4h9DA31ngaesja
FxpSSmrjdOKH8uutxAvbys5asFmzxJ9QlEqUfW4j+3fMRRVNatzZU71pp5W4cmEZTLyobzsT9m5q
n7rMekXWc1NZ5XdV+it7dyGVSk2waFpA0BHZo+bUDzndgBli2rtVgDx0B9huZZdNbKdVAR5Ux723
gl6nOGIpf6TI86IGTjUgXOaZd9uGMIkB9KS9OUMC+RQUXRspX25dyMyCO7q57cw1VQdxvat8y7eL
Ey+H2Bn7rfDUnXL8L31VP2pL3fbwQk1EaefWZVrj6epEBzyOA9u/QcC7Jg24tOcMV6CHXoQU0u4n
ALnxUIzLRqP24AqPhNOsHBMLYY+JI2UFQApAD8wnVRabPsT5wNdCkgVvaYJEpeNZQZifXytRnkk5
uHuHzzh1tyPULKCZe938F6zGhIp60vJr4U5nuU0wfbt30E2I3LVdunSsmUDR3JWF8iSgwWRO22Mf
CpZBorG1UsDswQZu9VN+x9wugNA5LXf17NENCwWg+F1gxf1Mb7wmmKhSt5cUqLXMPonmC0P9SAud
Fp+seLalKTzvvg/Bte1ZkM0UiEZU4UQcBBLEe6NrikILm8BEk46oOU27sMaX62Le0sYX8dhXYVTW
tI3BXIa3URAHbK5vhsv24plZBD2hpgpEn9MpDJBS1Sp3o7rtRdRlduxziGdd7+ayzXhmBoHlqNwV
XeIfZzYAett7qBti3opBLq3GudMPq9FyXna5pjgqSYE47Xvn06hsb4ysTRYKFVoSqS0EF7x3tj6r
d33vHCpwSlyfmb+EqhduhCYaFvCHZqKdr08ZWGv+p9sexBBei1g0Tl1EoNLT0zsFVqe8UzM5S3VV
oQdpkDQ7KfDVQsmqb8FYS7uM3mmS9Mem8zkUVlyUZQVJ2T6hAhiEc9yq+zjUjbeBxGufxpwq9SBx
y91AmlUcnMDv91Ne+HcVBJPvM9lPP3pnTr4lSs+vQd3g4R3V6aehRJRzhijuM9C+AKXijJsuUGds
jyemr3VdetGECdvP0mLxXDUyjwsw778NM5NbsO87PwVkSF5V00C53BLNS991cyzHOTu4bj+G0eBC
ETstabAd6jl8GAIOkkCfWXsSWDSI/AqEB6IJgri3cx2VVtnf6ZFyPIxmhburc6veKZHBobRJ1hyb
YnR/zOBBSjdlqYt+x9kwrIDtLpsO/Q96eKxRnjJ182nu2/5MrubHeeEW0VxwHg9yTYT5sunQv8IY
H3f3RFqCVO94Un6excCcTBEouVYehxbGYEKIK6hACN6h8WKAW67eJ3Bfpd2eUXt7fXsvfL0JJMYF
jQsJ2BcSSs7nMB2bT00WjCuGv9S44YYzF/kLfU7fdgVYyUqJoiQQZq2xSSy1fnY3HyaeC6IKD48P
Jwq4ZjTb9rdsHA/Xp+UixxzyLCbTg29DL6RULap88wBPM3nbz58ItMO/kLOUF5BgsxXXsgqfSzeA
8LOtxr0NVpl967E5j2Qb0EgOHcK/nLsPKH92IwH9jafOmsN4IGW4H6hwHsKB60MTMGeTM+rhbTup
rZW5Xzil/sbMH2Zn8pE/a0u/P5UqBdBU+F9T0t2DN3yIgqA5qjRbI4FZcO8msjhANaU9QmjsZKP+
LOKseyxYOMV4M9tcX4ylDoyHIPAfa0uOEwqLU6ghFYCFxm2b+N9BG4uj/ZY+PDPBHVqNk+KKnxzn
XiLW+VLabMfkdNPdwDOz3KIJcz7CewJaCiUhku2lfT+n/o3zY1xFLUYVeN/A+AnMnueqTTv+KPtw
ZWIWPJCJh06FI6AOqJNj5kBuEpVLKX0c8DztrEpqLizvf0DRoJx1ZxTlnHoPeN6u2+jkRdtrwmZL
rZ/t44MdBDNKV4cJwnQeTkba3lvlo61/3bJpqAmGFhoEtiLEKyiFqlF5Fm7yPdFBVifYX+9gafLP
g/rw8QVBKs5KoWdqaxfMh8URhGFgbeF7qnfXe1ianrNz/dBDWrWJmvMJ/l+/k+YbVBJgBStbZ6lt
99+2SZdnARwp3pYCsW8KAAWCsttKba/dVJemx/m3g26S2RSWBPBisLvu8o6oO9yN6ztwJ0LasQ/y
FS61pYEYDkhPI0fEAzD6UH8P7F/UPk7zWvi64KdNbgyJqAqvmYhSqjx7B57gJDwH5RN4Q8TDTCaq
7S3r7Jk4YB9XYplDU+lEHBTuS0bSrz1UnXdVVaPs+Xofl9P7nonsnTURfqNwMcLZsh9n8O02lhPN
PaA2lqP2obTerX5cWZOF127wk/67+MohPPdDIk+2RYL3Cccwi3yr59mWMCWfsqHqYwLxgjjVdOuV
rNjSflw7XS/vPM/UfHKA1yMFQuyj7dnJC4TD5qMMQNPZKWnvQ67XVJkuxzj/0RgYyqABvd1ZdBfP
wJF0yc9iWqNCvLyrPTPLjw3t562dzSdPEBRK5QDxZMU53lkTBV2YJFPxVU51hTIv3MzE/FB0v61B
Rfb0WCTtyrm31P55YB98lwvRkcQFT9AJ2et3f6iqx6YqrS0dx/BX3rC1E3BhnpjhIqF7LnU+4j2s
bKGwBp1ydRwaSSFB6KzxaS51YXhKoWSvJwsjEeI3FO83EuS1Wb6GN16aJ8NN1nlXp5BxQ/Qh82My
BF+FTu/S2s231dStFWMsDcH0kUVf114bBsc2SCJNnnoU54hgLTxbsANmhDhzSTMf92925O1wR7zs
mU1rFNyXkxOeCZbuc+VlY4UAQWSejCFX6OxFVaMSI2DPqVbBe5ll1YFUvLkrhJQrF4yF6TLB05Y1
kk7ojh1LzR8dLr/lyfxkK/n5uiteWHITO92nCvSLE5mhlrMJy+zZqprvmvMioiu2t/T9544/2F7d
qrIGTw6KIXwU5I1dynZO27Ux7eY1gNPCGExUZV3KnJWpDI+qGQ6+Jf70KG2fAvA01nrt9F0Yhomn
dGzLHmcPRYt1RcmuSpQd5+WIkr8qXbPtpWEYts2Ccea2kyVHlKZEyVRBIoZHGV4OO+irXF/tyzHE
fxSMhGymngC1cKyJt7Vme2P798n8Wg4CScm3630szZRh31Opmrx30Aebu21V24c6LT/VOlw5zpeG
YBh4iCIjATD8dAKxuf1iA0x7J9oif1FVX0AsYpZ7qwqKr9fHshComDjEwg6HVtaaHbOGvzihG+e+
C67aBhWTQ89i3tM/nVgr1V4YmQlGnEdeWqC0KU8MzMOnIJQz2L+taWtnI2+jdHCsz2BEI7ddlv8j
fVR1HHpTgiOerF3UrxLncRycz57rvlyfu4sJhIAxc/KSsCoTFOOqo9PqO4v0u1qFe5rUh6HyAACp
36TuN8wVsYtFw7voZnDyFad5aSrPXZ/X84PTEVZg907bdsfRes4d/dhk1YM8Ezi5/uPc6RXXttTL
+fcPvQwy7XsFfoVjbvXNhleqj4PMOcqkfi/ANL/t+7W1WurJcKIUXMSDnbbDUVTtO7ANby4vs12X
jkNUqemPN4zZ3fVVu2S955k7//5hTEEDLNAIEAr0NwsWZ4VN4sGdgmgY1nholno4n9wfeiC2zCu7
x6wBOKyfVFDrT6mP55nUGeqVB91zU+ZL/HkQhiednLEDBRGTRxQhg+Xfugt61NNcn6BLXvrcthEj
pd1oDRzM3sepaHfMenNmqDLIP9yublsBU7ex09INtFN2Rz2nNrBeNC22oBqn0SRa59v1QSzsJ5P6
kNjWmRA7rY6VLotveZOQuFFecXBYicczlCNFQV8Or9c7W1hwkwdxaMhUD7NdHkGSpTe5LOyo6zz/
IItqTWNkqQtjwYtsSJsZyusHRu6BkdwGzj4Z1I0LYqy4KBXDOSAkFO+balfxzD24niqjHsCz5+tT
dPGOil1FjUNTMy7nqgyKoyQADEUjUH8/slzlMSr1ofPiET8eahdKyhUpZTwqqHdEM2luo1GFWMG/
NtlqJ0mZTMojMj4PU2O9pujl+tAWbNGE9LDcFx0f2upI6zJ86m36pwfKbGUfLzVuTFttzVnihnw4
Eq4gLKuS92bI05UvXzASk3dODQH4l3hoHQF7Ln+U6ZQnkdRe8UCgB3Q/zMLzY0uxWzg3z1vACGyg
AFIkAVztodX6ZzmFb74/vTdyjZprwURMXKEecodZs66OI60GcD2O9cEOWhJlDHD625baOHUtqgCd
CQU91DbpoC3j6x0KM9eyOAuO1wQOjkL2We9y0AbVYVyXT0yMUVWAT3heCViWOjj//uFgKrkfjG3l
NkcvY/q9VzkY//qZjXdgTct4BKqbfHfbRJ3X6ENPk9cTZEcJzK0g3U4pxu6rPi83t7V+NpYPret6
9BxUcYtj26t+6yaaxonTipUMxXkxL5ytJuZMzrUX9j1oJ7pi4lFtW96Og847kmHVbhgqHGIUlP4C
NujLTaMxsWctsH6pEzjyOM/1i8iLN1UVK2HCgoGbqDMyVdISdiCPPt6HYz9BkVQ10Aevq/Z9nXtx
xduVS8vC1jLxZ9XopVqGTXssLPGFD/WO5R5Ufay9GNTX6/O0YN8mqgwFOB14jIb2yCfrNZnU5zCY
3tVkrRHrLLVv7Koha3Kb9ufqK0QHbV6Dqhryuu28v/75C57cxJJZE9gtWobPn1z9KBoxRGVYZSsW
sTT9xgnOIW7MA9a2xy5PkB6pCgsMJv794Mony1u7mC6NwDiL+irpOQRw2+OIvPh9Z2V6B/2IG6Nm
E1BWt4NQs+fJY4a3s02qs19iJEE8QQXu+gIsrK8JJvN1UgBrotqjbsmAtGnxiwVVvgFgbcUGljow
TodpalHlzBNsUP1V+l+76alMVgx5QV2EmRixwkJRsEXFcPRByeBtCB/9jcRiw2vb1vg9cP32XZzr
05pRB9sk7PmJz960DzQZ7whP3a1MofHddU4WeamVvHml/bP3kYhKoR7w6foMX6RYwQlvQgVA2TNn
KhfJoSpKFzCwvlPPLeM0iFMJRkO34dm+SCqF9/WBUZDpzfW2JQVqqfFS0xch+8q1Tr9YSbkG6lhw
5qbGUVLPdUpQz3XkIjmhDO1eZuEnsH+/gJow7iR9xhvRmib5grc10XA8HJDZcwPnqP2N5bA7q5JQ
KLO3dvMNYKzo+hwvWLpJqTh4GerBvSk5YJ1/q45P0TzPj5DD+83o2joubWT33/N1JCOv5mYKD+DP
RiXDTjlWDE3aFV+11Lrhq3ru2TaSBtYhnwJ9VzqueHLmJntPZhHc2IXhqWQPIgsy+taBYm8r6c8x
8dOdtNWaqvbSKhihrAtQbToHTnJoiZAbq6sedA3HO5blXuOJbmWtFxyuCXligFaOWVMnh4R9Dfo/
TrsS4SysgIl0smpOeAhxwUNH7kdgNvXwmiGGur5B/woeXYifTL4yv6aWPfVQz7YTgIYs7br3AFKR
CGChFO4mg1AvlGyb30U3+BD8GFlMpqKAXLScoT8xQNkK8ruRSMBpPWUp207gb1updl8a+Hk5PwSO
eWJxqFJi4EK1sc6TjZo/0fqWxPLZ+517/dB6h3IYkZ9bV+KxyFBqzQ+O/WtlVs9b99KsGjYpAXdN
nL7Hpw+8ilQ+D3HgNhGHo69Uc5dpqFSoEHfbsbYjPUl7C5DEDQCq88AMi/WsgbJAkeTgNP1TkmaQ
vQSKMK/uJo6MxBqJzoL7/CtO/GH6VFPYuQcd2iOkP8GYZLNPTuYEdyn1nuZkaCI22StQwqVtYFgv
Z8zmNRPpEeFMvkc1jLyD8vL/uOs02+vLtWC5JlTIzzLaTuGYQVrva6P5yQ7KlTBy4dtNiFBLUjYD
NJccXOH88Lu2vEsRYfvJas3DUgfn5fmwDCDzRKHQaCcHrb0pzoF9f2pI278kSbmmR780O4YZBihT
npmAh2jafU/S2F7VUF9q+TyoDx/fa9lBDRdVVWWBp/eWjfmmqXS/sqqX8qOwA/vc64fWE5e0utf4
7gl6qJDhSb7ZLv3R6+znLJxPKSpigSimEZPh7vo2WjhmTNLAsfdqkVhWeAj4qA4DId98Xr4qBhAv
dHterneytOCGdc817WgauMkhK/XGq18g8xoLvVZVtxCAmayBPM8prRsvOXQtf8zc9ldRdk/hoN56
W8Qkd7+U/o2vMyZ+yLd4g9ddDMRx/YeRJhs/qVYOjsv7KjQxQxMIWNzGUTjTRPlc19lbkZYrm2qp
aePWAEkFVYkccAQ3Q3zughJr7lm3chhf3rGhiQyyoB8hMtLmR6dg1SvejzmN8WAJzlvReNOJ4Q4H
krdRt9/GOWAHKDRPt8VgoQl5yfU4OlY7ZUeH2RH180dPn6bJe7u+aS9bRmhyBJbVFEirw8C6uYt5
cUftMg78Kq7DdiX4umwWYAj719jzRA0T1iY/ekVXQPJ5L6cebHvABl0fwVL7xoHOG1mx1M6tQ5vT
QwG6iTFlzyy/hX0nYCEzrBoe1hHt2aqbwIkaaIm09ntYPlvdjQtghNiBzQiumrDrogAXXZvZSQQ5
330ZNm95FpIbjcM4qVsxeJN24c+JtvY2p3d94325Pv8LO8gEu6R5IFmq6vRIGrmZu32o2kdcDKNW
rEkkLvVgWLbPVCjzFmFGUf2hxZNF6CcreezpGm/C5YApNJEtriDQ6SYIy2hZo544/V+SM1iz7Pek
ll9F566R4Fz24aHJD1gKMlC3SOBY+wq1XXYEGS7mtpsJ6rVUv9Q8X3FXCzZhcgWmk0emYAzDgzc+
oSAohr4k1K3WLm1LrRsWTVM4KRCj4jQlwxceQP9AF+SNqrX1Prfz3xA9NGm6dIAi+WRqk0NduPuw
cCCJrV6vb9alTzesWQ50APgO1ky4h7qjAoRjEwQV1i6aS80bxpyVkJmAFqB1mKj3g/Z4GpFVmcak
gue7PoAlWzAMuZ9d37dsHKA4kttcRCn7MnZlPEOt/noHC5Nvlu3hFcFzmIcbedjIt6rDI+WwVtWx
8O1mQURBqgzHIiLiaWg3Ln9jhRePBY/c8uX6ty9Mv1kT4UkNnickYxACZMNdC6d08HQbbBttJfvr
XSyN4fz7h9B1IMUIuAN8URi+kh4Hv7+r/VcQfGyvt780/eehfWgfOoZzXqCW5KCd7p7ZkHRP9Mpr
xYKbM4FpY9AIf6rh5vzK977RzFLxNGV/mrR3IxuVT6+VrLOVaVoahnko84JAfnFADlELva2sqth6
I6Ure3RpEZx/J2nkvii9ri+PtZ3WZeSqyr6zGxCrNKPgD2XHqpUpW+rIsOfcZxAJBKnmkYUPpHsO
808q+UHtbytrvRBV/q0P/bDYM29DHwrV6fHbt6eDtX16yF+8nbc76SiJwZ0Q2zG48qJTEv+mkYhQ
2B6rHdJPMUicojECW+JGbciRHucv4hDs5D3Qf03UxK/Wpo/66PfKV170xq4JwQ9karttMEP+uNBP
oSfuFVnj1Li8S1wzqh6Dmo02WJJPkvn7XNE7vyMrTL9LTRt2momcM8uGZqrvvCXipWC/rs/GZRfj
mvGyB3E3ncsKAvV8SqPJZZGbkk9+tpKfuBwhuGaw7FAh8BAEaXrhZdlLV1kBYv1g2Oi5CGMncf3Y
HoQ4+u4sVt6kLlIPBsw1ubYzlNO0aVun4DZQSF5XzTS/odo0vJvx8LKZPVH10VCjKIIoz0UKJMke
cQBRcJapvN9mXpmfgizxdq703DqeldbfLZKnDo7X2ds74TTnMRVpDmaDsPHTiE/aPpQtYvbIV1w9
UJf1OOGFFaPucfhsMc8WL/6YrRH+Lq2YcWIyzryaUuzZIFXhs2wdsg2zxLqzaShWNttFnTHMoYmS
sntQxAuw0J8ECiuamJ6BE35ifdVCFOLgpxRESV5WWqAAy9I476kEhLrVx85JQSSRQZY4xd9JtfGt
jH0hsvJQe93031JM0BQPgZI/Gdgt5rhwivKT6Ij13Z3SAZVPg68fw3wcV7b3ZYfnmredogt81RKH
Hex5tneeD4n5ABoCPJI25CWAab8xkHFNfnRup4SqgbCDCOvk94CcHIKxIUTVOesl51FaQ2Xxus0u
+ALzhjJYg4B6b8iPLOvSJsLJhKtu0ITfrze/sMFM3H038BaVQSo92sr7GYSQwjmripQ8X6sWWfp+
4yUxRZ1VXYc54u2EPLaJ80S7NQKYhfU2bySJHgi4AcIAb2JWDA7eU8/nRw4AU6Rr8uP6/Cx9vhHS
2GEBE3esAJ/fvbYy3IAMdmVllz7/3OWHAxSIVr/hYYYEG6ql7PzVkXzrShZPAEFe//jLR7T7n7tI
0SdVUOng4FD2oIb0jnL3yJtPuV9GsgFIsXZ+i9zfXu9taTxGYCNgeW1t2cGhoOOLQ5qvk1fvSs/N
o5KtlVAu9WHENJ5FJSiOAu/AZTLvfdI+yqkDhCVw502m1MrKLBmF4XUHaQNXLfHEO/jFa9j595SM
Lwh33q5P1ELz5i0FNGmkTYAhOoR+zr4h96ZeZJmwNBKgiPh9Wx/nM/rD5hp9F6V/kKc8pKTWx5ZN
vI8UcPaRwx24qds6MWwbVKOQm1FleCDSeiLz8DWzxCGXesX2lubpvAk+jCG1MzLOgLKAvYQ+q9z+
nEgEivWwsl+Xmj///qH5AuU5I1XMPaShHY3VsM0T/Dfc3DY3hnUP/qA63YXuoQ13Nu7oKfQ6/WFc
+fbL1yHXZOyW7TiQBq7pwK27RM8PLPnuo+R3zK3YCe+uj2DB1kzqbsBMldXCsg5JmfxuaquKdEBI
5Aclj2k9rIRw5/n473uJaxJ4h2FaZ03muQcU7X8GcUgdWaF+uT6CpVky7FjNImM5ddwDEWwzqObd
6+Yyrjk4qX1oQje5XHmZWejIrAHp8jbMXIi9HdrWab7N5dQdkkb0m5K16S8xA/1YiZKvpCGWOjNM
25o6neumCg8gz4hHvvc9dl+0+2qe73L38/WZ+5tvvbAsJqc3SoknAOGIf3DG4MwZNWr/1yx8cEl3
bZpu/cJF4X2jyV07993G7cn4CiARkEh5YIG24PpXLJxfJnVuCp4QoFy6DORo/Z5rdjdV/kaT7GT7
845XDKfLKXHXeNKWejPcDZRJkprRKTs5s38AOWlE5iTyQnEPs32wE3DLgTCPh+rtpsGZfOVOqARI
d0YoJlI/3Fvag29rmH1IPdZFLqwbAs9naZ+SOj44Xpt+JUpeAOG7Zu2L7CyO0nPLPUBgxYoomVpw
OSlnKDekr9MnVikaBUUS8qixk2kDUSz6xcmTNYDEAj7M9Q3PmLuh4jQsvMPUjPObkwFGc0r6yfXw
lOwUwdGrCr1Pp94F+LZhQxKFskDZlC2JExFwZ21BUttvXNefvk2qZise9ez1L21499/TAIrovgL7
Dz24bHpORjHHHe/HyOLjp+vrveDozIoaPbh1mHLLO+iwbquos3rvzoG+5VrR418ep0sjMGKjmkLX
KiNdcAj/YlrybZPplwYYlxEpKxdXtwoMWPMsznhNcIpkKLy0tm4Nga3PHFrZtv1Gxzny6BNHAqRy
q31oJyuTu3CU+IYjlvZYU5kC9F+AKry18lj6+7qcnurw602T+x/S8KytQWpCA1z90s8Cd1moHKys
20VWzfP92PC3fm/budOm4QElKzViTS9AvcqY9MBGqHwzOUEF+guPbSw10m0VAGXZWBXd5Rro3npu
u40X+u7v6+P8CyMyFzm0PdN45mDSbVer8ZQCv3UU9YgIeB6mn6GTtvGQzb9t0BlvnJTpk+tB/y+p
FdSi/Bnu2in66T7tE+Bqucy2ftp4++tfdWlrnz/KsJ2q9qU7u+F4SkK9dZ35WKk1ReJLZnlu2rhU
JDIZbWF74ZHOX/10OOru/5xdSXOcvBb9RVSBBAi2DN1t2mNsx0k2qozMgxiExK9/p7PK4zNNlTde
eIFa89W9Z/gyNx+zH7Xd1Y6ZXIbPk64466ZDWYvnhzHrXrlL6AdCqMuvX617uPqCbmYYcELo3Uip
3+4yRDP7KT7K116veyDVpzajBT0bxH3UfYWMIXSIiFHubNzLGn9nua3X/gBRjN7rc33OEOM8tYSm
C5TzSBNY9LLOaVU/VyzNv+fVDKjv9dX0XnyDQVvf+jplqW0NMj+bafcK0coy6usJ9JHxC2tTHri0
27kJtxpaXfgVdD78HLm6s+HfqRl4F4DaDFgUTYsbjFDnvd6drSG8rOx/nhkzCnQoofnFOQX/vAyQ
NeZvECAE6wYccutWds58y01Kv0Lywn663ubGrllzEVNmmkXPuT7XtEiqUh2y4TlVe5HL1tdX271Y
KipLf1hgVu2fpBpvKJ8iYtEPIOgv87/a8kZRdo4coJwBRn1Udke/GCNrD+e0cVStGYiyrHyJEgxk
OfzpqSnVvSvym+uD/m7MfPnhq90OpkJfgNzdYNTVQ1pm96Dt39PcOFraib3Rfx7b/t6wRBZwAT5R
P+0psL53vaLhNemtydOeDKxcoMDa0ntkDMebZWJ21OeUnIZCF3twlXfJ7peWVnehPbHFKjRUD+BY
Qo8cgvk3vTQaoMbqz7ws6/uBAwo6a01OnlE3QUs92Ko6rh3qcga/+mMjvSbJEW9sm7a/GMCY+rYV
KRhZHfYXP5QwE/4CxqIdNvhxwAWV+YGTAsAzRw3h9dY3NvRadh+E6M6iEod6J2lYqM/U9APoFiZy
+DEVD2O+p/Gysc3+I7hvtKOcmgrKBcPcBEUB3dFecSsAsfxjx4R92ST/HE0UjrD2MkCGz1bfpPkL
vJWAGXtAvK2fvzoloPJadEPWeUkpX5nrh8RygprvIWA39vGabwszh3Ko0slLJNePdPRvHOjFfmx+
V1HBCPFA+Cyx+byUBM7P45jppJw6K/RL3fzwem5+I40BEg5ZhN5Z0RtX0ZqEa9c+ckQp8ZKFFsFg
fiv0Z3/4Y/Q/Wf77eq82pmNNaGSSNK6ZSpZMqczvG6MPC4OVIbyN9oKdjSlZUxg9J8+gjgFJNbOn
n13qhaPek33dkB+11xxGE8cOqQVWqml0KpKTUuFCRQ9pQfm7ZCwNjBxSNR6MmyLbdKvjpHrrCQrA
S+IIQ96pXryp0VU3AygnXyefmxD3n+HuYC5TXHfwBOnn3I/HqTRPswSqxkccv5ez3hr5VZhBLCAI
F9QpktpZnvFwONsF5IitdC/Lv/X9y///3cXMTcduhiZaP6U6yLMhNk0fFcJyF5C1cb+slfaHbmKM
lbVGhbAzvtVj9kvDrOyTQS0WwBJk+tNqXR/d0rsjtgf1o1oUtwrOwSjKmP7XBpgi+OcxMxwgGPbI
AVP8xmHbFwyUy7vZ5f331vXsG4ikGhADlRloeZQGpKl+2rwt4qVqqnAsJ9g0a219JhPIgGzU+g8s
NKYj+GLyyemzDhyyfLlxpVMeBGhRYeeP/QlGoM3ZtNwfqbDKo9Pw9sT9wisDpWF3qCXJ+qDr8WlC
KB6/UHZ/hGRlAmb0kzO35mPd6wWF8qr43spOl7DbRYkMwpYQkiCTr3Z2/9YMro5KvyJz67miPc/m
V2VawdQOkVB/rm/8rW25CqdkqQWvjbY/0w61SfRWA2I0Lf3Lxz6/Oi1nvwHeMJ3dZMZkuqjl+obx
wV++iqeYV/alzFJyNjwxHvjiksjt871037t1b8Qy/6GC8sW0TNNrz9KvI+ZXQSasaOyey9mMBuYF
xSxu4GGR+BaOi7KSp2L6NGgN+5QlhATsUWvzkHfeKXNErCEOnxrlsVzmB4WLTihoImcfSJFffugq
6MqdzvJcPbPEaOCPrd3lxhDVx0KANaVUNDqF0gvV57kZghGuxeP06gi1c5VuLOw18XLkdlF0WcYS
hEr53WSnTcAdUia8r+UeqHCrjdXxl/FJug2HA2tZnublqbKSmv64vrY3buW/K+efkzX3J6cAlZcl
AppHfP5hSgilVwNypt8a/yMQ88vsrjY/fLFHSZTpQtyjuWdj9bmX1nGu2PF6Hza2/1qunxHmzMJu
8BRs21B3fRo4y/j2sW+v9r7sG7tFnKfPFkSiM/N7V+2s+K2BX+38CiKivQURN4i/mlGVQ6jAbQPT
/2QORQSfuJ1CysbKWTMrmYImKxib+gx97sCz3mTxB3jL60Nj/QVgv5M6WfMrcehqx/J6eSbwEAk7
0+1Ps2HNVqiEdXGtKuToRzZb4CoJvXkSUVi6nypZdt/AHc3ONL9Z1EKOAqL9N/1YkEffIbAKmugl
nQQ/TxD8uJEii5AWnYPKD1wlA7caSnDkGhvGn6iXFMeZACnCzf7LnJXNH9AxdAzpy/5g9uUCHxNj
PuD69B5cV1jIrNjZiMxOX3VffIfXIbSTqiHSPCPqtpHF0IMksnTxZFDnuUxtNyLQBgz0ZFa3g1Pk
Z7isFyfqNCwWcIH4U6as+C4hFnlkTl/E0tUF7u2SHEvVq2dmGc4cUs4BpYXCWP6krRQqn6yt8yWY
nLQ+S6N0b1ozc4405enzPOjhpoBlRFK5kh0MnqmIl3VzU01Vc+hyJz+ZwEeFkxyBfS88FFHyso/L
tuiAV7eH6TjWk31sR4M1AXLxLvgcnIBkM898uB3b2s/D2WntqKVGe04pGV403NTCaZTenJi8cE+G
o9mb4ftezOdRfyqh/xf7jfTuWeOOz22T1Qc7ZV4sqLTNoEPypQmk6uzHYrTcl7IvoLohc/iq43ef
Sk/SV06WuQuZHlywHa1K/ahqtQxBubQjjKuLO2i9l3E/DzVsQovmMIA1/SB7hyW15HbQ4XTyUNYn
zZkvvYox28atgiErjVMxFfeMs/IOZJX291QNbX5q+6UcAwtAZhEz5ranSjE/Iaoij8ITsO+pYAIl
Azsb0thimqZxres+RB1gCA0859/E3Bv4nbY5BSBXm+0dGO7UjasWclEB1EVkmEE17NBoIzuIxvn7
BOgiNc3qTD09H8GykLHlOt1z1RDnp9Np2CBwPuehdGGTGdYIlV/7TPMWEkQefer8Ae9RZBiMKaiW
ZX5efD3Ec6sDF0rd0YRVGnXs2bBx11LfsH9KMYlP1QjfEbOCkQ4kW15Kbusjgfiuc+NmsklaL1Nh
uoAxNKT1cIIM99tC3AW6oOj2AzfMGdbdi2uOoeg5dW7hE2IfhtG2zNAu4TH8savxb3Xsn7vFRg4N
FVaoeRZAaoTt4h0rSl4d09lj0m6dbqt7ZbCXiafDaJ1JN+M9hKdB2vcxhxPLTtS68SpYE4K1qMhk
54aTdOnQBjBWhEJgUzlBwdh88njGd/JqGzfY33TbPyNVK+2KdAF/VlVT+qMkBEgEkTGyMxFbn1/d
NblpeULlVnsWdkli5RfNTTmNJLp+D2wM0poDbDie1otkTlJbRwASwxQhELGgQWnu/PyNaV5TgTNN
ARAtHTspm0eCRJ/w74q9Z/fWty/X8z8jv3SimolX8oSabHrUZcd/K4ObkfQzZyfG30imrXUCYIer
iq7o4UylLSsqlPdl6FKcafCEgFDLQz+nx8odPhZW/BUr+Kc/Ppyv7NGWXpI7X9wUvniQdrLhU4Y6
fMCaYefq31pQl9H8p5UaNi/ZogXydo2/JO3Ey3hs1fj9+oLaGLC1xwKFTBRAdnjtE2eZz5OV+UGR
oXbfWP4c29gcQbeMoAX5db8DEN5awqv+UNYy5sBqLxmhnAJFDRX41vBz9oYbWBfujNlWG5ex/GfM
JngEcmNAhgH04+6zQ2YNy6UW0h3gqsYgxBg7Id+74AdE22syNe5ZpKoBAD87zONHCofYuGeMhrBR
zTGS1Zy/+hBROrcQjQFoh6ex7Ps9PNLGyjBXT/HGmhWfvYknpMVDHNzYgPuoN11fGO/BVy49WwXj
JK3suldwm4KCWwudjQXGIWb/y/R5KD00iWizmMldkfPf1xu8zP87Ae6aad1mzcQVpV5CgRs+We58
MnzEo0DtiZ1V8X4LdE24JuPsm7NX+MlM7AhC7QleqzEixh2Y5/uL7r/kkF5of+4wYsocvoyGe2B5
czsN6TP19lxR35+U/5BE3ALkAc9h8DUe1XQEZ+8ooP7rdjW8Hu0msgzWHzJATDjdy15vjdmls//s
pKzvqoLOlCcpI3dQiDq2fRYXvblzhL6/hP9DIUGOI8/dHvX4no3xsBhf3d7/+pH19B/6iA2VNTlM
lg922pvul9D1ZNxVO8/grWFZRUPKNESOsiiSsHl1mLX7lYr04Ml82tl976JEPPM/5AOPDJYDixIv
URRWeCiUFQ9DJ+zI5paMp6I1H7jjNTEymlNiyK6PmqE2EBKYQO75zhItrjKjjw3k6iRo4QTCzA5z
5IssaprOgd6Ovm/qWn+wgVXIVA+XfHxHWSIFbtBu0jy0nfplMPdycxvbZk16mKe8gGdxDg8COyuD
yXIh0zWT+7blBzA8n3TL6lA3+rlp/F/Xx2zjYqBrIsREHGHB+ecyfxY/5OMQdy09ZML9WaBGFqAu
83ni47nN8xfVGv7OSNrvnqF0zd7mllnktZUh+TNVRpC5s7qReb/Hx3w/jULXBIkM1oge3jjteUTd
rTCyz65NvliFeax9QMKQDNgDam6cpGvK9gApLFrJCsecw/9wk3/zdf0A/8mzZ0Ce6PoMbXXmMoT/
HGzlODOvhfDmmbolREMKpn8Sz8JbzdbWNxjFybsSsuFv1xuz/iKp/3u7/Yc7UQiTWTUskgGNNKof
bE77/NS5LnXCGaX96aaoeBHONu0gnCtt+5W69fBmdIYDOofKb53cqj+RVl3IQONcPduAVVIMucxP
RZfPP1CEKN6oyL0uyFNY3kMMpbm1stqObSAESDROZvnUeD4e3hUhd7bTQdp76qZpjplkZRWo8nNe
/XQIKI3mAneO0lq+dLzAvDqs/+YJpClprrqf1gKL3gB5Bo70jS76z2lb+qfCdJx40Jm8ncQwtLiN
zOFnrr3xKCcgBXvXtA5MmEAqqIv2LB28g6lT643YQxYJH14mLsmz81xm1lEZalaIpYXxljluG3Gi
u4gx4EIyw/nEa6R5UH+oTh7Sv/MNqLuNFZi1HA9LX/1qgCYJ5tQw7vLMscIl9SDfQXISNf44xYVS
X4eZ07CBtFUEBSqGf3nkgJxv97LULkD7Wnb0E4Z0+Q1EnP2VZqx/mvVJesOFeOKkugxpx+xffVv8
zlyC59cCMYzI6Wpw+BbXQbI+hbFCEZiu87mRQ3twANpLbN3Mh0X2qMaYLOtfTbiEdgGpDcy6xwF+
CtoBBrS8lCzI7VGF1exAF8GvHDt2DJo9NEuJKKw0B3bbd1IGUkNqgGUFDC96UCSQBFJDfui8uSHo
f6q+e/Pi9oe89PgJKIYaGo+SnOyZmwUOHw5TaL+oX+2lZm/OJMVJVC7Ha48Alwi7BPtEtYfUAbJ8
dQoPaQyCQaUPF9Fl0D9TVTVJ5/nZEXq52VdaVumrASTgoYKu1hRmWiNIJHOq4NfJjTlwJseY4q7U
UGCzzPrFZllnBsCxtXc9K4t7s/bSuCzzKjSHSkajL5wfqIAUsfLgSBj0zL6AJVPkuJBsqaAjlC+P
nl/rY9+SARIwTvvQgofyqaCFcepHNxdxJk3XDuwqzWRUVyAJwpU8rUB1oyZ5vr6nt87aVfTtQ/NY
o9A+nJHZOmvxySHODmJp6/hbXbiCi2LJsn48gyn2Znb1b4Jyppctp7q2dp7572p/Ir5YGx9zOPjq
1mbVOS0waGKoxY8GwijBRAjUdaapeayKrI0gazrykMGAzz+kcz//ACtXA9bW+yZAwIYgfzI7TV/g
Cld0wVQMpI0q5qKO69UtfDE/NNJrgtPi95rMjTcAjSh1CBapBHZiD/zz/gMYb4v/vwcyb/axf9Rw
JibsNRvBz3NeP2TL9FI5/hEicTOsHIad+3ljZteiDM2sJ9i8LMN5gdMjAL7Aop/y7H5M9xzUN+LS
tXGaWdMWK7yfEs+UJ8FTgVh9iIvU37P+3urBpeF/rs3Ca0DlGMUACCrzEsOFgVoomsIFJqdp/+CY
Lj8WYf9HocFgqcHyrDsrAqK0a3vfOSvuW3/P+m2rI6sIvrVYQfwapHjpDwcFHo92f/XpgDNjpwMb
58Oa7zQS17RrENTRgdIJ+DJ+GaY9De6taV6dEKxfWJNNtjhneny2OU/81AYbXj5d33BbY7MKyHvt
+4aGGFMylHoKS1xPoaMbBB3dnSTDXqV1o5U1yyn3hroyATGEf517w0zylObpYy2H3yXROyfpxhys
HW3U0GgQRjpYJrK5v9Vemj8sKhU7u3njWbEmNanMrTMBx6EzEEKSuYFkXya/iu3JDtpGHmiVHS5e
JB+akzW/p1wM4ArghnquFhHCAA45YK+TkPTfSWX9VRR+J0Jd83jqZaxH1Znj2T7yY35Sz20yPsx3
1qmIjJCFMlxCctC37qE69Yl4ME+wgj+58V7KbmuqLv//52ChQPT4fMGSlpBTyI0/tr8jzLm1zFYb
XSJYGQc+wcgyn15SOAZEluKfBByzXebv3SJbv34VDMC/HfLAojLPEygL/cifhL3nI7lxQa1ZBWDb
gIDi2T5wCGbInSZCmizIUhWM9lcF18qy/xh0gK7pBebk1UbnIZ+9+H4yUa8K3GZ44Uv6/UNLeM0u
ELPRlbPHgCvOwk67qPE86KELevmxIth/qDUlHTqzZk5zbto09DnKjEKK15bxndT1xiyvqQQGQF9z
VtPlzLrpDhYzMUU4fn1sNp6ja/8iu6jHlOZzc1aApInbLnfP3BShv7wszrBzI71L6ULQt5bm0MqV
0rNKL+Fu9yIh/ovFkzl3FmH8t+VDgRK+39UTpM2hGjD5Ankmw4yHAhV4Xbjlg7CL/rz4sHFpG8Aj
21Z5GkywJj0ukwuN5dkonWg0mjeDmntoxA0UPF2Dij1SLQVPwemrGqsJHZlLhJ+oWvhBb0BtOfCp
ZBAZwWT0pqef7YwCqNhNOVHB0GX9Try8MT3rutsl3ec2zaIgu/dWi9saWjee9dgtsErLdprYOKfW
lTfbcPNJj053ZuLLiFeamQ+xpEnNusP1JbYRNKxZHIYJcqBRz1Zi2UgYLCo2iD405gfT387qnNUF
zbm4qAy1SwrcpPsHzn+RP6SvxBA7B8hWD1anbFmAEtUO/nIWlxq/21U3zULjOu3r6PoQbZy1azoH
shO5NtU4npeBPBsCVGRj8b5g9p1IGuknXUEWwjT3+GJbra3CLM+pbIsLkEfawvk+pHOymP6ZzVDS
GGmN7A3/01kf0RHE1l9zOoBSnTqnHcZzVTWfXW+8E0r+uj5oG7OyJnGUFlxUeF5M5wYyl4AqNr/I
xRlNQc74egMbm29NzzA9Gykv1pOk5G+ifsxc68aH2Wcjy8NSffAGX9MwiMP7MbfL7izy/N5aSKIL
sTNAW7//MnD/hDYlEEOCdqixFr6bJgbcw08mqGdvSEm3B6XYBFCQmf28Plhbh/zalWxkDs+caSAQ
K6yfxtqcbzNS0tsWEOuYMAFdNOqR4tRTY0my1JGHXPS/7dkWsWebUEtLe3h0kqmYTl1jEhG4E4wu
oatPT4UD7LuDdN03fyD9HRgYH8N+0DX9QnaeBSQD9p2QXTTyJpggWdymn4n6dH1Uttbo6sFkFLpD
9tJF6KHsE5gRXzo2/vBdCEpd//7GVl4TLhzFK4OJwUxyFGiiyoGir0rLKi6srj5VGYdNOvfKsJ5V
t3NUbfRoTcCwxiZL63o2k9R17kZWHUcYsHjp3jv/L3DonefAmn7ReGY/DnKykqaWn8CPeiGjipfa
KhPPAjwb7Ics9AqnuBGZO55S0lVvrTsXIb49BQad+3hojD2i2FZnLzvrnx1klGOLzGJqJUhg/iJV
/jBJnoZw/t0ZzI0dunaaGmCxYiCPBWBxrcOmf3GFEVBfhlN1yxHMX18jW524/P+fTrRFUWs1ZSYk
4pqgnx/BAAhIf/zYx+3//3iZesuiF4wQMKIktjV0DhqPIPHvQ2PlehMbAcrabGqsekX7EnNf1lBw
q35JcrM0YNN+jEtJ6ep2pwCGSpkNoHuP1sUorR6Cahz9nQHamuLVCeCNo+PMi+8m1EOl2fcDzkmA
ikngFSyaiw/O8epKr6BRZ0Famia8MIzPntM3oRoVv5kyh56uT8PGMlrzDFLiFGBIOCrxjFuYfYWU
HnuyV+7/i116Z9uvyQGczFUzCQvImSXP8zBXtPlUQCIrKd1sAWK08cSPdvaVDky7sssw9aRLgrbn
ZY6/c/u5LRn5DaNvN1rMrP/DmhKxbFdBGP5697cqq+Zlgv/ZRp07TZU5UDtByT2EsUQWgNkxBbhH
Dz3kGlBt0KdaVCoSzXQLqNzN9XY3hn0NlJqLAVZrBXzG6873IpN0foIFVQdpocqdxbPZtdUJIXmZ
CYAF7aTwiXxWTq/u7JZ5R1c7XQD5BRWW7sSjse8ZAPINUvAmdb9f79/loHhv4lfDiiqWqJu2tpO0
YTAAE/g4pHg+9vRYEzeavIJgKsghiS+bT7BLa/C6ae4osz5f//EbR9PaJQuyXpNhgk5xbrqHpiBH
gL9DMfWxB8DVx1pYna9Nb4NCnrv52Yf17wKwV5i3/kFZA6h/AEvvjNNfnOJ7s7B6RC3jxHlHCKzF
oDYtKyNqhHNEaIq65AmG4w+QCSHTN6RuQrvXsTZpNJbftJvB40wEgn7DI28nIbGx3tdEjwKa5hDd
oyppS6v8CiQBjaXkfVh6drajKLzVxOpIXogJEIG2QInqqoQZLbIR7cH3djqwceCT1VEs6kKTkdo0
absxMNzfvKRB7j0MrgsEyB7RdqMLa85Hhci+q2a/ggTuqBrQClFMsGHMJqK5BTH/+tp7vxGy1tkl
WvWGrewF8Ieehq3H21h2HY9AxNizz95YeFA1//9T1XEBlboIr5wbkDSg5ZPV+kdbuPZrm7b2Ewiy
OPENX9twPaOW/8tG9Rgu24Ait1ExtkhDekuKyoDBUbcJDTq5YTFdXhNmJc+lYGJng2xs9DULRjlt
Tm1Hq0Q1+on6ZlhnEgjxLMLP/chgg3L6/wNBoBIyN9KeEw7V16RYluHoLYYVi7Z0dtb9xmNhjRvW
i0kgWpzOGGv9x2qdMpozoRITIUodtNKZI0WqHot2WHT8sV5dltY/l+aYprPVkXY425wZMYR9vubw
HcKzbs88fmtiVutHlLr0Mhe9cPPBflycmj3AVJpF8P2+wO5E/rEU7F+83D8d4Tn4S1WKY4ln7DQ7
Rmz65genZRV/NlU1QSGyg1AMefKcZ6MTQa9xW4Hi4j2m455O5MZFu+YfSIsy0YsmP8Ml8jx0zgsQ
Ojuh4danV0fe4hYzrJGISvQ83gILmGR5uxObbNS61jZV41ghMvEYTQZHkSXkeSdjox+qGJLZ2dHv
BhobI+gnuUWaP5Y02p0Nv9Xu6kIs69yCWUdHknTRr/MIs+EGhmo+zOWDqp7Phhq/moUP+AwClp29
snFxrGHVcE3AnOvBPEOVcongWgWMD5A3QUFmNOpPiDNrtgf03JiyNcyaqgwoXoxsMlbZw5zWMRSm
9yLlrY6slsOkGrvKCDoCDRGWxdUUT69pnEV2BEnu9JeXB919+6juqzh9WB6vHzTvnwNkjbFeFK8X
k6v+bGp6MeO07mxKVexncxelpDeO15t5f9jIWoif5J099EhonhGnmDcqa5tX46Ihef3rW51Y3QF5
w83ZMKmVwN38a6GRCstT80Z2hT5ImMl88Fq/tP7PUSaUsVQTwK9nix3b9EFkj8J4ud6BreFZ7RoK
9NSweAJ1b798q2j+7GZGdP3TW8HI6pRksPYF8otZiXZT8OwW/2STscKrq9qp2b+/aslaDF3WHR8d
Dd0PwymCSX+XeRd4/BtgcwF193IZWwO02hqlyTg3rBQDtJRPxdAAJosA+voIbXx7jTam88KglYwq
Bel10Ne/TZD3r395Y+zXoOKSqCwVsjHPY16rW0Ax2hBvdXbjp2TPK+L985asEcSFNfoDdKX8pB8r
GnVygrczEkt2VDaiiqEKVTShKL6nfXFYBK3erndsY87XyGLohPZZaYJrL4nrhESXL4VvkmDsYHoq
65e2oc6HDneyhhZnrj8V0nKgbuK9KvePbJZIYJ054ns+qI9tEe+yMP7Z2Ivj8XxhwH5XxSQPi7oA
GlKk+nuY0O6thL95h/++FFFL+/9GQJUvmXJqZBONtDz4zYicLHyDfzMfKn63C4Dl96TvbRnUyBOX
Rzc3y9Ng6SYPWeaqHH7uYqkDinIu7oZBJMDAqtCzHBvfYn3cguH51axIFeSQiohAil7skILWq4Oi
dWC5BBOEJMdMha1vjpFcOP1t16Z/U1mIzwPTyr176oB4a3l1GpnjlB7I6JLbPJvpQVdedhj1NAVt
rdibPxTei2VpOQTunDvPeC4UB+X7nQuKrNB3xlynt4SNNAs8t5miDr7bRyDP0iQds/YHsk7yUFU4
hKCOWIcZZHsOcAioDgQP8+dqlDWErKcFgjKGiFMPHw9Iptmpsyz26nssRfp8Mp+yks538DebEriH
a2gtV3UI9nEVmCPEGSox8pORsgYmXNYMVpIHc4beWf4gNnGPDtASAWw8ymAxRudFXsRtDNM1jwgk
ZFQUREZKXzx0a4aO23Nza4xtGivwFZ+n0nKDfrK8T8QAGDOYhoUlQ+qQgxJmfeNCHyyG7LQTt66Y
o9ayywP2Z3MoHagWq0r0b2Kx6RGSysVr74JF0Qs8C+0SgOdwGcFCc1uP/oBo2hwhK989C0cPic5a
qCGMznlwJImlL8sb1c5p3MrFPerR7KNOgBxVQan0HgQ268mxB/aDpiNS76NgeKW0843b1BUeoel0
ZoVWd76y0oPu2IJPwR+QefbP3hxGVEOoC0EB2LpBIwlvgZKFdm5BGtbPHo3aIDcKeO0DGIa/0rF3
bpAzNZ8te3gpq3I8uWZBfgKQMDSh3wr5lRAtwxlqdFWAZyXM0MvUoSEHA/5Pr9subLTSN6Xoh8jr
qjwC4JI9FkA4P9ejp+77sfZjDzrBXxvHal+FaId7iM2ktzLXf7StekCsVfHABsYxACq7G9jw6oou
T6aFSExIW5+Varv7zHLFAYisLqCq/QxBguzeFxhhq+zqG44vQrDbno5tVTt12MmhjDrPVW8cVvSJ
prl5xCuaRmRJYWzUuvnB1T5sjbphCSq37Y8dWegPArb8LXzNTGwfXf80Blrd+FpJhIhZf6SI9uPc
MjloYACsCuwfN2yNpbvtYd0XepSik7XgIVZ0F8E+lkEmBQWBuR6yQzGBgOujchssdgqp2c6aD5Zd
Zycna7ywwZES+DmQi95CQuWrLixn1US0d7M64Mh/fnE7t3qqhFBP0BvJoq6c0shRrji5yjKnWDj+
HCLvssROhQfBAc2x82BAqbdXJjgFqVctT71HzUeoGMDfyWu7RPWjPtZQOEUFtvjNaWMnnlPwKKUo
78PtJz+5lk+8IPMHjnsVDl43DrRq7/2mKeqQK8v/Upu5E8DfGXlpq+ZgOLTS906qK5tvFvgXeVBg
fh7VUtMmGiYyW0EDosODp1rvvrL99JtrGZ9VXfcMZ0ePt0aGIyRuVOkfaqGH20UA6Qc1DCcwai3u
kIOZDm6OkpHbIAXRCChuBoBAL49LhlWYVe4CmenUO88QtYp9P/sfZ2e2JKmqRuEnMkJRUG5Nc86a
u6uHG6NHxQHBWZ7+rNxX1Z4yjajLXTvaVASEn7W+VUdcURO6rfTvnbZv70eUcHY5dkt3qVO459bx
9St6dfYau7b7GX1neEbBd8B8ajXAaPNhqnloF4aGk+HTPq+J9YyjR/UVymgb1g4QE8q4UxcwGFwr
gjk03qjWRWKHA3pIvVGB66NgrRgm0iktDgjA5CicdxibJXKxP9WFMBuk8vCtVZjxezPUQCTBAbG1
BI+TUOeCp1tBW3zVACzmm7YU5FAoLkMGo+2mbevhwF3XfTC1bqOx8Mt7AZXGYeqp2QiHo+wWEK88
jBMkkrab2Q+DLNzHEjkPUW1Mt8MIRjetMBYUDNS7zB7a/YC1OKwXceMU4CJy4EFtUHULljSRa+fm
rlACQE+RObuMy+Ce2AN/Hsuxh4ZbdzsOBlsIu4HzgPR06IhrkvxqJrfdVZ1O7xPMOBvlGTfKGK02
OYxgSBG049Pg2gbweQDLd+IqPso5xxoIy69Cb2JQbB85VCLPMq+LF7uF6qkCTmOrsyq/04KUn0AC
jcPSJOpTnuUggwzoPUdd2fYuH4i9U279GDRcRMKzzdGdPPs7auHsEGd+HQGKxkEAwRlhgDPPkKLy
dhekEy9DJoZ8K4xn71FV0U8SZ+ansTDVF8r7clu4ub+HSjTY9wirwn+mTZg6k3esJtF8qtwcny5V
xc99MU0/U8gK9xBN+U9uW0/7YtQZxonNge2m3qGzNDumARGoN1fNpUOZ8+xh8v7mOtbwqWjVbzA+
nGPmsuZ30w+62Iwoj991zTjee9xqfvSeEqGsky6MwQfcgUAzXfrJ5CmaeHRBlRs0PuY5oHKYwNGL
tnmJMKqw6z0A9xxmfcU5Y/bS6Sr9AQpxHhlMCw8kabNvbcNa2I9SuSG2IWhJu/lMFYFJwWLQhvuO
woclzupLSwb3R2cMIgaAecOBZZUiwXu6Lsbaru5eWptCPVvSLHJRcd+PCSRdKiHmHkkL6o/dZTzM
aeDDSYVT5nzsG0ilUnFNoRKXlGbdM+Ztc8HU60Z2bOhzWUzyAg6+OBSWxf+6E7QTUaVbcvJ7LLpk
FniR07RJlEkb7rk+z7720qI7W1bFsSqd/tB1Izk7jkqjEWlhDg6xkEIjrLQ+ZSnA9CFo2LBUJHVS
YjqvgiOdiji0aN39EoBN4ykz+QgH8segv2TuEGmANpga3uDkT8ASMmRuFRENtogbDGqlXrWwz54b
O5D1oBmtwYzBODzB7goqFr5LdVVtA4taK5v596utZG7wADGDebqHNMPu6iDsW3JRpXVJsm5Hy/Ro
eS1FYcJdWZcvPdGscoDaeYBJFDs0JOVe2lwe/SRvQpHrY2yVK4Lmhf3l3OOR1BX3RafsU2tNCnZA
ekjVmlN26drXneebrYt0hfTFlNknXekvuvYxhSggGG/v8pYufv37m4sHlU3KoNP8lLJURpOi0wkW
xHL/oasH5N+re04JAndWdGevtr7nE/nVk2ClJLG0754dVLEBul9VMPghLJifaq88KpXf21nzwTc6
28tZUDX6bJBodUrazTSOQwhUyrfb7bJw83Mfiu6nKi9KLP+wFJY7L3PkYSIT/dLX/lrozsL2fR66
U9YwsqJagyFmATxFOwiCB++CNcQ3BNo9G2X+3H6UpdE1q9r4pQP+JgG4AZsp4JTAXaJgJXdtKIc1
neTCT8xNKa6yfY8VvXPyB70ZnV9NOYLtvVXwddx+hoVBMLeksMTGTTcuItoUlkhNd2ly/2PddO5H
KYdemKrUDtDVXyx8jZr6qTFrBzwL73juP9ECCJCyTNyTT0W2jQ0+U5lV51Gs8j1Ybk2oWlRsbrfR
0m9du/KbiWIqizylLYpQyRDLs6bBvvOQB1lLCAPBYIHRMFgTdi98HeYBGBzpnUHMJ8jcRmRusFLQ
TUGYCrFzpuFgErklwwCVZuyv4RSWethssGP1JD3OaIZPPY682ej2oRn1lwlCs9An+UodfqGONw+6
yGNbwAKexCeTPHcVPMGNHZXma5mUIYgS27r75vQrR3JLb2s2O7odVnPKKaCcVX/d8bVtH2m5HfCu
hPX1dn9YmMLmxhSK2HZ/aKzybGx9lB4CQJEQUHWIHbx9/YUxOTemTH6cZDbwiidDQSC0NfnSDcCj
3774QvPMMy+orLTgBIW6DGvMkPjV3nfh93fEtvVGRLwmKyiVhUaam1OkBfokdgPOSXfmT0WsF9GO
B5Ujeej2cyw10rU/vxmUZBx1yQZIU1jtVscSNdv7tkch4vbVF0bF3JpS59KBxxNHlhNBcPNQRk72
1R3EtrK86PYvLLXP9bne3L+S3KJcgqgy8WDPy+B3nJUpomzYygnpUvvMxjV3dUZpADsjtp1gOOh9
2qnj7Vtf6kKzpU3j5MTpjIP1QQLqgv4rkr+FnUQmxbnOyiphYR6cOx+wmUIZgRjwSgqAEgR32sfA
jfMzcpAewC7fuYhq2Vpx4q+8jaX3PfuUN6MO3A4b1ZOkY9QOf68xwLb40X4QZEfmhgfFJDLQKhys
Th3qBihRKPWHVj9uv5CFu59bHlxieYBKgK9vd/pA8/Izyi3Fxur1Ayoq3vb2jyx0qLntAcFLwDn0
HmKZQDmwRvO5AClkZcZbGAxztwOqUG3Q0CQ4KW2/Jpb9PFjWpvNXlBQL/XUeNcFp0MBHeHVDZt6m
kHUeYl0bYK9qH6va04hdg1vsdiMtvYnZqA4yz5m6JjZnrg9cWVuv/CmKPkT5b6WjLrXUbFgneWJr
AefbWePggvvfyXif+dXKK166+9nAlrknUJqCggUWgddKwizsoBhdQgUd8hQharfbaOkRZh9oRL+P
JE7G6ZwpaCIJEU/VRAlKiGvxoUs9dTaYS7hZmpIrB9D26jjYzW9EAq6IGBZaaG5zQGmuk3DzYV6i
3gV4nK+TqC6l7bzgWO3v7eZZ6K1zp0MlemNXI6nPHkjsDcPJplL0pcz9lyYBXmWU2ZpacKGd5rET
qDNnDvfL9txNCicHNf1KiFzZQy4ot8ncw1BnpAA1qcLFM2/aFKMB4rry2u2U8oNf9cd6sPcQWb4C
JvmdOPLBT91vA88fW+M9MSGf2sx54Y79crtR/9sXvHM+6V4745vPrV3bQM/g3Ap5LQF84n5MUaPP
hj1lFlLapU4epkIl+9ir1NnyPBkWxCVHO3G7H37S8me3H+GLMm754oH6EkqraD7DpIRT+k4iYEGC
XvLiaShb2m6CLtoe1IOH/MMLoi5/u549QLBekS7klJcPAFexyyDBn6kVIr+sRBZPxpnGsOqA+21q
Q/YF2Mc7tOAQWl0X38XYzZxRB3HuCpcOxwy7HNB6lLNzTOeKjc1HDZUjDnxM0JYnlP2Kb4Xym0gS
4xzS0QGf2nMMkvHwNVCFE5wzq0TyJIr+WxPjf0BFG2x4g5nRcJXc5yNPv8SD4x96Nla7IbFFJD1M
y9nQ9vcd99nKbLbUA69/f/NWlBq5cjkK2oyUD66rjp63xtVdmGXc+URZ8BjGIMhZeLO3vEvmP3lr
WZf/aXbf60yzeXLQgLcWHtXn7uTt1QUOXyBW6cU/lJtkKw/kIT/GDwg3re+xVbsrH7qV2WfpmWYz
J8jnHEoH8LBVUDhqWw5lX4Zd7XhbkgfDmu9+6aXMps+0hDfQjlMki5jpJ/jQXwuVrmHOFtZ1c7cI
DqYYz6lPTjXCtS5p5llhPHgTELLgu6J4bW/gYUeEIzKGP90e+e+1mc9xnvNvF5tsgxOQwStOLkUA
Xtlkn+Nx+DUVxZ/b13+vta7Xn/UzMV2pu2lVIMKR7CFgQcJKvFJAWbr0rJuBbldYXTomp3IM8rsE
gch7Htdr67mlhpl1pjqACMQDwPNkp8nOM59gCdqVTrayEFq691knqls/R2qYxIlQ/t3G8VpsNx+7
8lzj7lnQOrARV0Z8SlgCbUZRcbv9Lt/7uuNdzuXcKmOJbMDrP/nEibgPPlec7PxJPcq1OshCo8/l
3ElfCZONZXIK8JWg5HPfmdDK16As7y0drvd/fa430ylxfOCluz5DHRvfq40e7HwIE5qRyyDa/Lmd
DJorSO1+ZT5aeMn/xbi++T3kklS2E/fpafLH/s4k/YhDWecjgIDr01x/9c3VFRDJrM2CBN8zR4U+
E48wCSO3oeKH26976fZnQ5fkMiiEdgWiGMXF03LPGusDbo/rvc+G7uiISaStFqeB9iGV3o6Cj+cZ
iugdZ0u6lRrL0gPMhrDvI8FtwjNgNjXkRU8FbUH8NvbKPn9pOMzGcCCYhXhuIyB2dv4y4+yLOK/B
AwQAK6H1Gl1z4SHmLAuTNyNJ/UnAw4uz0PpL4K8spN+rOeIdzAkWiZNVJY40xakcyMbN7W9BA6NX
Vp1pXUCKZP6Uxj+KNbfcwtib+wBrxwdsAkD3U5m5r7EfN5BYJZfUGu7qIA8iw81aOXrhtcytfyAf
krRHvMLJH7+kTX7y3U9kiHGUGKxMg+99pK8Nd5283gy8xCZ952ZE4Eyg+w22zGW0g5D2lF7pKiQs
xhYsbL/Y3B6FC1PiXMqf+VnuZAyaJpl1d7SVQ5iN7G7Q2bjyOEs/MBvmKcJ8tTPY6YmDfDtNkUef
EY/2wbufDfTO8KsztbaOo/w21R1Ud48c5MjbTbM0NGbj221zlZMOd54L+77LO4TBNCs1kaV3PBvb
aoJObRi0dXQyDs0Bd9OTl8NDf4Vh7qa0pXd+WomnZGL2ymz7frf151J8SXPWV4GwjgiFEZFuUVQN
/Amec2BQo7qBW/J2o73/utF//+29EIpOLct4AplCOoXOSJAHOTKzq8pcrvzE++8FWK5/f2JiFjZ9
jKeQsF0tt0ULvBMjH5p1fX5tvzejr/fy3Lf8Spy8TH+aCtlHSRMc2utSuXXl0+1GWnqC2RBPdeO3
WTalKObJsOnphsq1Pd37PcufW/eM5PGYekyc4FiKjMT0Ww5Xl94uUNNdHtifobH80PhAev2/TVVz
Hnuxiw+4m9JN3snfLJ1WPh5LDTQb11k9OFWMAJhTmluPNVcRI/XK0FsaCLNRXTZ+18NEKU4o7iC0
588o2S4JEPozeSvt8v63yOezwd258KMrgtWH60IGlz84DjkhoFmQn2Ww9poXGmhuK4DTspTKRttr
imNQ9SP7aAea2wqCMW5EFseYkAi7FLVBpEw3fgNq+IcXiEfDrHNOy+fb42Bhspj7C/wgsCTPMcN6
8XYyFHLFBzhnV17Df+bkeZ0As8TcR1AFgNwYM7qnoZhs4IRjD8hhajdnmTrW76wC+N1KxXiJp1ge
W7ukF227wzZF8tb3JlAgS1MnPxeAjuHANLDv29I4UScAqk4g9UyryYFHGUxnYmvrHia7fHu7VRZ6
6NyVIGCepdRn8RFv2T4jFU0+cZYmf4YOR9GF7t2Vqe79FRoU2P+O34mno+5ARYbEvfgmyqDY9MR9
sqf60SbZj7w0jxUAFtcJduVseOnBZhPGUGBFW139ApQdTOyj337PrHtRpNHthlvqTrNZwxNAI9oI
xDj6bva9LNzfjR7PQ9+8fOzys5mjaPpp8jzcPk/GA/hsw8ak8uQH8vX29Rem7rnGLh8cwRyTWEc/
k3s6QSue2u1P3/FOolIQ+aoeBOK1tlqYQOZqu1KBOTVA8nsUFkjsHbdeIMZeKz8svIi5ys5Dnq7d
OlN8NOR1HJOwcGSo7ZVJY+nOZ59/npmca+NY4M3U4FIEbZ89IDRX7G6/haV7v3beNwuAmiApbywN
uNcscstx5yCcO2NsZc+4MAT866++uXrrJY3l2/jyK33s+37TlBXUEdikYhjevv93GYmY9uasZKfz
apY4eIAiz6qdN2rynGSpvtcTSipunqBsXXZFVNi+ODixEi8DMxPyGNWa7HGpBWfDnBmVIEkPAUuN
JBCTW9SHvDfjhR852plW1rNLPzIb6xViPJueoF7NQfbPANcqi2wjm2mlFZc62Wys+11etLoi8VHB
hMJAJg6J9cE9t+/PFgiiJ5DOd1Z8nKYj5EYQ0a4dgC7c9lywZlpXKef66WgZZKcIgELBqWJrPtt3
uRDoWv8nV7N8bOdU7p601zWPsczdg2xqe1f3rvUAgSuQ3KNnbVoonREAijovcGB/KJJu0wizTbAZ
ydSe7bIix8DP/HMOM0aBnpGylQ/MQqegs7FrBXIoDZHxUSbPtPhEnIuzNnCXLn39+5uBW3i9KT1b
xUcCyXq2YVbFUYYprBbACcF/3B67C69vDuXUfJCln6AoPHhDvSm4SX8FJnU+3776wtwzZ3K2Dfxs
EjqF41TCgqSt8kEVPQ1p3P3hsBHc/pGFR5jLDhtPp0VC0AOR4XHJk2GrhFoZkwuvYC46bJXXasxt
8dEZ7yVVW1tP6GprsKuF1pkTrwPEq8RIYkEpYQw2Ptie3njFuppt2b3ebpql+7822Zsu1No2Fj/N
9f6rahdXIouain+ycsQm3/6BhQUEm028GeALsqkScSp8lTeRzZzsyQrq7NTDw/E1mTokRkA72b0a
cFO2t39zodnobB5ugwAKOeZZODu0zqoWT3Ko9/B6/CS28+f2Tyy02/+pkTICen7esGOpLYie7N8W
sZ+QeFKuNNtCl6Wz6ThAWsvop746WU0dREo6RzuV2eb2zS8ssufKI96VHcLsqDyVse/vXBSUvrOy
49sGBpZIEM9smYYmqZC2Vps0k2vdeakvzN5LKeKxyD3soEtwz8odA+TSyVH//oXD8U1TrH1wFt7N
nEdeaRRGxgRFal8PoUndiILFiiXUSuu9C568fnFm72aEiEF1o3vdo9RQAo7dEZS7ocKmxC8Qcw3d
20QCGcVQbT67NYiHsIx3EXdqxF8POdjUJQseAqB0Vm5oqbtfX/ObMZwjXtpF3q04sa5v9h5y/z63
nsn8UNIJpyNjDjXn7Y6zUEWYK0UR1yW70kZp04f1MM//iJpuGGKHaH/JgrXQgoXXN5eJ9sjiAS6v
wjKnyqI6ANsEmVGV/Hr7ERYG1lwYpyFsJ20alyd3ZP5dCxJtVNOm2N2++tLImu0DREWzRlhEnrxU
ySr0c6d6thhLtq6xrlKM+tdggN4iMVFfSDMlK8fCC+9lLpZr6872sqJhJxAA4bd3RLt3dV8/w0zM
9kwNKCy5Nf9Yd5tr55wecnPNHHbCmumkCXJrOw3NZ35J2co6eukdzT5KmYotWBaz6VxbRt51gxhC
0Zp05SBuYbjM8cMF0ST3QQc45+Xe9qf9EP9p6mRDY+djc/ecFUz6Nq8YDKXnsla7LvZ3Q8xebvev
pZaZbQEa1N5rWUCq3Qz2EyHxY5atCjGW2mU2raF4PSLEwcFtD58F5nzb3w8dytjJ79v3vjCu50I5
BzbVsSp8BAjQdkOLr+B8bXpr5eILDTOXyAVuDu9cbYEtINwn+BAfWNCtjOmlS8/GNBp4yElJgKu2
yizkGjyKPvVXBtO7RE18TOaiONi0eD42Fq5edMNdXgi1SVLyPVFYL4XQ8DTnRJPu0qUWaHbww+7r
vJlWDi0W3vhcAZdXkw0/KVxjSBwfQ+rybzxLt8yMu8BuxcoTLv3ItVnffJ0AHojbroVu3qXlT9hi
vzSwnXKvPrht++V2z1p6Q+6/P8EcUgtzdf44Ju/CxMn3NBs+NuLmzF+e10M/MKXPmF7rPWJUhigo
AF+4fedLY2I2noG5ByEFkW+nLvfvgew4O1hO2r2//9jlZ0N6dLualrwV5xLpS4AZ7Cc3v2RZ/7F5
ei7dGijUnGDijCdeWd8qje+aSv/evvOFD+mc8gt0COStKR1wdp6yjc+SvwYh7GGBGLsAaOFNx90q
LAcrslajshdWp2Q2zpF/PQaYtUdQatiGeTRsm8fkaDp/Y8w+KNrt7Sf7b+fzzhHAHDU7XQ18UzNd
vRJ+zbZxBUN4H/N8o2IzPKCq7kfI/SQ4g3PbJ95zja0L9i/JCFC7ccbgUgzd+MmAghz6vVuee2Z8
vNigOPSxHH8oY5utkZZzbLqeVWFlj/nWgTHixEUuANQp6+Q18Wm6YUlpH8arQwa9DtYyj1nb1nVY
BJu3f/Rk2h5ELOhe+XACUfkLOt1xR4sgeXTbwv7l9MWzRpi9tXE8w3euNaivXdoh77Np1cbWHCB/
U1t0ipw6CyLhyObAPM/dVUNh9goZEGfQ26eLC/NzlCjSRFlp1TuVlt1TMrbmUXa1x6Bkdayt2w7t
nWUr9w5hq2vbxIXBN49GJ2kdKN8Xw0k3f+riq28/8Gxt1lu69myrE8ddkDBgdM7EkxBzNUJgwVfo
AebcXouV+XtpkFx//M3UWoHVM+kA48/u3N1IjUC8+viFjDYNpYh/FNQCghCETtabNazTwmw+104K
VH5ciPWB5rHiPhwIUk4CpwJZu5AUCcVrUt3/rOLvDZLZlA6oQMGJaNNzmfUwWDoepxs/N+TCkB26
owbpqBmwDLuu84I89BAztYXEH/FfLuk3LQA6n6fimjJsuIX4VjM8Dr3FvjheZVWbQQfpdzcOukfT
jDBrIhGB/MCKXLxMqfTsKKGWiiYBGm8lgzZSaepEdSHlo0RM5zavYOTAJgunUEK3yRedxv2Jt26z
awDTCpF5zY42406UG11hN91ZyDhV3mvOWP67dyu5DdiAacWD1sGKmoSU94DIB4+pNOCFgL+zLZxs
OPSVNrss91RUZLUIOdAyu9IUBOmVyLjI+tRDGb3QO3lNjIUmBLx7wu98PwB2HcjxfSZd71iPtYxK
FPCi0qnGh07XDCwtlPGQE5NB7e72LxbrAek2QxHhxf4akrjadVx8TGjjz+GRVVWYnAVyPCWITc2S
C2+6Dc/WDpwXOqM9+7y1sh65E2T6TPwyv9epG5wyKwfzGojUIJX9yobh/eUFm8tUhJuPhfKS6uzw
XxxootXK+Pv3z+a6lKLKepKVGRIku2xHK4ynMQCuCdic4WNiJDbXpTQ6Dlo1QB9up2NYNO0prctw
GNqPrV/mDO4iQP9V5YgZiNOvXExPPXW/9Ek9rGyl3m8haGz/neE0JEk5rC/pmck6SpMMWvARH5U8
9Adn5Xu8NInOOlFQdW5SJH53VljaCWuY7rjr/fXy4FVP8q6qQX3JnFRHDlBjKz/5fofy53rlxmVW
GiMk5Exoc2+C/GkqqpUXsnTp6+LmzSdhHPMYxKh2ODM2wFry1GE1cXvdsnTl2fJooiCYsaAUYEUN
T2zkOAlmw8cU3CAJ/XvbqZWBa9w0w5lOZywPoqlUK219/Ra+8yGZC5IRW0QsyyfpOWP6KRfiQOvk
YjVr1OGly19b6017I2oLiQjgsAHFO30f3CLqdIHY68r7YP18jpNurZTAKMr7c8BQTewRkz0EXThZ
/CKCdDuK2NmNIGKujLelx5ktW+ypJU2TeSl6pvpikgSfeXLQKfnYhmFOliaW3dhJX6dna3C6XdnV
EFEp3XzsHPu/Lfabd2GBTOQkJcW7KL95wtq4Uw7EFY/S/PX2EFhonbkuWQAiJ+sUQ6Cqfzmpt7Xs
OzoO29sXB4z+/a46VyenOXCHuvHik+0hBe/QNxzJ6LSDZWhMWX0/Bq7+WwxWZx8Hg3pvSERCT/Go
6zoSQNk/ucM0fqUVAiaPbeKpF4T1ia8T8j6/D5Vnn4MWKejSy9jXTIPQJFvTpxuiXQlJJER5e+bW
5JKYdnyU0CE9jpqrU4r4jleFD+CuQcjuowut9K5BzXTT9w37mThN8C1I6gaON8GLDTYK/vNo2+43
VXYga2aEInTFK6vqfkzbLCJOlh1EXVYRT1Nr51GSnwXAaN+gKWdbB9DALXNh7w6zqekvHlhmh7iq
YhTq4ukwOPhYYsun0wtIkvwZ4Ea4Griv9lMzEAC3PesvUKw+vqJK2b+QraAf0qAAKLDOaLsffaRU
TqyUx9rYzbYYtP9zNDx+KFRAd4p2gE2nTRCfewRXvVTlUJ/dakhBiRRllYUaJzJPfmDpXZzHyWdY
0Ev4KKB5fzCxcMEY1/RvySucMwzSexpHjsdnMuWhjy0rwCB5u3NoXp2mHsGfCPXpf0Hq1bw4PeB5
2xQxPN+9ibhb3QxsuhRgbcqLHWtA2JS4p15c4+SgcjbByKoLKTwEROR+jSNuL4vKVrs7n1nlHf4m
IxgmvQ0C5sU2aB1rkyVJsdEa0J4ABz4XKMWmLESUitwwv/Y3Y92Ybd45zSsSO+jnNuvowdTpFMme
gS5XA6UZuiB1oBJoXBwwQ19UUwdvMk0CUMxcdpwsl4Y+hdo8TVl8QsyeuVRaxZ+8YYoPSmlzCjAY
D3UzTptBMrFvWO9GQab4JumV85OCH3dXJohTq7nFX4ye+I7mZnyoUpf8hA4l+MWNGF79Ct3Dgu/w
FwIcbDCIaDttsBEINsqQ6bfN+Sa2mnbDCZVmq4XHLz1spnRsjyQ1gHEO/KWcJJApwXeQWcUm78FO
qXNINWpGz7TQzyTx5E5VbrVtmOrhs4ShGvCQZgvgofMDgHm8qrLoPw++Du56O0Gjwjt+GDuwizIN
S6Uue3/rCw1lBq2GQ+p3dehlQGhD8dDn+yI3xR0SX9xdDBfALomB38tAM96IIpNQbrnILK0tKAQm
nDHdCwsuJq69/EE6CttkptwHN4j7LTbHQ1gybvW7Xtt25JWW/7tDRX6TYlRq8HStPtTeNJyImsxr
0uM12ZCmPFI38A5OL+JzhsPkjYWohXvj+P6zZ6pm37iVfahZHqO+KaCTFkPDo9jh3YEKDvKhgRVP
1mhBZasiMqovIuY3yCOPbbYDVRS6J84gR9ioBnL3IKhqpLER4Z4gHgT+VbkJiXhO8og2+Kdp41dn
K0CnFrmMN1Lkxc4WLtn7YysjBuXrvhBu/0P4YBZG0jXF9ybJyjPLZfWcBmWz13aVfgGWVP3EsK42
vE6QRus1jhdOCQIMdipXFtvVwHaEKbIf4o1tedVDoQsBJxcSlpOwGlDtzhTaZtN0wjYb5ki/3JQ6
l089dG/IDqB5U4ScMAf8RTa+FrQv73qO5Nqwdu3pOWgats8yab0Y4hHo4QjwhJBmOQomNOo134q0
jr9bY4E4CJUgFzt3tXkYaiCAQ+iO+COGBjIKPS9rMdN4RXbEeWJwoAbImnBUU42UDwmg3yaA2eJ+
AC7zDLuY8Q8gV4ruQdmmC2Xc5M62saT4kV5159oELtb6AC06MM/0CuRK5DtKbIscooDj9qenSfYQ
2MnRB0E47YX8e/sTtvR9nC0R3Q5nu42uxhMiJB7iRGCdIsW3kRVrkYLXC72zmJv7XMpAxaLhhT6b
rr7wutnkvPtuxeWLg5UXxu2aa25hrTu3u1g+XBWth8LK2Isnr/V3CRjHK0ushTLj3NyC2oOtswBl
xoyJYKcz99JbDYzBDMxTUISPlqEPXjx8SJ/C5tYBp0Wtpho10Ef5CwTUW2I9FHTtoOv93Rmbx/5A
bezidERVZzvX1d8Ay7tT6xENP3wLH2ZnfQQPAffD3D8AEuJkA56HDXgCzWZQfuvy713Zf/pIr2Vz
ywALnDJJEiPPJaFbPTQADSO+LDQkXWOZLCgGGJ8tq1u/71Wbj9VZjH18SkldosCcqteBGxsMV8++
DI08Ty1qMiLRFyBnk4Myfbst8yF5yE0OwwpS1qPbD7z02mabarwm2A2SoTyn2nrQQIU0DlCyWdB+
BtPy8fZvkP+4SP8/VtnccYDoFZ33lVOfa3wAX6Zu8O+GViOfqx1QrDNlP/Q4NUZBLS26GpmWhPBv
eozJCyixnIaAn3Y/WlYxGeZskve1xB4uCZry2bsGHINjPbk/Sh4EJQY+CucAJwB7iDwcv9oEKjMQ
yjcV5kaCDavrBcDxTl288bikx8T2mi+q8aY2go5eeVAaI9IhHIfWxmIC7LstajIdDUs3lo+d5YxP
1OFik8IXaoWkcEBIBUf2qwKy2kbETBl8ccdh2qqexVvbHS0Q5WvrBxjIwXfHQPq6t3RRvwZuUE0b
x2+nF1XRNprGzKCsaOut7DP/0Cjh3fV9Ic+5TNRDV0BaYY2lRtgAom7HKOtayrc4ftLA1hKOW69s
q4vSrra+pLaxEGEorXbf0KrYCC/Jq6j6H2dfthw3rm35KzfqnacBkCCAjlv3gUzmKKUGS7LkF4Zs
y5wBzgT5N/0t/WO90ud031LakvrUiyNkKZMTuLGHNfhlWkAxVsc3xOExbrnf30Nmmd45jYRAPKtR
Qsj8uhe1t2UEasmlkey7W0Hxaw37n2ktwLL9ZD0yX9U5abcVpEBEnS37acEuWEEiP6AY7e3RIFU7
zUv0MsB7CyQKMUjS1yffXmnR+14EWy1DXl23HsRsDewsg9jJnE0FldxAFty57HnbrFoymadiXNL1
Mmft1exWKWS5KXTkO+e5aFKzTn03hnz2aIs8aJdGB6lgXQhvttEESiU5tOq0e+0seJeHDEosBW0l
ALg0E9d06gpQzForr4aWQZu9Tp3kOKcTE6GhNW4ckrgD+m7NkSGrBxLRQp4wbTRszj0E6HDsTJnC
THKi94tTsR2PE8S3YlYi+W6yju87BoQ5WE0NuuG5GLywUTp+nKfcCWTVe6EnPShygPQBMXNFUaWo
hBwJNP1w/GneligR7linpm0BffCI5V4HWUdDD2yZvXVfFd0BXkkQc579fA2llGyHVeWFjjLdFlrL
ZZjGHnThJ5uEvh3bPcq6AQrWTb3ivBaXnsfYpjYOxDszx7uyvoz1esZfH3qWLCFzOLucahd5DGQG
t/5E2nBUJwXgcaRw1IvrCO5x8DcZEheyzhR1GGNXzYRlGsCJCAzNktT+IcH+f5HaGFb3fut9g2yE
d1mRgUTwRtKXRdf6Ty7n+XZuTQ7uJTKgQLa2P7IudY5qHie9FnGVfc1TgA8K5J4Pjph+eGYqNnWj
UNe0owiZN9G1jm19mfWDfZilKq8MRQkSJtNiPjnJrDDwGjoUKBPa9lseyxGEDoDzgto1kkedlPXW
QOpkXUJne0XmBpG4LOP7IY/HTe6WbMLwzaEIJApaLRRW3llYK6/Y+nxu3NWASg2OHwZjFkjatA18
AnJzh8xzaaPeH8FYmCCjclFCLOMRWt34WXkeDalU2dGpOH4ufVJnoWE50sQR6ukZyDxKIzQmJcYX
RFj69f0w/EaoP2dUSF7wcc4x4nJOp4mJjRt7QTmVoTEfJBhvHeGs4ZgtWI8xdcZ9s/QcRWZDQlaN
+1HZe5nYj+YIv0/I/HNqGaY4bdc2SPxgqXXL++VATX/7/i36Obr6zUZ1Ti5Ly1FBMB7tff+mvci2
sPgI112wy1fxE7hNzcq9WfZi72x09Cndb2HFUny2H+C23rqss4RZN4DzmNHXB78vwxY8SO+jDPb3
qbh/zjOb87YDXwSDF1hlfErhED2m7mVZ+T/ev2m/T2L9czoY3mt2asrUB+aUG38ow5jS27zuo7Z0
g6qdnhT5O/5jSP7OGWHYghRSWNwjUOm71dwuyQpKO3L9/oX8vqLwz01q5pgRoWJSg39X7ikcL4hy
b3o2bxbztak+mvm/dbvO8r/STph+F2YCNM/b1V6lA/TZPrdsvmry6bZw9XVSwirp/Ut669GfpXcF
ij1s7Ut6kNg0n/rMZ5+hyF2umg5b6/uHeOt6zmYmevJTBaS7PiB23UpFLntHfdas31RtAYZp88lP
6s37h3orvpy9IunYVHUG8Z+9QgU2CyRoNWxpoCjfxtu/d4TTkf/SNqYdXwhc2+0eSOu9TSqoY5Xb
zslvaak/yLjfWGXnDCtKSuWOExR1a9j/JKxcsWmfYqK9uHALzB/ev46fI43fBLJzklVOK8dtqowc
2kf3sTkudwVE8TGvDoZH+9xd7dUTEmTy5f2j/b5Z7YuzAX2rIAfRUhBXu8UDqkG1RjuBN1K5notE
72mRNNGUAykalPnJbNF3svYD2MMbUfNcL7yGWxH22kYgg9D7zHehb5l/e/+q3nh3znXCaeIyL1Vw
kM/SRxeSnMnyGflX8Pe+/OytQUPanSB96++Znu+yWb/MAy2CpPl74lD+OdGqPbkfs7GAN5Mn+g2V
rr+Fi4X5YAr+xho+51lNrk5GJwWWrBB+vQGDo7hOuYOmlFnqwwDK/UuViY8aPW+srnPGjkZiNGAi
6O99iNKZ8dtsOpRJc7BksJPPusA6TTiWf3OLOSfxJL5NpZkwOMoApQ/QqU6fmFjE8/uP/Y0Idk7i
Marqc8ia2X3qfYeXdFAv/anzGCjzEav8jRfiXCK8yOSkam1R9cjiR+W5z54db94/+bcexNlrDk0q
9CpJg/Fpk4fewg7oh98MasHwprgDomUlxjiY5EfSaW/dq7ONsheyQeVFLNysPIxOmnDAuESZU/ee
rt+/ordu1tn2OM3EH5C8z3uf+Mjws2yFYRP9YO99Y4bnn3NDZlm5A09cfRg9b4AI/czDboTXV5Na
7wgD6m7VNQNfQWhSf9G0IMVKokqBJUHnpEctMPGq9MhL1E9J+7m3sbeLY6MPXd7ljwOf9HenlH+P
Y+SfK1pD5lISAdOiw6JIBsCRhamS6j+4zW+Ei3PaIEGfMx2Zow8nYnqCSYapnKBN09AaujP1R4SL
NzKRc/7gmMZxrmcyHKqUrn2uN2ithnZIjjLN9x4ZHwjPPhrFv7FyzmllXBf9ydkqhyXdY+MeZhA8
3l+Sb+w652SyemxdOYtTk3bMd1Bjv7dMbUeZfn//698677N9ZyHUt7mF0GmceYDAyTtGuh/vf/Ub
8HX/nEomuehkNftyz05zqwR4UFheYP1qJ+tgRMizLcgcQ2Ar9Dc9PcdRXVj+9xK3c1F84lZybC2+
uIKUU6DTjAXAf1/ndIZbWL58kOi8tcJO//+X9LClZmwzXtUHg96DtgbyROMOKmJRCXysltU+sx/g
F95aBmepLiYbMc0WFKLLyFduftt4y7pMP73/pN768lPE/ctlyMGFqVwu8T7CzDmMGyirgZR/Oy//
osX9j2/2fyYv5vqfiWb3X/+Jn78ZTKCyJO3PfvyvOwPL0+o/T5/5f3/z+hP/tXkxx+fqpTv/o1ef
wff+67ir5/751Q+R7rN+vhle4HD+0g1l//P7cYanv/z//eV/vPz8lru5fvnzj29m0LASu32B06n+
41+/2n3/8w+Y9v3lHp++/1+/PF3An39cP+vn6n//r18+8fLc9X/+4QjxDypcJn3PhfKUZBIbzvTy
81fS/QfxlCCcEw77NHIabGjT9umff6h/+J7gHiGKeb7EfBGLoTPD6Vf4PiWYVMpzMXIhp4r4/177
q6fz30/rP8DKuzaZ7rs///gJofvvaoFzQFGFcE//YC7h+udRTXMB6ISyXtT0abpW3KOfmJin7bL4
APRLy9CzGvvduKDrFcaaqVvYnvqXnJT5hetgA2ND54V5T8YIwHa+6fsE0reV7Z2VwlB146f4nsTn
IDALq3d/udP/upq/nv1PXs/Z2UNKUaB9KVx+Ov/Xy5qWsExQsXKj0vElfPri7KBUxfKwSuZs1Wv+
BL0YcrIeg0WfKDSEKfMFmIaaQrvOwCgRG0aq1yPJ1lDh9CLrDUXQoN2673Q9BZM/fOlScwt8SgOA
uEeCPtPqS1zCbIXmbj6tmM1V2NjZbmAYNx5QF8+reOn7VaU6P+p1ao5krLKtMQ7sAoHdXReDZOsG
StuHtqrsB7HwdZQ6PU3mYiH5xIOcGjx3z+4Hb6FkMJSFG8m2sndwHuyGACZmCXQX0jaYgWV9bMjC
LDSCx6/vP4szcY/TsYExID5GQL7vQ2LqLFLqUgPGMXQ0Gib8s+RK3fflMqPjn1kolsfrUrTlSgxV
ix7++ODYotjPtP6gdHudcJzOAstZQgfC9XAH6LnKs0kxaRut7KNpdGngtBwq41P5wxHywWPVssN9
yP6tffvnIeF0qAjUpzhgMucSrmOdxifP2T6SE/FD5stHmAXedlJ/dKBfn66Q3IdDHJI1Ch7vKUv/
SxDXNSArfPH7CGzPuQwWvphNjGHSWjcM5o8CwFg0Mdg+H3P+QbF9tsP/8yIVggFzOa7TPQe/AS7f
JXU99FER92ZT1U0NILtG/tolIipJe1frGEO0EhkuXR50nH/kffO7i4diFmhoLm7CL3e5cxJgU8a2
j6DW9Ehi82wbQNnckgQN4NJTj6GA9u/eX9OvU6afF63g4w3dXNcTgp8vacCBJ4LJax/VU8d3WZZ0
oV/I+v79o7zek09HkVQhmFO4fSuKGPz6sQ7wpuy0UG0kiixdzQpa81As7IKT+8JHhckp2XsdMHEs
0GwIQbImESteHwsubqCgd7zFY/QOAIPcN5S/OCdtgYwQuErlbdSQuQTTCF2qvvv8/pWeqbT8vFQG
qxOO7VBgLzxnkHfeIgVWGAYlLvveFuaC2PaLIP0XNxmg/FOtzUn/PrOgd6TiE3HUlymHGg2UtGv8
L980CSaxKHMB3xJP75/bb57Cq1M7e7n6rkrHGLO/SHCFFg1UO73+Kx7N9v3D/CZMSsYEYQR2AdRF
vHz9BIDUkzZnmBWhJ/BJ9N1GGvehdFtMTocBOJ58nZL0Uk4QKGJFMp9IAfKDgPXrssYpIEBTLGzP
Zedtrizv+9wMFotANiaCzJJaYfjXfHClp73mbKnhKEgrCJBFBAvu9YUSeB0iMx9xlFzcJ7O468v+
AbaxayTt0fs39degD5l1vEYeVhiDdpP7+lC5V6IfDagsePZ1u10S8ZiZuYNKYOptRt7zIJPsozbe
7y7PPWV2FPbgHiVnz1G19FRXdW3k1cNdolQBj+H2a++JPWYt39+/vt9EX1yg8AXmmDiSdy7P1Dj+
wuK5baNyzstV5TTQCpcGzeQZXaS0hm1F3WcYKvfy0SQT2Hf1R5jt365bVxJcLUbVRJ7zt4cphk9L
37ToTXiXClv8IUO9uu7jBbrGw8uMx3JBaZ6tbGY2yFtvs7F1Pli4vz0J72f8J9gHMIx5/aALlRhI
Dug24tY8ui65nSm7nGl/V9P6AandNfauJQAYF23ck/P58wfP4ddNSDLPkwhSyLEkVvXr449VXg1J
l7TRCOW9CJ3tC2hFGsyqQZwGR3LdeV00Flmx9hvlBFb1sROkLrSmHAZyZe968AXBQN0TeRA3TrEV
RJEVeuf/nnffKc5CpRkwRGQkOEl6TlsmEn7fCycUG5d3nw0nZhRMxYScoYgyOtMHu8qvoRNbiX8q
I+A9iRnW2V0B/tof+rykkQK283tRZJ+4a9wfo/NRevuT9/s6puAlx8GILzjj9Jw8Cw8UWtjCIxFt
2M6Br/jiAu886+4akxsokcdTCQPiWa+bSmOYw9SKKzJt6wrMDFJUgRbgDedQOljpQnzpfTlu+wlk
jVpXbNtzJBM0TW8AM8gDD56ksIWy7aru59XoAtIhiP2W9PqD0fn5mhKESM6EoljY2BHOPQaGxgPR
OS5slMM6GixCgDLdpqsjLpZn5s6P+QC0cgJJyvX7i/k8gOG4DIUflsjPiuF8F5gGnfp12izRgMIt
4rySNzYxPABcN15lk/5oPzjfdf55PEldVLwoYM+Rjyn64COp2wVD4gU0n5zwmy6JPyIDnm8Fp6N4
lELjSWH1/+KmXHoZxQysWiIWLyeYcvp1sdmX3qsvuopEql+q1fu38TePz0X9iREYBRsCb8HrkGDr
Cfh9wNEilojksW4KBrnW5hnTsW+0hDp+NWZABBnvo2HimY8S5FZPL7iHeg/JqQdS2unE/lINcCD2
cmhdwUm90RAiwu7HjHsXw2cD7fLO3bOxjnKe38vlR+rLT5pkUMXQFzEyL7iwPjIKPgVI9f9eF/Pn
aaFAQWwUHqzY/XP5Jfhw9PD1bOdINZ1EpzvByDtOFHBa80d2g2eAyp/HkhxwP6zh0+tzPgosZmDk
SyeziL3gOUAYOAkTt155gi1BguokAvaMrGBU8Iw3bA3WfRei4nTgte6tsTwksDDZ1/eXwy9bNViu
2CRRCXKE4FPR8PqxoGeDeA4jqWjuih+lvxRJAEutAp7oVmcREHcLnJ4GwE1KF42HvADWtKma/oOM
4efQ56+R8nQajEqPupwgYJ7fmqFs3DEZnDHyysn9zusY2LrsaiJs2MSifymmwb8bkdskQUdVcguM
OEBokJirmEpPCm27ohTyYhgLs7WtAEZdJEDfase0h8az7dpzFnMjnDa9qheH7wpvoTullymCJIR+
4kAubo27kC99vbCTiZbaQBxgQN9BN+tGVF0I7nVQzXW1gohtdTST3jSNdkM2N0DHTprtrJd/1eiv
7SlaYWi2UQtBI4OTBHda5cysgRl9gOmdvQWdWQdyKsYt8zt+bCDDFGRjaa6qrl82qapElIKfsUIy
WsarZJrsZVk03rGXOboiAOHIg4WF9n0hTH7SO+jd5YPE5ddYi40RrrlSuFis6rxPvgDy7RVlO0ZT
NfDvsmzie0Zjva0W8sBb9ZHPHTvfkdGL8oWEmh6lRECL7iw5rbJFyxQ20VEtkvhhoDWDMY7gq0qQ
+BvEPv1sVdrGCVnp2Ft/iqfPpePmdyl8bA+JMP6PETrVqyq3zqGvuloHDtgYQ9gC3bggc8GLXZDZ
3pJZsVDpJgt7gS8ivCMgehh69ECo2PzbLxYWMzJQlI3omv4S75y5mXM+wBUq0e4dT7x7rMuvRtRf
hg4SC9kEDael2zbCjZLZ+fb+wX8N8h5eXOYRhb4a+WWuV/J5Vu004W1qEx0KiApetyqDjFttsXb8
NN7J0SZRz0T5kakHNuRT6fn6XUZ8l9hFcAbKxeb5OqSkNO6TOEYbIoYaX7Yucg0fRi6rHTOyT2Ec
6tdPJoMcYTBCNnDX1hhYBH4FNc2YV/q7xZTzc6L9HrVklu10x+31EsO0+DQv8cCAgaOX9FN3x+rx
RzlYesxTCA+xgpZHAF5ROTWx5h5kj6Tagvlmx7WTzQYUQf4EMOiRiJJuGTMeXMgMeNpTdb+o6tnV
OsF715ud23Xscysq8WU2CgQh6AJcauvaXRm3Yltz1lz3JZC4yBzU7Th79XHyWCcxphiqKqox0t45
qmy3qczZnSHCmNXouBEgwO1W86F+SntCN3nsa9gKDiJwdd2MQYZw/5hWBnJWSaeiwitYG8WzAZiz
ycElh8ucA+N0l+BGVFVrLrKu7K6sM+Pn2IzmADGGZQxENy7PTjE4z8iz6V03ufyZ22YAmlcV2D1p
x6oo72n9ZEsYZyzNZG+KfCjXsKdddqR3sqsylvMNHWMTjlD0DJyOCfTJ85yugPUVzykbKGz93JGo
JJB84VGte+NiVKybYwuoWL8uGpCk0jm3l7x2zIqnJGnWeZ2WGVhvDvM3cOfGvQAj+67q+xYQ1ITU
T8tY1uuuqQBJpq6jjjSj9WU32Bgi8Zn+AkIpyLJpCiCsgW+uSnwWyDHOgtGHF0TUmgJA6xpt3Sfk
FJwF6JxOwFwDwFsuqYi0TIZodk2znwsQO1nWFN9B7x2u51n64VyoKljolB7Lyub7GX60GwEoKmYI
0J6QJHfDjlRYaiCRRGlNL9MYgPbAMUW66kcF5Rq3k86elil/sf1cd9jQSZIGCyreBORGtLk2GZ/B
G4QPQ7Ppx7hxd3OLongN9TXMKhj1CuTubglgeCpls4UnooryInXCJB+zTeHHLpQbm2wDE4HhCGA1
rB3yRAKK3S23xGFpG2ajgjxGArH+/SLm5AbQFydceK0uCrcDpD7PPlGY1Vw0vNabvm7JA4BR+pD5
NY8MCJBrKBHTKiLQU9vbtmhWjfbVQ5GrcW1bKb5kg99sFw1BbIArCgzHi7n6nA0a+ApHz5exA88u
xhz4+JBKMVhHxU2YLSKisxxWi/UdvGQ0u82ZrfeeEephHkcVtTG3t62D/CJYjGwu27mM12YEQXec
Be5IT4+9BltuQT/sMvbnyIJ3ujcFFUdjWkgiJ5KufOhGbbqswui+rY30A8/lzr6fp+bI/bz9hNfk
aRCtu/Il6IAOcvtN30I3SPWF2hO4umwX3merhTviLit6EdkkVo8wnrS3NmXLt7rEwwQNRa5rBM3b
Av3ly4HU/UqXhTzOVelDzSQeL9thEV8ZtqBvSsMCOImr/LHmBdv8fKaA9ftRaTvvGGfWoI7rZ9CE
amjZbUVfQFy0alH6zdnYX8YezM9WUJmldxQTgtsZ4i5b6jMVZhlpDrJO5iunqCIFjYnroWL21sCI
/gCohlmPaOyvmYjnyGESo99J+SFkduShQTW8L6r8eYIkwhD0ce6ExOndbenzG7/qsBPWrYpY5ufX
GUrUa6gzxF2AXiMZA7Y4y1VvFhfMGJEngaYGyWJecAXyMD2JNfHBvfQzPgKUXE732mki3yzLp2zK
6VHkWL84RIu+6VgHfl4Qd9W2reuGP7fgvtcYd40DUGE4PjNTFGOjfyoFPqvhJfHEhhZYBjf1v09W
67BvJnNwQfDYVMATRZWuaAYKcEGScMKNeDTQmEzgnjPqIzfDtu2he9OU3a5OZXI1Ktmudc2bvYd2
4hFsTnnjQDl2BRpCcztIuXxZ2i4DX9Obb7RKP+nJOC9QrvIQezIeoodGj+5MqhBwQR3m8zJcwzEr
pTsnocN8WWv41A11l9OT3W0twEjJW7pdRi1v0Uyp90tVsLU/S3wYuZG4H8Vos8gSNbGVHuBDt9W6
TW6yEhLKa9GrYYU7PHGUalRTyBIzcGykWzvB1Mz+uBn8RKzTwiaYBmK8C//WZlx29QIru7jW+qYu
/LEJZQMIUZu396WFgm3atv6VgcPwS04d+7lMoT2kh26c1iPopp9dx0ubIHVMup660Tzm6I6L0Icu
kYlSy+d1p1rYZ09prw69IN+XwYhoGPs1tDCXwB2bpgiLmF92uc0/K6LLTRaL3IctrZQhdpnpGs3x
8YsonOK5IFV2Z2qbrCvt8iJUdmL9mlkGpmEKVc0nxxuhQ+oVkEoK8fXVloOiAXGtcjcpt7zBfNT8
WLRbhJQLDR6pGqZ7Hyrj17UzoiuSTDbUsIqs4NVUQ3cvzZt1YvQAMTLMZIp6s1RiiizKk+dJsf4I
WRh7H8eqXkBDBdIpNp77Qkj2tRajuErA//nu1LB3Dwaof9/bCTEF09nZXtfUIqspainuYWiH6aHh
5FjXebFT+cDQeOztHeogEUADqTxgSy2fhoUo6BO0adDrDvK3SRW2JvlEivGAeqcLwdCicLZNDmWb
3/h81IEaG3XhWLysY0LcHbqOEpT+GAXOhvYOxtz1hASYW30L+g7bEAr9nBQTyC+gcFXZg+iWpzkD
LQ2sKaivoMQ5JRfeiAfUGbydoEftZ8v2CXLWbWXbBiUHap5Nu/Br6DnoGPz5HgVMyhrscm7nIgR7
boutXWjMEXBPpL2ephhKnz+zIDUk6WZMa74zY1csgc2qZkvhHiRxjpdIV7prBNIyEL14qPgpj2lL
dfBdv4TX3Xgz0SRbY+vODxBZO5ChSla930gw0VnIK9JtxIB83ilHuh7TcjtMfYUA6kDMzeFQemDi
s46raEoxmxocQbEhsx8x1tSWg3gf1KTiEXTVosoZ/DXE3OCGEWsJtOP06OeDsy07i1OeahyQF+kD
7lDxtWpS0Pw0EetCiuQIiU1k11LtwF6xkaxYd9V70t8Np+ZNCyjdZ9+voGlbJohAbTw/EFL2ByPw
qpiTdwVENAM6EbMaOgsMrzUiFFYWO+K6m2bIR6gITSaqzTarLczfkvwOL3MZFslyLGoN22NSF1E3
u9e9PxG8+dS7kTG16CVaYnZ2zoZ1n6X6qpjq+ZotdVet27ZOjzNFBOUYGN60eWo2UNYkx2XOr7C3
DfZ0Z5DBzsg3qhbp6OSDaJgJvwoVAt0NtwNmqSUMf6Ag3NxObqIuwEz9Fo96PpQlGkkrf/DlBXSn
1QVp+zwJPQJzaWoSUCgdzwvSrJNRZwsoaxp60gZsADmdLEdfKhnu8T2Q2yvBzMG07dS1p/1zUj3P
IuNr0hfTymDVQoZyRkbmxumm8cAuq5s4v2AD9xGxajzDJG6iLK6Olmt6dDyszRw5hjMwvY272K7T
DpjpmCkPH5++QeZIR5an8zGN3WXFkQzuyFS4905smotSJ/PtCPmPHUztyHUyxM1mZARFjhkKx19R
Mln4wXFoDo4UMoFiYdWmab353p9qSIQok99CzASwjqbyulCMDDIdxGh+6SYwgQjSCnz6wDhY9QsK
twDiq80BMxIwFNU8uyJoMw8vz7DQHLRMONuvVTqmUeJ2SRFOSvFV7rjLiw8jwmkFtQW4QixJPCJP
b3r/eo5TF0tHtuYLtBSST6NT1LsevnUGsg6TTKBw6o43XY0iO8whr3Zs+ng6jobZdcMceHUnc4ww
ZdqluhvK3LkoXShOcqDDkQAYCtUShV4i8DWrwVvqIOZ49KTy7G1X5/zZjtUPJ2+4t0Z/2MVDJ+2K
ZUQ4JbogdQdUylyXm8nj8gKtKAdunW6+pvDCuM1KfwhgeaKe0srXn6sRZhGYCWcbc9rzaaqRvpQZ
burSzgi8vTByNTJkgh52wZ0DM9kr4useKfYCqhSs4tBRhe2BLZ3maCsVAryqAnCObIBGjNzkjszC
EbOguYcOYQWm3ZoqB1oMXV/E0ZS58BNPkz7yYbX+bcbyWpFE8HUsHbHmyBox2+/nfED9OTvXvEq6
DWqE+uInmKb3WqjxLdU8BjQ25Bnqwv7KbyXdxzkEKJM5BVkE/WYIk/Ry3S2QLM8zIJUamL50E0dS
59p0RfJ4eiZF0q5LhodjgP2HcuURoz36sNTOd6Hz5GGc3Ozr2BOyXoak+jY4FeAdpDBF6PX6diqH
ZA/ibXoxOyNiu8fJKq1ngHq9iSXBpBX9pLwks1AqgUSEczqlzkeXYiwvZN/SGtK7rYak6RhD/mNs
LkbJNpOLnK7va2fb1EUTaSaGPdR3vI3lKoauoVtuEqevV1THUCyUNV5W6KcELNHTYUCwgnpEi/rF
6dQlGuULC9OlBU4Ezc8t75UdA2QMAvMQE/fYX5sE5NN5gQSBDzbqFBRV2kTFVG5atEQuFUGntHX5
nvpTv1ncFult4g64i67xdhDAb4PEnf3AQLDjM5hh066unYaFcVdi/eqWR+iw6YNTKex3LVuN6d3C
vXTvEGpIAGvA+hgD1oweNvbTYJQtsjvtohDI75Ipi3cxhaa+RksCHYj5U9JlPnR0EqgeSZXMp17u
sItdOq61W2Vh5WhgrAhCkioNlFcIWeoQN81s0BmATAhy9yjPpyImgRRxPaNxjj0KpmLiAhTcI4SV
IN2BsmsEZedbgkl9iAz6SbHOHufSRycMgL3rxIt1iM6IF4Bl7YdjHF8oGNau/B7yAUucq8h1zG5Z
wFlyPOfRtvmug6+fhopBOHmnIm4ybNXnix/Zxe9AEB3Vpu3hdj+ARDzFzXI3anzYTcFk7y0lu4Rm
UU4wvEKtAkh5Ma7MlDRog8wL3liVR3UqnLUhyxp99gQzx9OOkGf1prHFdCFzdMeYZ3gYyzhflfF8
N7euXhFRFBFxoIRP3QKWj1l94eoii4oMS4GndI7kTDDCyOylzkGgXZLyNi5kH/CsUlhiPfJdu4EV
xj0ewnOf5A+4UQ8zL7aT125m6x+moWouoblSe9HYJvB/zGLZxUDMueBtI3cA1X8Qsw4lPBuu3TLv
9pQhCVqgSCAQKScI2cAPIMjccr6WS2tvvKyxdVCP2rkFB6EJmiRnR4mK/iVTPg8J1Z8XzChN4BUd
XCUSNE9U59ho9qCNEmfxsMmt8r7hfVJBfgr7MxbLwecu64MazaIwQW2pteqB2/Ov4xKCOi0doWpI
3TsJlZdwqqr6yAHqC4Dy+pxB4mYl1FwA7wU1GQ2WalTjaW4zw6Bto8Dw8tXYIROC8SK0A1DPZ676
8n+oO9PkuJEtS2+lNoBszA78BRARDDKCszj9gZEUiXlyzNhRraM21h+k99pESpW0bLM2q36ZJj1L
DRGBANyv33u+c/R2+Za3EUdJTu3soimNljn9TnMiAxxPvumT0iPGjAdiX7rvfZhuWe245UwO1/RW
9UtLH/RNksLexcJ0rgynd86TWKsCre7TE7RxxXmEBzDpc8752vVGIA2tzf6QJ3fhPFds35l13sWd
fszrKD9XG4lesom26mg8OJGGS1VJ7RBqunW0J1nwcI02AHRqPghtmk4ArP2BQfn5QGmAuq+bXtxR
qa+rFIfi3uboEi7ackqPm/mBbdAtsyZRb+2+aU9g0YtzpUnDY4fN64uopKYjrKxc1eMC0E3LERRI
P2pKhZ0iVu3kW0eTBx8fkiD1V2sRbFC5ZmNgwAHZOB9Uk4IYE4+gVvv4WdATOWt4Jq4E38FZNDbl
WakasxM4i2jfXHvG1quLU8YSc4eGOyWHQYh6PLfYk79Paarc1NLI3sO6mA9THtWPbWGQld6pOOoI
lY6WaBjYz6Ol7bpQ9Az8Wz3IaNZsDLzbd2UVod+WjcOjqMuHiKCHW61McA93s+EbvFx1xbfbqX7X
J/FJGFL4RKmaHoSM8g2jemDUKg3zDeedyaP0sc9CkUScz3ER6K0J+1YjrhZCJER/7MopYZIl+33a
TDl9xxTpVgseO0t8Aspm6M7dzDa8aJjjyz5UiptCDvIERTtVjZNFjC2bVI/on3M+mq7BVKdw27jo
0D3cE6xnYlRoVKCodDdDMfE14buipGd6x/KiOyJ/cSX71CJGSPbJstzbxsYdrjGK2l/ywrwrZyO6
VyhtRDW7G4jUSvdozikBoE8F0EkSnF8siuvXnTDuktagjSam6IY1/pqOnr/6K3qM/ClNbjK6jxRq
1raxm91kyBTBsbOPEjYwx5Ge0GLV1zRuk97Nn7qC5kNbTYIJiPJOxFzoqXFNh7swvAX33Q1tbQy6
Kvo4SVkGihPR9CUzANi/u0ucZs+j27/KnmaNzAGPq5hoThUpcF01dARD7PibGKYi46N7Yrasg9SU
ahcLt9oseNgF+ZB1+5gudmCxyb6pIVs0mS/61lws622eNNe3SJEJego9GztfPx1xeUzKqj6sAtA9
/XrFVyKdfJJlqLDZGgrMmtwSpwf+3KnRILHg0tHpowXb3vSqTaxdVgzHOmKh0NVQu816Qn3whrY3
82CVmFPgLEK72slDqjNV8RCt2txMk3PV0NY6/DhwY4E8foviUjsYRjQEZpt2njpX8YmT5hbb7uic
JQSN6KaTYweB4bLT0bNq0Lbv9ErvbzRTK3aDOQ9bmtW5ApZRpTtjyN0Tc+ynjW509WMqK/Fcpkn2
ILWuvaOvZmfemMxRGqR6XJ0Vw9R+D5kSnJVMhPbkLmjn2I/lh2ax60s3ytJdOUeXs1OSU13O8d3f
z3r0dUL7cdyySsj4CLawmbF/FhmNTMKyWNWbjWamWGy0Dfud5n6D4PaI/rkoQ2xRLN7VN2Yub2xP
FC16QZSIhwGo9YzzKn55kWPvRMNRP1fzb9qYVqdttURelpQx/TXL/eI9/2ESbrHOI+gwbAa+yEg+
johMOkzhaGSoN6vU/DYnk+vHkxFzCKgzn6S4dNuuKw4o/ffY4EEicsI+S4vWPNZO2XqLjuiT4kju
//5a/j43swRKbM1wXI6D2merW0Mtm2gRsMA6Le8WxQfzqKuQA6ZXNrEZmLgpek2rfJXN9INa+PQV
IjSBkVhHoNgffNJGCGvhju6SZrNUWk4+AaZ2M74omDrE4rZOjWfk6d9m9MQ+JOvAEYFC3WJg4HWN
U17mS52jWrSeaT1kR6agzvmYmNVeNLMRLArTNiL9KuSz6jqkkhrDhEmbAoYd7xLxrUdHW1Cp1SwD
JGy8hrI5D2E0PAxKN2U8urtiQbZnMZ4/uEtZvGILMwciz/RT2y0y9oUFm8fetm9px8R7dViGR5lp
2AWFRb9T0tYI0PVgupAUjw7oQeQNqWa/4lhVeTx61Zm5RPPb33+RvynvhIXqGhrFRdtg/67cxc0f
xeiIXLReLf1HOe9cPBfP6cRjbFjZdIMaW8S3vaMkLDfZ90SzVd9IrfErS4vfZEQIK3Td1RHbMMIh
j/njnT7wKzV+p9Wmmw37yg4jh1mFMV7++Lz/CGM6Jq+yaqv37jOk9IFr+u9Ipg+/6c9E1P9E2GmV
NP6vfwNFv8FOuz4p/+s/P7BO6x/4N+v0l42FJPiJZloMTpzVTuNfrJNm/aWymrKYarA6aLT+D+qk
6X8h5rORKcKMIBlagzd+QZ0YuKv8j9uOXzH+CeqkrWPyXxYF9Bf8Rcg2DY33thqafrxz0m6Kelyl
jooc5fOUD6iFEscZ3tJuqe1ATQrz0mKaWwWZVEOk2JjJYtlWpumL5fTFvM843X2l4vq0QP54T0j+
KXmRaQjAmY/vqShwzNGn/LjMc31TgDM91uOcr2kcYfaEqdX4zR1z98Gyeu0rSPmTJuXnS8MbrHJK
kz7+p8uRjzoZDiI9lnWqbCOc0Q5jwfBXoZN02c1a/PLLjXL58zr/ymr96eUIWBTMUnRrVct9/KRG
MYHt5OnRweZSsOLK4jVtmEKHTsU5FnHAFwqoTxKYHx/v19f7JJowUsWWtNaOmr7EVJ5qvbcb5Cno
r+LN33+yTyvSz1dCdm6hadSt35iKOGFAOi/ZUcnL7kgCQbFP43n4wiPoTzeKbqNxX+E/C1rw4+VT
2tTt7TY5Vk5f7WYW/HfZJPIwp22+18Oueekbe8RQzv7Kpf6T+OTnpwOoAlMUiEqcT9eRCYOKkCM+
RjpjEb8uSXAxsCW8djC4uy6nfjhD9zD4RWYr12FaNcL7v7i6rrbeoiZyx8+SX1fIObMgIvC0UzcI
b8YdJzr5hYL5DzenRk66xZmFV/mtXsisVUtZxcfESazXXp2VnaYu6RWIWnzUa9n93F1Y8v9MXX7e
TdeLyt5lgF7zciAEnzYxnXEE+ubomE6yOpNTrTxUiZ5cVqoRXmGkOT26BOLiV23Q0+4ztd0KHhvh
q2M5b//+8v7hMeFxXP/hsURk9OnrHUrsbNUwOnZ9rvldnZtB2LclZ6hq+OIa/+GVDEpq/IAMWo6s
OR/vYJwKs5LE0QP95OjBmJJ0L92F0UKDeOTvP9NnDeZ6eSn+ftTBJtkwn+OjioaVTGCtmqiJdttx
KTEuzJyX2s2W/nQUkX0nkFLhhhsX2TOAujv5c1qP/wgZpx5f9zP2PBVgwmTn+3RpJyuxytrWDjw9
lIMLVpNP9ZLVm0JdFqCFqLhb5rzYF7nZfkHr/eF2NlVWWtBYqiX1c0Yj1l+pGAzjUEWZc6LPuDpk
OUkQaTbLbcgx8Isq/0/Xex0AgLCBsiFn/3T66F0zZs/VD6bGJBEDsIxw056jsElrWfQPoJjTQcZO
f58ojnaihKVxL9PuK/+WPyyRH97FpxuMNZ6WSK0frLxe+Yo5bt7bOWl2vdWSiJTOw26Vn+06w42/
uOH+sAOYmqNatsG9tmqfP97aKI3jZFy0QzcVy2nW6daJNkT6V/jnHx4gkx1NY1QFCMSC+PFVulHi
VFZrByVUkQJag77r4gLvaq3svkASPnlI/bx1oUcosSnMONyum8Iv2nIRQYlYg3ZIc9bfTW3P7Y1Y
hWJmR/eSjogdHWe1HfeJPqOvMNvsYKVKo3plYTW3YsTx3zIb43zKxxSMzZLOV/TVn1ZQ07RRvxsc
MA2O6R/fIYdWpp7WdNBqOR9G2dLRKd38Uk9GxHBRPF3HaeFu22QhSLbHv7ySU7MPkYt+de+vT/HH
qlKDpeTYrbI9CjziPr4RN+6Y2Sj2mUJk1EWYE6EdJXi/2IPNtMrK0YWI2fQSGws25jL5lZOb8Qny
1vKEVpKYg3+89GmAfXxjhmmg+v689BlTP1ZISc8GPN+24Zz1x6hI3JukqHX82uPoWgrRn7jaPAQM
ZLVt0lvD3RfvYb0RP10S7KV0kFnbNuDWPl2SFKjErUpxpuDVdKy0RRx09KvnViuVQCIouXaTKTmB
wHFPjQTfS0Qq5aVdjY3/xRv5/Yn5cSVW20DDsHCf//jdpDTYBg2Ja1i06ffQtmrCvSZEf3VgFIMc
ggbzg33UyebEaNTk3dXk8ODUTRlosbHs6TzbXjmYEhXsbH71iK0X4dNFggH9cVLSKRs/P2Jaohdc
P+PMIsdD8d2eJOJ+ns293k/9sSmeQ3XJNxRZJanvQ0jke6ijUFL7s7DqEBJVxjB/Rbf94VbmWK0J
cEbTgjb8dLkis5uUbFZXk6c+9AxR1JdL0q4AFLUH9Hd+Pbut9Pu+RbM6VbRdK3cfDtV8FcsoNr6o
TH4vPMFGWYTg10CWYYY+fnl5nuKdahlnTo7/q6RJqHlywt4fcLWjr9PVt3OYuIBadXm+TOIrt/E/
vrxlgUC46yr4Ga/pO8sUkG1n0RCZW7IP4XM1GLJgdCd8KJmmXMk+Unej1j5mGFR8saP8WDZ+uz14
YQcwTF3Pqx8/fVKavZoL7SwtW/LmFEbwQ1SJrYBRu8qlqz1pkyPf3CIW0stUpqSTm+8FmIEHsob9
BLmf//gEYlFJ4L9uAbxSia/b7y97Ql4qUyiX9CypquVZlVhZ6sscIVXMIgQYRsdcZbXYKE7sUPZf
LGu/b7BAaoBOMNNUGGyBH19biZl8GW56prWzPA3Duj0tcz17+WK5+OOrQOEBTYB4up/LJivpar3B
OROtb3U+2+2wlwUDOVaKhM+3ahW5J3ZpHiYBvJ7pFVZt+LOIjSnIMdh5rBiLpF7pNNHm79/Z75UN
H9+mn0bhzO7/uSOdh3VuS94YV0c/mSqtOC9Ml8HPpEd47orJmysG0jy0X6zk62X9eBOuhiKcanlx
kFLj02XPOgN3lEI5dXA9yIOpcmTn1+NQlugmqxqGZAwjbrgR6sD7+0/841j3+aWdtdShl83W+vkj
dw4g6EKwlhRWdTAaBVhoTAiOTjU0Yxkhj7bWbIpluoqGhjHzKK2tpcztlrkis1RFZpcSM0w/t8Lu
RpjNhauVy9WiWfJYNMPgN0P0KtX+th9TA0+YMN3ADLi+lK2ywdE4/aJK+L0gB10woOHWOoHKbb3z
fnl2hExy1lRxqjfr85FL6QQLqqidtBoGRoa+RFd/f/1+v5XXF3S4ZTiAOGCJH1+Q26XQF9M+nYQb
baLeabYZDMEX++sfPhVPpYrjC6QfJ5xPL6ImKexXap0WihZeDsLErLEpET/OmpYzDVli5ebvP9Xv
+znuEKtXBg/ouiivv/7LZSyzUVJ0SGToTRK47TTgwqXZW8Uq9S8+GjYFn+59elTUvrQL+d74gJ89
BZoSEibN7Y2+ZGa3JYpQr5ATqOW9WhJIgHPgYDHbD4vlXq9ZuUhVUqS+EQh3yr3dhvZRHzWKX0tp
jRNkb4t+0s66jP1lauJ+09sIA3GlT4ogLZkV5cKdwn3RztX3vlqKN1wQ2+YGaiJbfLOvw9pvm9y4
w9E8OxAM7L62TTvHAUPP+lmbMPz0Ot3uxo3pABNvxtDJX2Xdo/Cpw7gfPdPW0vOar6vnzNu17lbv
dSYNckKt6ZqLEvlVm+evHXngh0IjBSMoHUMuXlK1asiOi9MOuVp5dilUAgs9soj6Vx5++d7ky3SW
VSRc8HtHcNc+7/N35PoTGllEQW+VSNNrjqnqe1tO+hWzJwLy4loKlBYMjF7KTsuxdM4WZG74A9nP
hI/pgzcoavhkFto8kcKa50YQjmp6hiNKdoWMAXN3IUzlliaAHu/CPK9XcVfZTmdLil28L00d8Xqr
T2tKV4gwf1LClItX5YnX1X21T3uXIWnaKG+SU9C3rjJjEqwm2+UOrmdt2Igy77QdBmipjQmbvNf7
vhzIDepGuJs4appNY4bx4ukGMAeKt1QkOP/IJPYo1Kx3I1YlQd65/SCxDRwDg43S8RhK80eqdsHL
Xk3m2SJAIUIOpjjGSNSeuSRBT7e39TEaHBY/ZwIeCMZNPUco5kZeXM6EYLfIG92gNZzxpEWZUDCz
Ik4tqAySynyrscILZvy4hzAWS5ogUxL90gwLJd4x6RpPu1QOi6fNc0NSAFyC42Uox4grUNHTgghE
FiIpN9FIQkPzWG36Ni53yFKcVyvV0c+VZcdd1RpEmXhuXg53PAaIg6EhSBaDfW27jYFKE+bLKB6p
qjBuYeUJX3rkRHwlZQTkUyRztu91Ie9YFKcJrd5k3BalFj/EbbPakrST8d0u2WcRITXmNa7iugjw
HUr6gEDjaeYaqsvaqSqtjLtztm5GQvMendjg5XsiGVO/hpg4y50mt3ZoPlF7yW5ospNogNvD3teF
iYoxJkmhsfoFprETivDQQ82vtU2KkdcUOSHcWlRpu2TMmGTXgox5L5dR4gYRpreIDfDNsbyWm6c/
M9OkStBxCEpzV6+acjeCj1TeLC3s9kNZUCgVo5sWpOQ5du7nRdH3QTN3IcrnunJzDzJkeLHTQahE
Toj4SSyW0fFF4XC0RWURHcxRXXY4lZU5orI0veNG7m0vKqP8Apm8E/tJVRB2FTmxeTByd2yCsbSi
Zq9VlgHDO4NUhZaaOJtlVgqcoKdSnlV1RipVxZc8bBJHDV9MO0rrDamrThZEsq2sYGwKpTvRq7p7
DB0n7S5EF43X1qTrJMuFkDWo1LI02iqGE96VNSoNv8mqxvS6Ua2dACCfhSYc+yZDu21QOuWLQ85t
UjtqESDI7TOqLLUyPMLLRLFhq3Rf65n26SZfQkds3FoUziGba8Xw5gaqysNpojxXlpQ1xwxr5yXC
QYESiKb46yIYoha4j94aKVopT+OOVD1ANqXYaeECACgbeyA4KovgDTWIkhvbToQMcjQJCC6JEzbo
lZWs0HmDQYIn0NXhK0GOMzYaGSgFGm/MkoospSLptXI+Xwpl+WY47SodG/TiJEqrBQ15PyrvIjEt
Uu9MO9E8G8XAVRpOHKwILbNICcPoCZWN3g7HflZ0ko1QPFzZRos/mZjc8V7VhvHR0qV+5EqB39mx
A8yfdsN1FAr1Rk9Adn0Hv9gZt7uSgSjidzPdOHbqNl5oTC0KPRdJ71aPEnHjcpol1ahiiuC3mHcf
0BEsjy7eDy54Rx72ICauVniZpRFK5MgazWWVjA1M6eCgu59N9hQfDAGY3BmTo5GWKZHffML6BAlE
fKObRn1Pv0V/GYjsfZ1E0dsbO0YmITi6XpqpJM7DNsfziOxtFEl4aNqbssWO10tNdEY0SKFTA1UL
wwx9/aheqbGFRrCjBVWD0E+W7cva5BwGzomPMgW5ckliTcfW1+XjCYKd9F7HgvyNVmyI0nSmBrHV
yb6uYF1TctEWwVyNGvuQ4y7NsVouCRymMJG2D+PCLknQQRgFi6o276NKdXjCqku2zKhrPQJLB+10
kHQtNiIDN2UVYLlApGNrWeMDfji2tRmSQeR7BNTpQ5Mi9gJAiPtuP1uaLc9mJ1ZuZ0VYG6XpUWbk
YxF15LS5qevpZZl/y7QB8CtuQvtCJdwl9/uijgovndRO8+1COL1fOOShe2Y/I88xLRr2qYLO1x9n
hVXbsmJpoesNsYEzp7F6w//EKH2SCPPInxdT9r6Qljvs6ykrT5eUQgJ4PLtIRoYqb5Y94MDFXkOi
nArDcDph0ZX5cQLg6Zta5VxIswI4UI2IJd3IauOJmFKQRoqhpfJB9+csyFJ7eMyknexHvS1JITSA
gP1p0JTrMi+aiIA8PQN/L8lunGKIuS3dMIG42NQkIYBG0V9z5F7SgBfPFb/ureK1tYdp3JpCDu1x
nK3Z2Ee5a5+UsGeax2TVBASec+s1XsLovEMh9DpCrRFiWPbZlVkI5aUy3GiglVKaRdAivyazBolY
7WswDgTixE3DguOmN4bdTecFqzzTLOp1NoW+AyOSYdQq3tLk6qnKaWTh/ClG5b6orCnbqWHsIj8e
65JgplIiFwPSVEz0tKlJTThzoLgk/WVAC6HkK96nuiFB0xN31OC3KVFfm6zuICn0ilvTm3LU/x5G
CcLdxO7S39lVSE0xNChz9Yhx1AawUD60uBlgZCBERBiQsOP7RJX2dzsckxIJPmWPN02J/t3sxXhl
MSZ0gIsQn3qmJe2rIRRgUFkRZTV5WYVK5njJFUQaTB3tEanJdu4sc616g4g0CiLHsB5iJUHfHuEj
siAuuZnpvd4ahOBae6WsacJw7HKFVyBzW5NHp8Hyo3iozzqV9PoARaZxb87Z/GbJEdF6NxjW7dTG
063rREbi0cVk/cPhSsBpqHV4ETO3Gbcu8Gl43ZDYjCLdgialwloJ2NFY4NgiGMbBL0Xqatu1sD4q
1ApIvdNy3XsqOVyJcY6f8Mrqgs5dzKOjW+2m1vIu3lHLs6aMY+vQPjJUPE7dcVi2YYObE+5Mhvqk
Q8JOQTyp+KukLL9Hqx8GZOtq0exTAsTqk2aci6vcqsSORSbBeXquzWWDoQ0tAJKtMPFDmR6+hbFa
XNe5iJEFlw2IaORA26gjmaa+wfKJRjlRCts307lZvFQRtbtdCnKftxh3aNpGV7NsocTt3XetbWro
3LAtsqAgUBT9JOby2pHIVz3aklAU2T5Qq4mWoV+wCJiB/G/KfMi/1YQytajip9L0B1JSH4c4Vcgm
bUVTnJFIiohcdgnOVP0wW9/TuUqfu2QqELQLvpPA1pz2hULXVQHnxqjcdnNHy2eoDb6TfCZDPXA7
UzxUSkI7AK+y4lZtCosybaBW31gDfeiNilTnvk5G7cjgeHmayAa7A58wTp28B7Wu9XG+dgvpDD5Y
W7+zJ6SVKKaWhvJnHuadTcM0PDGG9naoUndnKLJYw0MptnaGxF0Lx6vGOE5cnKse0Dw9wQUBXqoP
zXjgnNZSeViVgvj0JEXKGgP0Dag5Fznclmak2h4H6aUNcBHpXgqzGh7nvJyvC26qPEANnsI5TRjH
B25TdvYJy2tI6TdrauYvKcFETGKw+nLpM6+Tp1pqrNvm9F3mHbdDbLbTcYn4MJu6bYdHlJWR4qVa
pH+f5ijjjp4MRNQN+mPfNboQuHrNcYvaOYNLV/J3saTqGLhiMR8q3QJTUhINMiHS4J1OE7CjkVSx
eRpPpMgcjYNV08Ze1UhX+rSzM7JsAZFoI7pTZwdGPUlkjWBdBTIMdT6YKq63QTGEVrYNyxCZ4pKH
RWDhkvBGM0sM8BO2jaS1U6YHmzw/cydGNXzPtYEgNGMO6XmxHj2u04jzuJvnZM+3AP/p9qsDBFzN
nSt5tLFXKC4Q2vaRX4ydCR65xBzs7Mxq/Thfjzb6oo/XRptodFzpL20J2oXRMdzBPi4ZNjc+FSGq
/qGZTT/O+uglliSKQw9Xuh24OA2DVpsRfx3yuN53xhJ2yNYL5bLXTWIXmohTDqSUPb4vmURhL2cN
7SECkZE81tIVjwTcakcY9/aakFrtMg+5YF5J2JHpNTb8etuzdGzrtgN8HKaqIEjOjgs8AdDyPaBf
miF8G4bT29FQi3cCmZVbrF/gppdeJIDoeNbyN1l5spammgOZa0Xp5BtGjhE3Ubfgi8U49hhsFFZ5
aknGtluJw4XDA5/gaIiJi1wrQZPiuy1jazjK2kpHsHDCrBEOxu6Tqcuy3dCLgTJTXaW6iGTkgik3
DrLPVJU1OQRE43pTn3DGrPC7eOyk0Rh+3k1OtR2r1LnFo1rKrYYq8tuPBs7/A1ndRf1W3nTy7a07
PtefBXj/A4VziA1+6WX9Jpy7fZPy+T++v/1HmZRR/1//WfyqofvxZ39q6AzrLw0NHHLZVeWI5Qs9
t58SOsP860fnne4h0yLm+vzKv9zCDe0vF2EFRuUIbYFbVk3kvyR0/BITDGbSBsMkh8xh8U8kdIyZ
P3TFhE6nj/dEU8y2EBjgxfexA5cPY68Q645eQoM5SA6NNM6junqpaiy3KDJI5ksuE8P+1ofOKeYb
p2Lpj8ABuZmdaUZte1TXj6LWhK/APdE5fwNO3M4Fx1vAfXvBLTrcaslz2+kk+2rgXQm2Dj18IA2w
Um6Xtj2UZAhyzF2jAPFZQ3iun6Q3bnrRMiaqg5EAaCh9h2fCr07dOpDtznJOG+fyorOhHcWRpnkc
H9gC+l1jbgrDH2l8dBiGeCMGJB3Kdc9rxWZON3m5Ryc/1RsSR+v+0s2u6EAkFTqns6TeNtTcYQA7
4WR4eO307Fy6W9fc5zf5DVL2ICcE+b35ZqjXDX7pXoFBkUrlbFH0H/JtvrXulTBgxSienHlX38jS
KzLvVtF8lXo6oi54i7Xr8obq7bbJzyvlTs9QojtYm0V+hF9M5S/Q//WxSXeqdHbYqgA67Qhe9tlm
AWCXYJ+ju3CbE7u/qpRd3G+bXpyNmpeDEbQp3jU7Gn2dTi3u9w/zq/KkPM2v6o+f1R8/rz/Gz937
zx/jZ/21e9df//3P8J4+WztrZ74O7+artbNdb1RIT7Tnc5CncN66uyYDZ6DIwh5V5wxr9IZnnOZ1
8ZSfpy2wEWef6rEhuUGwAXn6Q/5sGj6gspfdjkF8PamoLtlCdp7mV/t42cAEj9GOQ+AYXhCmpVnb
MQ6GHG7xQjb+tFzYhm/oV/xdQtvxY594RXXhSCbuSHA4EHoF66dXWttY2bBtPk6+M6yKBs+Y/eWU
ZXD9ObuZ/Ilepuu5T4NvXnhyw+9znitzU86eeNqBcqf1q+5cWKyy8bwx1F3E8Qo/h2lLFvV8yeeM
wdxKP+sC87aiA3s7X8YvIcVMe1kkZwJ7Sv2EBDUjqE9ivCWdliolv46U16i9KOyDvs/7bbTjj1fx
3YRpivHEjnBpq9uUnUbzIpPeoEkPI+qIEyM1km3EmavtpEQBeiOPg0/QD3s8UOaKRNgzaUkMUS/j
nhJqR9a5Iwg53ZR84MraCnqIxwl+RqG569fRzgqPRnisD/ngTVvztOoOztWTtcBOa4EZ++6F7E5j
aGnMVpiA6betctkOnE8XxetkkKqXHFPH9/g2OT8GW7j2U+d920xBpZyPz0cFfNBzvQxc2PSXZZvE
V3UbDKbfnqubGAPxBROWgxy8/Fa5oNjhb9TnjRXB5G8mMmO78DTXD1nxHib3DiwXEJOpHEZg3Gf6
vBsaj7Dxxk6nP28qUNV6EdRa7CE29WWiBmJRTtz4LCduWUteIpx0pvZUpoesQ6nVe3VGtDjItaKu
783F+/tSfY4iug6efueCm18XzXvGnBX2tMinjdC96hpTdmx4+0DFAcFhgbnQzVOCB07K70l1psc+
7A9nlUTxqs71NW4pv3O+X2yjnLfGNwo8tdeCNTuRrqJ4ysIZ1cgbQN09rH5uneT1fjbOCncj8tpz
ottYuzfXJFNjV6rbrLwr1TsV7nA4m8+dZz2lzxq3nsDejbDenKkhlYDDyGH0ym2fX6rzLcWjWW9p
KvZHcQ8bGmtedVVcuarHv8hVaG7xf8qL/tgef/xn/tvPX1FZXk2PtWpZF7S++te/1FztW3UEckYV
xMK4nC338wiG7WWT6i2FFjhdMHnOJbZ7Vuhr8wu3vZEEyvTS5nDILfRdzp10r5AWawZJzzNF74lG
OAudgKJ5YX4XRMq1kJgARfuICsbkXYhyvyJKjE05zhU8AaehvgX0kta3YhMyCcGpbhZeuvQJi7X9
0KKX4kBt19dc1VLzy54bY1wdTbzyxfEwPuUsg3EVZhgIbQdPujvgK6LGJtLZ64d8ZBwQkEk8cH4c
yL17tg/pS7+2PFvfbI7EPdjRXcWeGILwl1BTgaDrRqbxOahxYWJR50/6QynNADMLGoaKH04TrVee
HZWNRF82c6ZfdgQdFgTFKs2z1NwNlSAPbdLdI3jiGOmu0D12RMsmrUhVGOv3yMLcKWWJJeEv7UlD
ZuSQ6d8wy31hN39Mc5PWgjJ5OF35iUUjtlcviw43tN72VZNcteWKDmzg0PmIXAMjck6CprZvS5tM
qPqMvNoAq62AFgZ1qNyM4/sYHZz2PlPGHQ6guO+p8TZ1LxWjLzaxZtLMi1go5uQKCaS5URx3MyUU
qCDqJgTacKa7F8V0Aw7rabR4M93cQAoFlBzw1WvTaz2NK9muV6YnSxvOs1Q7TFZ+IfLpDmeo73pp
HiLzIi5/KmD+UXn6/1vhqQmqvf+e2Dh/q5/zX4vNH7//Z7HpOH+tNvQYNzNTJT9ljVf5WWw66l+q
bRjIGdcfUE/xK/8uNtW/EFMBdK3DbKQxawrFv4pN3f4LW0YDO+MfSg3E2v+k2HQ/QW2KjkTaRGny
mRpLlWKOujFl084tedUWTX8Rx2GBXlhbNpajKFeqvo7y3G4oNC9ZM2B2OpP7XRqJ/rrK4EkbtWo2
jF3CkySeE/YTvX8visQOsv9N3Zktt60l6fpV+gXQgXm4BUFSFEVCsmRL1g3CtmzM84yn7w/adWKL
oA4Z7nN1Oqp3VZQrnFxYY2b+gzbGP3ul7bCnMiTUoqOo+51A5VyLDez8vEdWyPDzfpPihbEF+Rc8
ooJSHwMKLrYaZKgwQXfLV3KLiqiZev7jlGTUfSZJRFQ1t5xIpehnV2JsIMQSxpypaNXkXS8+TcVc
3ItgwH+JU1PaIbFmvnRkA7soTZKfcDmj73XcDni1CmW50XNFd/omNfc4qkei7YsxV0vJS1WjBeiY
lZDd9oNh7FQDVccSJNAXD9uboxL05XMp595EC8aKSY9VKTMcqQG5TxUg/x1G2fCAjLrK4d0Gwnej
r8m9u8orjmU4lgdd7LR1FKbafcMjG6N5f1+HMaJxqTbclB51mi4qkpcUAPvXMC51DRUojMvJe0dM
AkHOvXZ50+xTYAGBnSRp+OIZcTnwiNbNbUzN9a4N5eJ10HoOXmA2f6CHC8dITdu3eGpEFHCAWK1C
XzOpuQTcAG3cSbsymsznQY8lHvQTmI2h8KkctgHE3dGI8D+BUFg9e6pv1isZWNcv6inpr1xOs93U
1MWb36YNt3Pc3VlhXHzp6Pbe07PXIx6lDf1jK7HkxNZoBHHxmXJ71NOEs3uIG5BunRkLf+pGCh0Z
bvxkaxSffpSmzMsTJQFM3anLVy8ymie7dJioIIUBdWchTrZATmogRENruW0g1ncTUMdM9+DBiEq7
ziuxF+2iLv8AjxY7pAZlEwpOoSi4Y2jxukRYAyJS8daDTHrKUI8K7XiKvV8NnbeYqgLyNdT5oN5S
QyqS+2TgQ0Ae52CNo9wEnITnkmYWDf9bvRJmuYQ0Rx86H6nqSyLKFmVDkt+Nft2uMpbnUwhv8kkS
jMyltRb/8hVL33qSorhRU7fOqJdyaRtl3eymuKOrOli5ueELVHu5C0d6vajHrMaiN37SzkIrgDLz
I3USikW+Vz1rop8fBKvFTz4w43xXKr0KjVitaA0g9idXSFDk8UuuUWRc8XCob3NFEMiLAqN4LkQr
gO6NA4DdV7zzfCQZlLWmFiEPDLiuKJl1ZK12opTdc+yjtLYpFTQpuJxmgvuk6/5b3SeFo2v8b1G/
nlZSMwb5JpIZ0Ar0hirygBDVZ6MCAUZPKJq+Fk3R/4j9SIV7XymBZlcwZZE7Mrv2u1wN2Toxiq7c
T/RhHui+IZEclFWxt6RaSmE6jPkXwcrIOsOhdKte054o8ANdEajG4GidWkcgBcOmTli8MI2HYTt1
Gug5r0kHGzSI1jgw6uthg8iYuNWyrOcZQtJa4Vd6V1VBa9ij1qaoGU1iMvDUUV+ERBPQPX9G1Zk/
LSLR/6NkOpCHYozvI6rYX5pO0/cYVA7hsYUr19ItCqUNf9KsdFR1btFdiB29RklzMLJ6RYJeyuui
mcy3LK4Q0UiV4gnN8XqXFo15SL2oKG+rpBRb9DI164EOi/kjC0Z9q2qK/ztIk4YNFBbwZ/0GvXex
Umk/NwX+tGGSW2gBTdphVFLpIFH3huk6tyQVreXESLvcsIXAz8ZtNwTtb1X05NdI4eSyQ8BAULLb
6nuupylZIpW9KAK6O6lj8ypl8HjnnkrVg5QV/NppJCoEfhB3m8qcktLONaFwgxqJVzvwg5SctArl
lREgfw2uL49djQOBXl2Fchs1XGTB0NYqbzzU5Wp6+KX2leOme0hbqm9dYLg4eE4rGckVcC8Qbp44
o/17qZOqZ0nO8t8dyoxf+tRsXwcvL1ach1QIMt/8hc1A+g1hgOyXgmpJZ0MU1lmYsUFfM8z0JLaR
2fMzJ7SKEPW8yTR3g9KYdzqo89sYidk/GTCwtz5RsGbqJM3hvBrvCi/To1XVyeJdqarFIfDDatVh
U4HzF3Uk1AZkWp52bYKbT0tLx6YzlbC+Brm/j/puZulFGHx0k2wnY6ZECKiN3k7PO9MR0MZ4iYCK
Ppbj0DwC2/DXmdZ1R1kQ/Pu4DtCJ4ehFUoaSEOXQVomtteB77Q6XKp7eOfJSj0GEyJ9Nebj0bGmu
anGn0fRx8rSPH5tRn14ojeFaFlsUQoQKab4YycJXpm+atvnEC9Lk9J27WBmWSalPgwFvh9KCEWFN
b6HH9TP5eNbafuJpuwr5N7ie1lSvG7HyH0M6kN8rEDA6vTxJ3HpYBERohfn6Gj4Uaos64vF3fsB6
sj2jQIvDp/fpU7sJKXGgV4OUTIW67EukkMuw9UXH1GE3kUoXwxana4/V0gMuWxl0qbDIm0xQLzkm
Ez8rgKfPJTDa23zSyhcPgRpkYZoitNHVmlDYioofnkreVumoX6H41kwrf7CU70M29qs+y9HS871G
esLEQl7XkaFsqkCCsKUpUfdYK3V5S0m/uxWqSHMsM6YaExl1QUbXAcu360GlCBLGXAa2HNba9yqy
SBVpu/SoQ6d0R8FYhN5PLpfavAvDrDsWQzq+TGI1vM36cQAvU1Q27U6eMFes9HVrlagjSo3iO4mc
08sYdUE8dJpW36RqVN52iBw9ZaXVUIWYzOIeUIy2Gz3TegX5OR4qBGJ+aPhCoTIy+GRetSS1m1ZP
G3A0NRIBdQxYRMEtb1D9h37s8Utpwa4PttUPOg53Ytc4gpcWh76N6JnnoodkZiap5W7qww2az+1G
DsOf6SiWFNvre6vNA0fSo18IHtzlkrEZIk6jIZ4OkqCiMOUlTm3qFMmjsuAO87J7erK+oyWR+eCr
nYzc3Rgj5WOW5Fqdn0Rb0PFmYPty9SMSOzzf0ioAjihWKSUwUP5OTuZ6mwoGrFchHgwnKdAvAVQe
uIijio8BWk1bvRzFDX10ABh+pFhvhRQJNFnA1iH1Z+5zxQ/XiawEaxhO5WYgxXcEvt96QkPmLqaT
cAyANDtFT8eULm85IrNcVL8x/MtXowZe3mj5jXEGb94epr650WinURvw46NhhOIXA9wRsneIT+88
dD8xhsgLD5OttpZBFIWAGLpJb3/6epnsdMSgHTAmCE/5NTykApkWjNLY9FO4ytOxv+OLNhs0WTR5
I0RTRi2Nub1pkNJBFEyuOrZlrqbDZjJ0SplZUg0wZcLUHdEiufMEw2xgG0jVn8EvgxQIjmQw20b0
depqIL1q25Eqi7xRntuo7Nc1+KmbSh4Fqg6xpew4z7p9XaWasok8ISGtDCjK28jiINTs99Om6lLa
/p6fgII0w1c05IQ3QRoLboIK0Uqlknw0x9JioxEus3OWuA1mxfrhDwN/WxxNR60Ipg0PavLVrInl
70MqIU01wbHxOqvaNJOCQEzkeTOHsyn2PoISN/GAXEPZT0/SrBSjABm5K0fNu5vGcoBhosX3seSN
uygf0o0iVf5aStRxw5Gi7nSlDbg9AlLedqCVGlNv7BIzh9YW5GrvSlpnlrbZZNQx2zqspp3UNqBL
AissflaQAY/12A739D+tL2ANdXMFiFU4KGqD1vgQIqEnRFb4vcEc8aAGZuL2EmruUm9V37HXrMbb
uNbE6AbUW3onTnGNmI6Bttx3g2tqNWG3ON3kYpH+8Xm5bgtfQAvSz8osvDF9XxpWXgFWa0WbOXfk
bJ/MUhhB0gmhk8ZUQdBnbAuSGnnQ7jlAdP8oxKV5lPUSeaQkbQrfMQqSjr4DGbqRrRoNOlXwvogF
hGPSLDqzpiDewGtMbye07b5NQlc/m7iNrctEaleJ0fk7VPSGA+rglAXN19QsKVbXEh5RHe+Cx3BS
UmeQlQLNJdHAeQd5z4c6RnIX3dJGRYu2SilGdAkZVh8o92MDnWvLbvdoW3TowK16zOlATfS9XiBQ
3Fm7hJt5jyUoNbe2rUoAPGZDTcOsm3tZT8C6RC0mb2gPV7YoCCPqSiX69yjHJW/8d4XyK0Ldc6V2
QV5tqzSj9cd7rhnsqEdYyBb75skHE6kgKNNr34Cxac/Ib/QVp8LY37ZqO9zR8m52Ta6Jd/k4eK+t
UGvoO4ncNzlwD8fEVeBQgbtf57HS38K1q9exGPk/UprBXxDJAlyRFoW5961EfSkHKqCdioc3ZPD2
oTRK9UaBnETxcRi+1WXwaIpi8BDR2KZ7U/nIwkal8Z28zu83vaqreyvIjI3a6Zl4L1RTKzyOVW8c
jd74rvJ0/N2qOW+6up/rtWpX2mRswyqqsBJc9UaKFOygF969lGT606QE09dU1jd6PSQ26f3Xqmqt
xy7E9BDcMJ36YsSSchgRRAoHTgUUo/vJqcmPXuAlq4hR5sJzqI4qUrEU9+B+kwwBbwBcqujjM587
vevVWZ9OELx4j4KgCsrBSFeZDvG8a2KQMPXkBZtWVZXvIq4Iz1OceVtNTTdBBAHfBzjjZJ2hPbd4
jzyQSYsIowd801lmS1qHQ9M/pVGv3aIyKK9jPY9Hu9WmBAStGj0peYsocZkOqJVLnWMEfFSeIqjJ
Y6FU2oIxtI5R4ihDYSJc1XCH3ETu6v0YJ95DLff10xj4NKaSJj14wUgdsZfjsHOGYsp3SUMFA9Kw
JNqA0ikhSp15LGIZOachy5UYK6xJ7FDvghRt+6yXQ6VWeAugAYWUiy6m3f006gj48DBSD8gyeY2N
Vj0aqaIxIW9TFMUe/1Cae6jSq3dR1TRrv8weuh7xYjuxVM7yloJ0rnh1BILCUzj7mnFnVGX/0xNQ
sDOCoXPzEdEw3dMLV8vR9Bbo+SWIqiF872BiYIABAeEKIkIn+Uu4WH7o/WTApFAnDxxkTT4v+ElD
IVwqM7sXuY8UfJjCjQwI63k0K5wWAsoKh7Hquh9aLMkPoEqHEtUzU93oLBj0uXP6OYpmwp8w48oN
vNxLqeujwnAjW5XoKCyxLThgyh+ChShcLVBBjYbsdoSp+0dv6Qz1uTHd01Ot71SEe3dihfCYoina
8A9b5q/qlp9LzCBJ8AuUejXbdP//ZLptwj38vxc113Xz4y2v/2vz++139f6f3n7817tcD+o0dUjV
9x9n79m+e/6b/il3wsL4bwiFGoJUgHlgM0Ef+afcCYn4v3HSwpKU+iW1y9mk+z/lTolKKDREmAR4
VPMfZqLef8qdEn+iM3sQeuitk57pf1PuPO2sY6xIMRWGqirKKIjCbllwW0IF9IdVZPFBrMOVhIGx
Hwt2J2Z2QsfSt54+fK/7f4hUH9VYTvlB/4lGf1CHsQ/DYWnOOQH2Esaoiw9Aom6qVlmr4t1fRuD9
+Q+NlKKLdVbEHbg9izZLVRqJIvKzKd0ZK+Tmuxzl7KsBScASB2scuGLUpalTf2QEpSaW2pqZNIcC
1r8dtxpG5hUqWTwpgnU5kWqbpaQeLwddkM/5eoas84/ZjpjIXLSnUTEBp5xhWvWhNtDwQuTyT2GM
iRPnlrmrsn50Kkn1d1qgRs44sTttTBJQzO/AOl/+JQtDxP/8Evh5iqhAcobudfpLqN9zrjZKhRJk
aG5yMgig35X0IsSGf+P1jb+2ElndqKHiOZMFxSE3MlqkXQ0FDj3L3TBjSsdEifeG5hmUaWSFFndZ
3PhD95JnKiLq+cwGKltzK6UabiihrnZ7HbzuF08IIDipQU4KizjkQxJZ3pVF9F7q/5cG+H/Gp83M
OdoJKvCVk/nloWDJIBTqg5k3juJV/QohE8PJ/YY7cSiUh1Qc6m0+V2EwMEQhpSs91yMvdyQ5HGnO
jk9ea+YvVamO9x7vTUfHrmlV5njaJz3Eq8vzccqIm3+uykmBVhV8slkQYjEdPNTGNkXD5iAZmr7t
jZb8kt7LqlKQHdaAWV2Z//N4hjQz4jiagAdrxvLzlKlBz10JD0L0WkYKeXi4ImnOeGlcHtgC+DOP
7DTSYqP1IqXkQSeSegvtgD79Sl/lq2CDMOiKvilpq13dgolfvV0O/NkILXabrNKGskxjPsg+UP4K
1In9YdLCQ9hsjCm4CzODF9u4H9XqyhDf9VhO15oxcwsVWLQiZ9ZSNFBugriKRzk8NBt9G36Jniw3
u9NvWfPSS3QHY2ab3Q2uvDU2uCp99X9bB+vhWBzznew2o622K+0PQvOeGzqXP8G8aC79rsWiiks1
w1tpgnPR70cpxh2KtmzVbD1y2Sg0QPqYqyg4XA56dkFgz43q8SzUo4D5WtoYwgksZa9F+Lkpsz9q
PAIJyYMrX/xsbt9jGPQSuUJhZXDrfpxbNIQLMeMZddCp1Ekm1X8q1p16P8S/Lw/m/MBeRJJPI0VR
gDtYRSQw+U5+q91Ezi9tVa1qt7hyIZ1NFpEMXgwgYlF1M2SeCx/H5AOoT3SPSJFKUuGR/VCMkcYf
3fQc1vBV2aSl8VfMfPbme0wNoSP09zBzXTwd1IRXeJcVwwFCHs/umLe5uTbIL63HGpKIVl45lee9
frIgF/Hmef2wJycMjqxOIl7gUQlI8kM3ZRtf+qM33s63ioMcXwn42WJEXkjFrpwnF/92GlCUO2PA
a2c4ILE57Hq+B7rYAOEur5KzqbPQ72EpWqKGGJhuLQ5TP8nbpNfq8miQgAYAkcrQpFUDQooqlA9q
2cyD3QB77HLYs6/5HnZupaNnA+NmsTZpHyvqEJUlJITwQRQgP1F5m4x6TQ/31aIB4DfXPAU/GSnJ
MBpZdPaRuF3aQ5aGIKnePNIyk0iXPFDc6qbWjA11Xip06UML1qy2dpcHerbdAanCqTaQsMNAm+Cn
s5iGFbgUtISOIQbDozrSn9/iRrWKMPe6HGnhjYsOLqR0iOkKT1ADYb7lvWjmSTU3opWDehBc9bY/
xreIw8tPsC0lhJC3xTpbk4m20HK0K9M5r5KPm+Of0HNQlMc0a4mQHXJlpEalKQf82TAyHR0NghdE
D0y/wE0R8fJQPw3HAwAePi7AnDinH9XqcNEYfEE5+Ka4ivp7WC5Qy8Z9CLFILv/Bx5Akfq5bt9yH
72P7EGwxgzpymUYIEZNge1N4lbwvlwdz/verPPHm/2OTq+Zy2mSjaJRQpDJZ9ghwQoTXoXUi/385
ynwcns4QUn882vl/hGT1GcDy8fiCazaL7+T+kbYErhFl/ZoncXITUS3fXI70yXiIMktozBJV1lJQ
J1dVnKiDKTw2dRQe4AThphIo1+zXl/tqLqfIAHiwNcaZVH5/un04jn1pnEK0LzI3EBSUBAJTeZq6
QvoZwrDblmLyV7J27C19TnUthHlY3SjMzYP+EI6uZxRMiVW5GCkglBS4farY4ig5Yy0/9oVkt92V
7fzJAElV36cL2DsvtNOIRRlMZVR2tQtPIoek2+80H5Jq6hv7sjOurMGz1cHweGdCOVN0A6+ixRqv
8zzzEbqp3YbjWFVmvrFq3KaWdkWj72xtcNlQTcC5R+ZfXN2ng/KwmsJTt67dNkFltt2norX9y9W3
iLA4GsYmjmJ4X7VbAiecRNfM4iuHzyffigIlBw+rDk6CvNhJRd4Zcuc3tWvweBPEW7neCWHhXB7G
QgrpfcF9jKIsZKlSiWKrFRNF/Vq40OOn5zgHLGFbD+EvQI/J795z8ujK0M7O1fnj/Tu05dvUGJIR
Ng5BQ+iiQHKkNVDtoLJhbl8e3vL6Zzuxd3FLR7CcfyxvxRosSG3O6y0fgKYMOWIN2J6gQI9zULUW
Ggm4S/d2Oeby/p9jgvqzOK55dYCzO117gS8lXm1NlWuOqxnPc1Sim1qxMdTAfqZur5yCZ0n8HM4U
kQ4H4s/BoS5eOPpEex5uS8UEajfFPfgpa6Psp3188LfTNt4pt9bt9Cq89aZd/M6fL4/1s332Mfji
8FCrtMdBgeBiKq+U/D6G7X85wmczCAcWSWkZDOM7ivLjgZh6ed91KRG4T5xAy9bQxRzFB+QeqdPR
G7PXPAuvHMKfbApYQkjuIrs5c4WW65OiHugzRejdQQI5PnX3KDnd1VLt0LlbdTIu2bG6qeLXQYxh
wkDM6DWwJVdedOf7X1MMcbY05/lK5rFYR0KF+ACCDZMr4TlhVJ7TDDvNerv8eT8bKjeOiPKXzvOA
0ujpai0rcwj59KMryTbezJa0glot/zJfhiP+QD+7bxXWqFfeCOdXDiP7EHOxamppdlzufUaGSniV
bVJAAkgtsP3vr4xu/vUnrxGybFOmuMJLlcWjLr4hTXOqmoU0odpiN3BA4AOZjvxmvIItzCCs3ylf
cfy9HHT+Oy/FnOf1wxXuwT3zY3Gc3EDB/HR4nvGBlyO857mXQiyuN0UKcY9UxclVNojD7cvDYAuU
isgX98JOcMLdYIfbsUc1yA531Tb9E2ytJ/OavPq1gS6uwLoufJIEaEFWEN7KmALrxZXU9P2BfTbQ
uURi8GYwDHFRxJhkI26VoZ7c8Raoqr7NvwVvXbXDi8GEpbRNHs3Ho7QGsvwLjQ3hARGQY/Utfiod
a63b3r698qw4K3XI83rCqAHc8Oy9sewjwJDVQaeloht/o+ogrehqA3NuHxXBNr5fS+k+3Zsfoy2m
OS5SuTHEOdqf7k1Tdlq5tSDhYr/lc4ehfmWPNzlKdVcSEemzk+dj3MXEKoGptkpP3PRP+AUy10Z1
4p1+b+yDx/AOBb/SFp+HK1v1/Jyfv6wlM9FM91lxV0yNYPQFYop/VOMu7m5S2vyPXNbKlUBnxdZ5
DtE5NJhEA1l5a3H6tCWYv77SR3d4aTbhD+Np+mXt8y/IR4R78etY4Wu9AuqBJZH50t5c3rmfbRl6
QhIMU8ogaNadng2a4CH/NHqjOwH9GWYO0bVX4yfvgXl4/4ZYTB7GnAU6Yhzo4q3m0JfejH+Ku+xO
3iLruIt26ja+AeOqHLNoh5Vre+XBdW2A8zR/OPzGPkhlMFqTC+caWadBgBWJid//4isi1j+/IKl6
aIshmokJuAPvcncGldV9DHv1+XKEz3aA9SHCYhhC2pV4JnPu1NW3KYz3IBRuylS8sho+uQepFM1U
ZPpLsrnUnA7DdmrG+RhvgSqPm7Z/rrI1lpWXxzJ/jcUZqrPYuQZJhzTaeKdTMplllEejNx19Xz2O
/qaNvmZB8zBOdxCGrtx952/f+bVkmKCIUb3j6XIay5yiUYpwuzhCWoCKF3wdrJ0Y7i3Po0k52FUD
hBiP68sD/OSc1PEh4u3CjCm0sxazVY5xU0Vl2x7LVroppmk3Wsbsc/qnFXaj0azTBh/7LNt01c9O
Nh1008h0us3lX3E+mbTRDI3fAPaU3H1x7euBUpjAq4cjFJRxL4/Ghto/ZpRl/VTj2+NcjrbwWyFv
g4mu0Ejhn8rcElvcjEUQ10KPRKmLz15sD426BmK7ayBVY0G2he8ACC96FeVgZ/pfuqpdF6AyLv+G
s01CR0eayeqc2O/9/dPJ9jrEuHJftY5hidhCrRZ0TjRcDtXYD680hT8NZUF+mhNW0uHFDCtZOfQh
j/Wjp03aGvXi3hZrz8TOt47/dgmTaVNRmkXgqU/QADwdVTI0Yoj28Oj2KNeJdIKG4Hc4fJ20CJPg
blVJbnBN/Pds18wh5zyf6Zw7ZIvzDDF3GaEhaXRnNzSqwzdIizmhqtxTQYG2ichVPW0B8l1ZQ/NH
OzkY5qq/qknSXNkyKJGfjjQPCyh/Vl+5nYxTIP663R6tMmjgOHbZUSQew0GXdp0O8fnywvlk8RKZ
CoDEllU1dQmQoONV+mZS1kSOt3looAWmUQUgLfe14CeNnTWmjTBoHRbetvNMFN46/crq/WT0fFOu
D4t1I8FZPh19UlfDGBhl5caTIEKHTlX0n2oLkSPJqt90UfM5rgrpHpbBtaqEPG/OxZenNsD2fbdP
I8s8jY3IDMYjSVu5lYb0E+o4QrLNjdhyNSPPDlIrj3vDCqb9iIQUQl0VILNmkhzGgQcd8p8IMY3P
YqjJDlbSygqrIXWlSDps7xzv8qlqhx1CYYNtFGm5vTx3Zxe8oYDH4YhDgp6GyjKjAsA8BVieViib
We26TwFLD4JuXWm6LUwv5uNtBgzxTJstGYiy+EJqWUwDykC1G0UWz6RGKta61r7EkFX3HRJ5jgqt
1gfdvEJj2FxHZlX+ZY/2/RfAtAACQxfn7CqbwsxDdkisXb0r2t1UJdlm6M3kyuc83/oUROdNAEV0
LlQux2kBWzA9pXbrWoenixjgj97LrJU+jv1jnMToHgQtUN8u6Y/oPiZfLs/mZ5uAfWhyb7IbaQqc
LsRK7cumTfXa7SFhbXUUC5wo74AZ04yTij7a6CCJZ5vlcXU58PwXL3YAxzmGZlBc0QBb1rlNUMyB
F/f6MW7o4LSWgsRH3bcrj3W/EiJRuali69dfxoT1hwePZUhcmPjsLb41lEpJCgxfYdf9FIRD2EOV
F0VHSr71fn/ldDm7sBax5m304R089Ch7oywsu1aYrhA02MOP2efGtSb/2Wd8DzN3GiXuLGXpcIbr
pSm1KJS5M6Dzt0+1cbSlQ/t8+cN9Pph/oyxWCR7L+PNGvJq6crjJcwMq2m3gT1eS67O1yFgsTkTw
IUjRU0I9/WTkRviGT7Hs9tVGn25G5Xao2PlrKb9vhivL7+yxRtFSpD9AiY9nKrffaSyhGbEONQZG
9II8nJash2++cqV+d7a15xgILNKQtWbHkPnPPywBKe5B0/Ph3EC1Rtur468A8m0TTMmEvpsnQYWt
R3mXVf6Ve/38ej2NvISXUBxqpckqRfKjlqpzHt7wTloJ068qDb/korGtEWOTdWHdTK+IlDojMu2X
V8z8/U629/wLYKqD+Jl9JpYvGm53/I+HQnItI9kYAkJlFooV0bpNHxpfubLXzt//c7T5lAYuyPt/
mQ9WMws/CEvJTQbJ6Q19W0TJug5kCN7RN3V48RL5JcgftR4BI6gjU1vtRgxcLg/5syXFAw5Zc9pO
WMTMf/5hurNUyuMokCUXe1Snrl+VFKnZ+k2shStr97N1BU6DFxQHlkaychoIGo4ZQXiUXOUx6jZt
9VqG+/wtQcxRdYH4/P2ogMviLMxVqM4o3JNRhaI01nEsKW7WmV+MSdz3Q3yAW/tSxcaV/fLJKQNG
499Qiz05RPjWWBBF6NXIX3zYKG0z7Gf1vcsj+mxpzkkLQGVeMnzD0xGVKTjxSJo4mRExXvmR9eJ1
CBk1avsN672bUsee+3LE85IMuSkFJzyMEFzg6plPvg9Lo8AuG4p/2bjYYJovySg1CAJgZqXIwbjy
07TacRz+TqDbrI1Yzdd91kJ77e60At6LJ3JV4UbrTHlYHsZkCg5FXP/CejfchlrdPV/5sefTMCdZ
uMiZTDfwx8WMa3EvSx78Hm7JTlmpZvYdfmGxziE2r/yKI1nlKbrvZEuwA7ER3znaa+Q1W3zQ8cFu
gx6lnRYyCyQCeXP5x53PnQlOkWsCy1JeDfqiWVlxPfRFmvBa6lA9kZsICgSIzE4bprWiC6htoq99
OeQ7CPb0KKOaRi8PxCkARtKk08mzArnpwxn42nuj8YqiUfCGjGXyOCLW5ttU4vvXIVUQAZymNP2e
t+iz2Q1GlZSF6d88DpDRj6ag4gOdazT27THwoq9xEgmvRSlCSRQkZEBtYbTCVyWUEOrvWSQWPFQZ
2kTQiEAjg1lqKGq0B7WQhXqFlT0a/QgqBNFKtGLvyVRjBEfHQZ5QJNa1+pgJBeVMSQrj71TPkVyL
TcF4VSO5f4ilEb5+U7T9z7HW6ex2aYSiKGVtgLuJ3n0DPJL+RCYRiaisTH136GlnXNkR8zf7+E1p
yQKo4AKe5fjgDCxeR2Lh1yBHdFj7suL4w3rEIVoJGvS/t5dnb7mYl4EWm70XxL5G6qh0W1N08BJb
Qb+zvOHKcOafe2k4iyWSUeeBR0MUrDTvwjJYY3x85dRafjEKBNTuuON04PE8lxflHtUUpAYd0M5N
0ugIpX7Xze5MVhXpyKVTXbv82ZYDotUK0pFdhmOnBTh58dmiDAhbAR/ZDVGSWI1igQCVCeb/cpSz
i4wCLgUW8isDjDXW16c7q9MxDZeEEJAGAvlV3SOT0hhfmrLf5JDvxm6iHWlmyKDHf7kqyLMIrM/v
ElqrZ6m/2esDrLSU5FLVoR8idFWGqJBcGd78kT6uivcodOcpb/A5uT5Ph0c+B4hNyShyCJ0jt66J
RUMOgufyRzyfKsbyIcpyqqDjj5Kek6ZGSbZOLe+Z3kO/uRxkIRbEfTB/sTlFJBIp1LKGDH2uh4oX
kSc2noPFsFvmCOA0v+njruKpWEe6elNYPWfXBHlNHG1FwXoinvob/CuubIXzZcPbh+4x7Td+F+2i
0+86pkmbD/iD3A/Iy2aWfhvnhTMhXUOlbOVp6qZsHmrZurIlzq4eCDBYA+OtDCNAJvJpVBVDgZHW
UXiv03izNuFwi9qYr+7S58uf+nw+udoofsyo8LnAu5hPNUWPQc6E8B7hAmEjTugI409wrfR3Vl8h
wyL9wUWQp+o75vB0OL6eIJnry9ykClREmPwSKJ9+3HSSCgHWEFfcW1A40/oHLp8GjeTiGrBuOVB+
wXvjgxefSAVMXQw060M8IDKpcTug16t8THt7atL8yqPyWpTFGSMJMfjmXGzcwfJdLQXgD9PiWs/t
syAoab1/U2rGKHOdvO+GHoWpgRquq/g612YsZsVXAc2qK7tw/q0fD5T5i3FZYpeEC6zOpjwNY/Do
MfPwfRMa2aZEid9JAwH9xsEMN2WNbc7fLUUuT1kGqQGEmoPqXdrs47NVKdRIyxSpdH0dTYrmD7Is
lwPMU3wyoPcAoJVZCJzHy53M21zPxU4r3cRA0C/kHUOLKPj2/xZkcXMOVcYKkAgSZv0qKp/76bE0
rllcn62AxUgWU5PF6OiLIS8AKX+F92yHCIFcHsby1PtnMv79Vsrp5KdloBdDoJQudOoBLytbZaNG
dKlx11n315pZ12ZmHu+HjCX3BjMBZFW6qfIkxXD0+z0FjL88UpdDmn/EhyBSoYxZNE9/8YvxTLtS
tVHw6K/ly9fmZnEEmGnXNlCSSnfsfioADsNrKcK1jzVfHR/GoYTojgsDNngmtXwhvTe0J8n8c3n6
r8VYpJBJIqQhSpPsxRE8sPlDSb9p7ZWK97UY8xL8MI4w1ydj6lhiUTrb7wDNSp6Tq+3oK9OxBJz2
Ux3VhcVIOvQyVRTKSjW8srDODsrT3biE7yU1gyjQUnMNKbopDZwOwFHLOC8VPy/PyvJR8L6CoQfI
CDDAEV1CPcXGCwA/su1JLdYmvRqtfzVGZW1YXzztSkvk09n5EGv+8w+zY4a4rmf5nMpU1qo17qTu
q54GzuUBXQuy2CuVgDBGjziIK3UFWm83oikggvy/SP/gBvz72RYbpuljq0L7hiio9xZaibQ20j9i
uGqzv1/SAChpb1CIpFmuLMajC3Jl1YLI4a8XiPK2iPajZTVcifLJ2UwxCTQRCS0m6UsmQtnWkVdU
deli3y0CNCzsIrVnxXPkm4WVeS3d/GSSCMeLHEwcRYmzFhxGX/Tje5Z3+R3pXTtGWAIu7OWVcFZU
ZW2fRFmut/+h7suW49aRbb+IHZxBvNYkFTVsWZY8vTC8PZAEQRIgwPF37qfcH7ur3N3bKmjgNc7T
ifCTIgywEkBmIrFyLVDCchSD5F+y3p9uLrfirnrH5o0rNmDTlt+Wm+Kdv3bxfPGnRYBQIDvFi4bZ
kVzp0nf8osd6USh6Z+OPuB92IW9WytMvTvOk/mCEa5KgQo6XCCQe7OsErBd3bqv++9sGfMEJndU4
jIDth16lIwdzgDHy4IbvOu9RQWh4gazF2xO9vFJPfo1xnALw7A1awd1B8RLUqTV0ABLw8Yz+pxbq
jwE4JCE/dYEH6fuIiC2nLB1IcDGAqf/tD1n7xUaMIm2FsuqIX9wzMCsm/i7Q6GB3/YtErImjPruQ
/tqdT36zEaug7gE6r5zIv1Sxjbpdk230g7onl9VjxrcgHMI7WFtv20NWr1j7hfD1dFmpcfusoGlS
jaeJPcZ3mmebYX73thmf383Oq2PUzFj75iQUDTuC8IB+glSW9zckt0DVX/k7mh/qaOUnrawbNU5D
7nkt9GHwk4IJDIfzjV+CXquCEJFj5bl+r5oJvQQ7NrxniZlKX+7DMoV6zsGrPrxtv5XDTU8r+CRQ
QvsR2oq/VqiZLqP+KijU0WWHtyd5IfKfbQPDO2aO8kNQCEs0PowX3tCBATXfg7YYLHS3oDi7eHu2
FwPME7udVvDJT/JAn+lEJ7sNHrL/KgMG+AJ8QzsaPpKTchc6hfto7U6zti0MtzIs/50UOHa4lb+K
8TGZPi5qpdnCfPb990nGmxkau08d1sZvo2jca6AHjxyqaQ8VKGZRit6AIHVDqDigTnfbLx/ftubL
MxJkbKesDfjLc2u2eKeDAOmC+CnoLmPsWjQzpFcXoI1AHk3Bb63XwEbPgOP//pW/5zSigYaw6RgX
uEs3obMdg09TR3ZJACoo8Ci2LYgX/CO46AOVBn/cxBqg2xPIRJCJ4+UJpSXj5zLWtlQETnQ7knAz
KmhR4qVrDncgNnULbyWBfLZTjcmM3zmAki5peB7fuvpv4meXoE/YAGoF0fAWtP3ouIA4N9Hd8e0V
fe4yjWnNM1+GjhdkmLb/mczQw9mCha+ad+Bsm/JP9Efxp+fxNB3wOuiY8Ty0CBlBwD1pCi8+pqMQ
ERn3kKucWxDi4mV5l6ktSPPe/nkvGvXJdEZAWPyoRlEQ0/FuN0B8dVvQw/S1Oak3b6Yfb8/1fKee
ftsJTwuwDNJIE2pZBTX0VsGndjthMsgQF7tZ7zpnX2ro+GyinX8T79+e8uRIzspAxoynn//Eu7l8
noOqxYxypu/85sFbyv2UD7su+7AUa3ePZ9HhfDLzCdGlTSELBVt26OxKOoio4v2way7f/klrsxgr
xp2lgVIoflKrDjmDCDWe41rv29uTPPNjxk8xDvYItHFQg033tizqCx8csH1DL4Nu2nc1mHhkB6HJ
buUS+iwm/JoSxEx4AsAjkRnAE7l0eOvKolueZBsItGyhd+HwtFhr3HrZfr/nMc5zycG5tyxJdFuC
bL0MboV74cuVS8Dabzl9w5NtN7Z88VRLo1vdPvC63wXE2SRomoJ80dvr9DxZNaxmhLglc4NW4Q3s
FhLu7jv6Tb9v3E15UiH6u/82fgIhRlJvwNv59rRrNjTi9xhNk9vhbfsWinUFqLqrZdj6zuP/bJLT
Hn1ixEB6kLSOEFxCh+4TcACy+odi/v7tWV5xSr/3g+EiHBfQGupj36lmP4R/OWJLvybfcZuJoWmz
68tDLFZc/Nu7w3cNF98qoLKR3ke38kQne8XJg0ITQbWGDVmbxnAUUIINC55jkaJcbH2Sb8f5UzPt
wIG4YsIXY8hJpO7XyX32fuWitYoFkDK+FeWuhHAQNAHQ7H0BHhLX2Rbtn14Fz3Y8IFHn20K7jttW
Caynw28QbU2F/Bs3+u3YBX+eb0QJUjgaxWgFetZsXZPBGVs1wSH1W4j+1vcT6Mc25Xc67JY/frEC
CAo0cD4o3IGZR5/J+Y8KZ4DCO7z03oLXFYrpKMNaHFnMcHr1Q+wFiaKxzSmQ35BkwAwulKpRf+MK
Up2/GO2jtaD7gnd4OpWZwkAVdwgLtAzd1uCyb+SeQR8iKH++fW7XJjF2d5Jwt5RApNxCUmZTqW4X
K7GtydreXpvGCIQ+A0opACMs6LYhVIZnBLf82g5r7S7P6yy/1h9tIXg5BWrZLE7FdKkbLd3o1ntf
32Yf5ATeB9zNQ8g34VFh08mNrzcgvrGx4e9ZDQ/bLrPbBhNmbU9AowcdfYr18e0pTtHUSMCwF35P
YWw7CAWJQoAy/9avP9TlV7EWzVfGN/GoY6MbsB3P2AashphxBvfmrzicl7fAPz8hMnbaIqcWDIf4
CbH/mdOHOL5053JlJcyfEeFgQoAJz6FwATFgFOfnv5Jupstc9neKLXyHxr4fzuSu9QT+eix+uhin
o3/CCIK3DZDBZ7CRBOA+D+rrw13lNO60S6bM+QK69+FTNS/95wI8pwAQx54GjQWvUbsEpbSKIDWb
jx8gbS63C4DH9aYcPaDBZ+6PX6A7H01Q0+sh5iPQgPoxEKVk2wn1ZaimgRMLEjCQrYa44CD1Sopq
pvanHwNwrk9wZoDVMPk3aB8InYdc30G9dHkYGjlsWCdrFB9JsW28+nhi31xZJjMt/jUnuD4QDyho
9szIHfC+biUN9B0c9vDDGxmkHaaq3DQjuCIjESyfK3d4nIJo5RSZWxDzktNLgwdI2wkicto+T1Ih
TBl50nXHu5Z61VVRM2CRezwBgHFs7f75gllPFsUmBJEiLmrGbp854I/jEo13WQKS0CIbfjg93UFa
/UEHy00GKYmV42WmKaff9nRCw8NCkUSVMiDjHZ46CjB7Ow+0jseNP6NzSqnsD28ZmA0/CpSkMQDd
LriJzi3pJSJmuTuNdzQrfNzjO3YfZ+OHlpPsu+qGNYqRF34ckDYEYGrMB8CD4WERPcAanzfjXURA
4hPMvd7l4GzbQswp2zmtTFZSy2fZLDregHoDqBQANLyxmMiwHPodokAN4Y6Tn2WQ30eg26xEeFm5
SMkyfzdFyZU/1jdQybiGOs7KWj47HwC84Y0KhB+Ak4Cq2XBjtEsiCBKQ4C6Y2ZcpVPlxPhHXw0t/
QJ1IbkDuSzZMrBEmPetKwK8+m9dIn8YsHvk8BfjVzPs4zeGhiIKr0fHRPio2S6s3CsjZTmVHNkJ3
q5oC9M2sVVKeufATxQkaxgEeO9GdntT9np7RjieuU0IZ4y6q3GTXBhH4y0GTvmLhF2fBpkF1Eez7
6IA4n8XD6nanjrI77mTyoqkDyI9XaLd4O2o/o2k48eDiGRCNmz7oaV2zYYZAcKFve6d8B+7Y/tGv
k4RhFQn9i0KwHDoG6JAFjSwwxBNY3DWk60UU8E9LFs7gy6/9KzbrY67a6rDkrkwX5rBvv77wj5jT
/7cpPsJ3P1mGZ1LjH8ofuvm//+cpB/qv//EfEnSX/gvclujKwGswWP5Pxez/kKC7/r9OvJchemKQ
QKLp9B8SdD/414mk1cM//9SNe+Ko/A8JevIvcMCdZOtBiwFqJ4Ae/4QE/Xxb/kfxEa0IxlUWHcdz
u/B2SqFbtZvJV2cOLp/Y4O7f2cnrhOf/jGwyMoM5yOu44GNa6PFbUFXfHJmvPA+88tFmGVIwqA23
TjOlmpFlg+aee1Qm18Laa4Of4uuTUI3mHcqhPDSmJCogTtLWf/Eq+zN+wt9GMfwcFU6VjH4xphHp
r6nHK+g90GElyXntyw3nncSKtx0IudOkjbNDgBxx31L6Z8w+vz/9NOsTu0yNDlzpqyFtZ44YkEBU
wp39tRvNa98enI+elwXTCRYxlbkc9rHositaQdzCbi8aThekKmWcQUcprRKR4uaJlrM1TMR55Pxt
FiPdGqHvMWUVhL8gwuX6l9ChUupi8Vklv0J3Zpm2/Zz5EBTOBucqbELfcrFNarekHzpW06JPA+nq
C6h8yQuvB/eRlcHMlgJ/1p2vu0yjzRLi8YMfoAm+n+1WwywvQIXH43MW6jSGMsgdCL7kTReFKx2j
r20kw6FBEQlKIPPUp005/gAnHGjZ1Hc7oxhXYd+vQftSB306eYJm76Kl4cfSX/JxJcV95dPNCo+o
+iQq/aZPoYB7k3Vum1ZolFxhy3htcCO7SSLu9nHv6tSpJ3rPeNE/OE5t5+tN6k6KrUIY+obSRjs3
yov3ahoe7IxuuGOv9/oGfBx9KgmZ402N95i7cNGDnc3Nup1ykDv1UvZpnwt27/IkvJzBF2d5jAyP
nENyt3CdFh8vO7qBqje0+rLlnZ1lTiv9xCELseTxgpJD2iETlLs588TfIOCpvr49/PkN6B/HZrIs
FGSksUBVI/Vzxwk2Dh+ztA/q+l6CQErtsqh0Vy7Jr21NY4kndwmIihT8Adjir/BG7B7qGRxmb/+O
10Y3Qm4JIcc4HwOdNhDWKy8kK8u/ppIslnExMNZ4nJNsVC4OVqM6f98zAkFF2f87W/7/5H/+ZxEC
Y425Q0FyBxGlVEAS/DPKv/MnsXhrrZOvmcYIupoOrJwrLLFAdWgL0blxWzby7m27n1bvd83q96cb
MdfnEmrEOVEp66Lxp+SRf9WIhdw5s/TZtu5BTXqgTRDZWcrss0AfJPhQOg0RXYfeoDgOspyOP779
U16x0y/KlicnLczzvIAwcZdyBnXwbNpBOHBnN7QRrjQDVqhypi5dGvUR7RbgnVUrb5mvfPWvzuMn
X90K0Y5Bia/WhXdTa34BVTc7f+8ZwQQyztWcRZ5OA+Gj43W+9p3R7qvN8tUYC7DyAo2buhAPLKbi
57SABMTK2Ca8HDrDeaNHJB48Ga9QBHgIffHeamiTkBnFPNYJkeiUDsU1BAqPc70G9HplHX8pET1Z
R9ScG4ydI3mN0VhX987nqMNTtN13G763ILQdhAvvqHu3ukF9eLpoAYf/aDe64Xt7D3ocmuUqpd0F
dD8Bg1nrE3nNKIbXjXw2Va72u9RhIV6Pxl1WEssjeZryib0bNKT5ReN0acPJX/1UPraJd2FnD8Ph
TigOOEws+GrttKivxw/FhLK31eCesZQL0ZXT87JLvSraQpYOWq+WJjFxeCV1s8WLmy7NSfuVevpe
8tIyRzK58UQ3QyoyF106FSHZjxAiveihELi3M4qxmAJ15EJOMEqAVgJ0r+965ls6QWMxB7A2QrGy
6tJINGQXE+c7JctPu882gicAkVyD9RprGQRfirl9x9ruYDe0cWFtx6yNqyTvUthmk0FMCW/9diMb
sUzgvUeBMbpLC2eBzOQ3FAvsVtE1bl6JInmTCwR30uTfi76INsGo/rb6ateIZfM4dawP2g4sxVA1
1XX/I/PCrd3YxpFMwpyUkjOVktm/0MTbV3ywcyUmTR4eywHVCzmkv0b3bujiT1ldrhG2ntzzC6mb
azhXAUKBSRCE96lvJdq9JK/yLeW1/FGDKKvehaBUs7qWguD33NkmVd0TlkddSkmuq53LKT3oIoOC
i90KGOd/biB3DWqgLh3m6SZSPsTPo3u7oY3zT/NqFhMa1lIFaZ0NFW0O2drwz3r4/0mfzYZe1N5d
PWkPoYI2xzhR6FBcQ1effvtLy2t4gHGB1i2tEeCWGdrkSQ15WVX3a3pcr41ueIGWTUuNd2mZzt68
zwtAijNu5QaIqbkIKRAvB/ceXBcB4/dE8TTmtP4Hm+V89hyNRKhXMdoDUB9Mtmp6jyRrZzey4QWg
9+CgqQ0jdyLYShFBCnKlyexlWz/jn8ndwUkmL4OtYzT76pg8ALi4hm05nfbn2wRvDOdH0x0CN4+n
UaWZJysNvshA0vsmbqL2Q9ZH5NHKOCZX7dh2YzZpJdOkXuimLuHfgT6yikjgHT7/CbSTmuC5uEvZ
lF9Wsd6CT9FyUY3T7xccGT6hMmWD3A1TczkgCbUyidmDUCk4Xe0nMnXVd4WeQcYst7hx8EEYodwW
5G9pqOprGVaXpRB/BoT5r78iZu9T2KNbu2kJTN3giXgcMndTMbv8E5x55+vYhCOAfCVyRDIs6Nqd
iQKonvlWoRQ4jfPRe1rSDAqY2IIN2fIe2u5LZbeUJoem4w/TWLSw+JSwA0TZd+WUWVXNSHIK3k+u
KTCuxrMvzr5uogvNg2sP9yyrDZgYJ7/CY/s4iRgGmeIdU+/Bymhpj/D8o70x70khYWo1+juRJIeG
/VlL/z8bMDEPJAnywC1hj6CeAXlCty1Zy4dOX/eCJzRZ9dwe7k7gApH2vNpNAPKR3LPKT8hJ//rp
KkJhlFd6xgYJEBt6n1/PQ2G5QYxAXLJRNiwOZOoszL8Pg37edAHz7UYnxpH08DgHJEUIXxIwaIh2
wEDTtRrQKTC+YG8TiUEmVSx5j6onGXgsD2GP95B58gKxCSdCvw/LPIPm2A3BDGG14U20RLdkRQXJ
bJylGMCsUP2deXqtFfeVzUPMc5rJWbbz2KVVt7A9VELoZumYXUXhGRsXSO2duEtKmY7TnNaJPEJ/
0dIoxlmdGSQzgxBDt/30zm3897SMVzRcXrOJcVbrrgScGayHqV5kGkM7Naudg91Smru+C93IoZVM
vYWFED6v1I7UUKW2Gj02dn3nEZkFtZAgeMrIdiJA97rMrtAHJu1zXxD2yzSRAruwVUkaUWz3eIL6
kd2XG0koLvsV2mYQQinvNbjBXbCEXlDetmt9vK+sqUk33NezH7IaiRyuLltZQtSsXUNvvja0EY+c
TJF4YdiJZKi2eLG403Kwc2PxaconUTTrBctnyiTMIq8Y2trwILi3s7ixyRUIykDMiJ0IkokdjfND
3tTv7Ib2z796crzOz926S6Gay7e54KLdCO433+yGN4ISAxgjyvgMqERdevdTEU2XCg1XP+xGN05o
4me0LphETsT8H+Do/OQkiV0NFASF54aZFx37vcdlWqnsa+x0t6rsbcc2jmdZcKcdI+xC3tEfkCnb
Cr9f02N5ZYebLMXu0MdtGGNBW8fN/D2dqJh3k4iSwW7HmHyKUidj41M4rqqk/sYbALNW/4H0/eEj
Jdjpzo1eOgFoa1ucoViNtwtEjUMZW6E5oNN2PnQbSJ4XQKunoeN/7KIk7Ye11Py0JV5IMkwgcREA
dQlmFtzK+ayid6DgleyQBA72S917g95A/DT6wEA7yfZJJHS4KyAaOlj+MOMEA20Q8IS3Mi1H+bMi
zbINiLQDUwG8fG41h7FOD+r0OAIp1W0jvGOxhJZ3MbNhI6HOSP1Oy7SW84cmSD4gPftk5RlMVnQG
wbh6ECgd0XZxfw7lSKBhAekauxBoolSGRc2Bkj3SeMK2IM9Vm1oPdjADwIfPbZ4pkckKLUDprIq7
IROfCzTgWn64kUK6QOsUjcBmAYDzss+ax0X7dhWk0Di7MWB9YDQo4IyDBuIu+ZVO1L3dahpnVztL
KaqlgbkDNCJkOWQVh96yRmKiU5qh5IHTnbJHt0GmMW1qEAnYfbd/vpJQLuSsIrjtlW70yR/IAWos
dqfehNXRvuGL443I1vPwcojGejtDbsvyu424ylHpBgiLIH3087uuzm5UldhV6U1kGg+VaocSJ2ep
h2yT9TLelJ77t5W9zRYL5DFhs5yuwJS2XziVdb/1AJpaUxV5JbQGxsEMpzkiY4OSg56yd2UG6cfR
s0seTQaxUvpe553yUvB/QmJeBXxDQjuwAjFxRaGH3tghQMRWwZht0Cj5o44Xy4qGiSuSTq77AO36
KUQ077NgumlEZblXjLQXsnVQbiUYeurKVGRI1lV+b7dTjJMJSoYhRgVXpOgT/OBP7N4fAsuhzZA5
zgHoi3Hok55dZ7360CSjZQXAhJ1MildD0OPUR0P3HT7gWtaNXS5twk6UD/0F2uHM66m8iJ38qk6E
3UXahJ20pUrIpFEEjBcQ4/L6th/b91braCqATIvSjIE6NHWZ/g62m9t8CS1jpakyqJMpKumCzw7p
kC65cwtU+cbus41Y6WhdoGSJE+k1wzsiintKnUu7oY1YmYg58JcADhYUP49F6F4vseV59I3z2NLB
DZahFimR7qN0Hb3JfWGZ9ZioOz35I6tOAQ3dK4e5w+B69C2fFEzYXRSBh51VHe4sbeLs+8Wjnxwy
Krtk0yQY9sAGTsIOcSEKs4tppH+BLtmufm4i7+pAAqCcS5FOTv55SNz3jcOt8MoQnjhPTqBmMQR0
QcjxIwWZ8wY0bPkwF3Zn3oQQhWKK9VCATWV0wMjQNz3dCBXb7XETRIT8wQtKFok07pv3iaYPupg+
Wx0fE0NUwDUVpcK1fxxitWVQs57jLrM79iaRK+l9luQjtqFYhnIT0qrfxLXe2325cTqJw4e2OdVv
nanYK5D41YlnuZhGtGToY5odMI+mkRrnDd7nwOzhAgVl9+FGwBwzPeoqmmWaVVxtooneSaksSy2/
KL2eVOUa1Ucqy+EO+z5Ab0jFNmXp2oFy0Ox6foTi0heL22M9JzUd8pA9drmyC2wmlmioqmagJbKI
OCzEBgoT7718+GJlcFOWLD8pdUY9bjxshJgCH+tlH7pa2m1yE05Ucged4q0SaYlzAz2Hb9EI/Zm3
v/x0TX2h0mLCiUY3Y1AmAi6sh1DrB3iw/n7y2jzNkN3We51nYq2m80qubzZPQyEK2g8iFGmG3loy
Dw/MY3ZPFiZrzVgXOq5P5W1HFvVGF32+cyYZ2J0mE+1T8IgsGeJGWsjoOnKDI4lthzYOKiAQgcM5
+t6mNmAbKYrv5VCvybW8ZnDjzpmhRTzWZEJy0UFVzRnu5pxaua/YBPs0IZOhDgH2GTr/JCfF9daZ
I6uyR2xyTyxk0E7SwiguZ9egQruFXpLVpTA+NfM+fVFAZduJGklPxRowIvMW0o4Q7Vk5Si/bG0Sv
54Pn8dwDZg6v2+ue7QiXdwv4YK02YWwCfqCgFfHZZWhzIAGqe+297zpf33YBr3336e9PHDp4ExxI
LcGhhyFqNcQpva3C+7Hlhwfno3PaLEMFkb/UCcJDV+lH8P082n24EURx9wbZXeyIVJb0/SDIUY7y
g93Q5sH0fb8BnrWDH2w2jdduq1WZodfMbRxLBsE5uYR4euI1YI/J6HqHZizsCmQQ4zo3N3Wg5uPy
UaS971wAhf9DO+SjlU1MKM7U1XFbO/AnTHvolysh9zpZZVqxCcXhWqJfU+co0GrSbqei9Da5lnbb
xATjeGA0m7SP/T24/HNQ99dhHlrFfbC0nVu7m90km8E0klJQV1NR3w9LZnVPiU2pNV8y6QO2hkyI
FPzvoKijvd+WleXoxqn0MjVStLPiTpss3qEm8nbu9Bp/4is73ITkoBfdD+sBGX/uv6N+cRGqNc3O
10Y2jiUJewotNfjvSgpIVCmQKcUt1LTtNrhxMmkOib1OYKPQuL9ohuVq8v5Mhfu/ACgQHJ1vlIyP
knUEGwVy9IfIB5lkRa3uyrEJyFmaOQbWGXgNytqf0Eg6NNSupgfJ9fOvrluIGgUDHCxhQhz0AjX7
qqsHqzsneLnOR88jX7QnVte0m6JrTzip4PmD1UqaOnglLQAVlEBrRLG/icPyYobOmd3Qp635JFpm
7sBIrnByIGC54RTlt4LbhUpTXR4xuPGXCZskBw0ayuxXmWvnAk0kPxoD8kY4WMi51J9r6okdL8M1
GYFXDqWJEqZe0mrR4LgvhbttA34dums4ytNGe347AWvWubFRLuRo9sI78CKhB/gFrJHLF956orzU
febGB5oo9252w2CNQz15eULzdVaNS0NQq6jSFj+i2JZlnl9PeUevltGXwLcMvL1Hs0VWboq45XbO
2Hy19WXte3PZIY9pNfsUxsvcbJZKMrsda+Ki8IKQJVmJxQf12p3M/ZvWa+2+3ERFgdQOMMOMirRp
k3oLKOMXHgll545jw/tkoJ/zFw8vCiTO9rzhtwGZrd5BYhMPhfDXZ63CdytwW7oKxPU0aOzwIrj4
n29aEPv3POpgb92XP5sheNQS+lJve5/TGC8cCBMSlRcFHccibFPhFlvexN39ELD4YzavCbC+cphj
IzFAV0vt04kIpOtNsAl1+5UNbK109Mpxjo2EHUWScoboJeAJxMcWD7j+IcrWb7Z5luhim1fSucva
1tLrxUa2UGZdx9oBUKmAqY/e7N+QXluVemOTmkn3jchpj3rpQgVai058jk052PUXxSZSqi27MlPY
lWkzxsHPwnV74JpGKAa9vYleWWOToskD1XhHULxP56ifH91sYp+DblWS6rXRjWMbcBl3xGtgmjFu
j77nMCi6sPHO7tuNpGFyxMSXAS+Y0aAavKrRejv4arSrD5hoqaVCS5oOcXsqhgnNXdGdEwx2LsdE
S1EUM0bQGKImC5a8BrLlEuIjcbGsRPhfMugveAYTMtVEQc6akrbp2GuvwsjVfKsBvCh30zQMapOQ
vn1AoVned4XnPjZMTw5So5p8T8IatJc6IOzQVJpedWHuPEJUVk6bCHnDu1JX7ecq4V23kaU7fddO
5IgDAr3Krj2k41eDIzHWIIbshDOf7DDOcWR4i0YqEdbe0qRLIK86KW5YS+1KTCaYqZzGIRz5QI/I
C38UVGzb1vlmtUFNIBOnbdPRCkOHEFzwdt1iF2pNDBO4q/RQdhg3n/g2KbCD+Jr83isn1uTZGTKv
jBUuhEeXFcm7U7R6j+tV/cXOIEY4bNp+pnmM0TvJdtOc70T53W7k0+95kopD367jQy5gaoitT9lV
sqqw9JpFjCiYsVHQOGvpERT8jgsWyN6uDzsOjU3tF7HrT1AvOEaB2M8quR4BS7MzhxHuxqCJZA/N
GAjSsEOgFshkCLtwZ7KCFaIM0WeDzddEfb7NczwjJ0s97q0+3EQwRbMqc9+X9Fjli7dzh+ZuaBK7
EjuEis43Ccv6pYEyETaJ021IdIjpn3GT/nOnN8FLecEDNaGB7EiaYBclcjOyBzuDGEEuWjo/4l6D
lazA8e6RDR0/241sHEbGpjEZVBsfSRjx7aIV23pNZoc4gIL6ua1DnTmc1IwAZOyqXdIXxWYpJm4X
nE0tc4DFs9yhXXxkUVReAepc7JtFlisB9JUjb6otTRFxoK0t4iPVQXXjtzx7kHKy3eLG2aTS8UM1
xdExAcf3EHkHuaq18dqHG3dk1vFxWoYhOnou5OrbL2W32F0cTQBTSZNkVJ6Oj7qDknD2XS6WGaiJ
XwqzHtzYGcfImopdHnr3zBPJwWqPmwgm0H3xqsvCCHzEw1/ZMt2o0e4NOTYBTHOwMAinRNHRlUUO
KjGoFI5tbJn2/0rtnsSzvInLMFrG6FhHwftZs7tORfd2NjFOppegRcStMDRykyN07tIutMtrTQjT
ODCRACYRwXnP5aWn+v4y44UdPA+EyecepfMJ84B0iY7wK8WBOK7e6bYurCC/sQliUjML1FDj6AwU
bZIkSiNth+x6JpE+jgAtRk0fHcUIrTqHbsvQzlGZAKY8lAxCW3N0nL2k3iesd/fUC+2AyrGJYRLE
oVnVY/RkjMSet2WwdZFlbay2oYlhclA8Vf6IbYi+peu2Zx/bJbSLDiaCSYdFWKgap171CfuK6xUk
RUbFHGXnVUyMwVyICA3jy3SkrXtZKH+reW2XuJkAgyVzqrDLpukYS5CIjTN9QG+hnQ93jcDTLJ2X
5F4/HadIFHtR5fKgM9Je2K2nkU5UepRgE/WwnkIUFwFuiped9iw3uuGzliKJS7dwomMJUiuWNXob
NrGlY/mlGfPE1yYcmhmBj8HbXIYbD3C37RgOseU+N9wWlXHLPC+JjmPOQOMSyswBLqXMmV27TPxL
qeDJ56MbleBdsAuP9SJ2UPzcgmre7hXCxHehvJ5It+XuUWXZ1vOyYzD6lhudnnvzGcjzEY0n7rEc
0IY6QQ/Rp3urnWiiuwTI8XijcvcoHfle+PxB1o4Vuig2wV11U/BKFMNy9Gv/A+g/wD1XjXYbxYR2
xcEgNFmS+Qi67mGzlPTjSKZ3diYxD2fdDYusi+WYoWHURwGoHB5UVduRDMQmnqup2OQHjMBr9fFN
3NR7RV27W4qpBIN+SAqaMjYde5dses33TZFZufHIRC7FdPQUAud4bASKYnh5rDbdHH6ysTjk0M/3
dxvjuciFYOwRDdFAAUU3UHmw/G6jqpr5QheLcvojito7oopjRUIrJw5I0vlX94L3qhyK4ViqeROG
/sb5Mx2p/96QoZxyPnIL0rmJeFl/ZPG0Z0l2GLIfdpY2YgMLZ1G0fdhjh4zjfRyR6DIRgV17D7r5
z7+bt0E9BYXbHyHbTHYF2Ar2wWjHJBCZDELo8A/8kg39kY/Rro68m9yy5ykyBchjFk5l0ubDUQT9
rerbHZBoVk4wMimEhkDmYSTb4ShrxTeQjDg6PPlptZgmZkmOk+QzCNCPRUSOY+fs8i628oFQ7jlf
yYQOCZilsQMnqH5veDM3h8LVjlXOGZmwpWhinu5crwfwLBj2DsReNjnVa9LML1/sIxO3VEsGimB3
6o9l49wvbDyUVfy3ncWNg0nAejBFLuuPnlMdM795lyz8g93QxsmcQ/Q9lZHuj6Caust8+sFv7PD4
kHQ7X0xQeQ49rhD9UVT8go/zJbEkPYFk8/nQEMeap9HBV3PfzTcN8a9yTr7ZWcRIwT3OMnSCif7o
x59yd9x7Tbm3G9ko/TSaa2wbipHREr/U/YWM1mh+Ts7/+XMSRHHODeI3PIQmx9gfSStmuid1R8r9
kHX+5xyPwvGGqJDZ1ZkiE8E06dF1W9rDmQfllQ/aTA2RTisLmQgm1oe0AOuBPtJKbDP0FLidbzm0
ETazJRCz34b6OLMxe1SuKK+zmtgxtiB+nds/jiVBEHL0MagLdwPuYHIVTO1sF/KJcUhJMbCeRSU8
bnMiUKC7Ki/tPK4JYoJoWjIG4PE+jjqGAK+6BnPjwW4xjUPa4p0SbOyOOi6KbkiXXYqKWF16IhPD
tFR4BAvGQh/jL8mwD9ZkdV9x4SZ+icQTo4KX+ugNzjYi7Dj12aOVMUxUDyUM3g/ljWPvELC1sEtw
/KyhTF75bBPWE4TT4BYc1iiJzq5GnKJLJ2bKLmqauJ56isUImSJ17Fj0GMwQ422o6u1OpYnsgagV
hF75SSDNAT6r78pHaLppq/sr2rrPDyVwBgEF9ZY6JrQ+MEIu2f/j7MyWLMWxNf0qx/KeOhKIqe1k
XQB7b7bPHh7zjSxGiVEgkBC8UT9Hv1j/nlWnTwVVZdmGWaZZuEc4GwcNS2v96/tdeCgVCVPkXy8t
ZVxXVnTzdaPtCzx9i7B1x5IF4V7T47kAVg/wcLp21v9Ja/pZGXosXwg55a/3Hc2JTup2nq6++hG6
pmjSqjg2wHfbZtia0eczHjZXWw45wxlsk2P75l69s6yrP+jXAS26aSkj0+hTmMzTnyyur0eyf7F1
7tU7qddTE4PKgK2zDm4WKJa/jEMXCmj6qpGdZm8SNAtG4I+Pjfm9aHGZ3FIPoNheO8/ThVaaFFF7
DO8d7sVCZIXlgJ2G6SoF2bIhgVMtPKIO6TDCPVqpm0fmJbadrr23DWe4hw5F3Hf9sTPLnqvUeLPr
Io2xCfMtctdS2M7j9HyMHAzr319HvkS3ufQnra8phT2f7LqP4dwe45OFe7VQ2Pugtfujvqo0fujr
50pEL4em1V4nJNw4MzT76GvQ2AzOut8bqY6lP/aCnVlWTvc1Lq0V+p+wEmfRYv6sUfHf7El7kezS
UlVtA9NXSgHCacndPKljG9JeDRQkQbJYo/Q1WZOCxDzru2MV8XCvBlpSAmYS6/S1Uvy8DT98wo+t
YXs9EHEJeNgEUEnqBwXIAXkyHzxn7fVA0Vb50gOL6aphMW1SlyXDn3nZ/pu3uEcarbDmRXvSNl47
JcTHZHHV00aE//XQ2Ga7TTRVMuEwxhqvAjCWsOVZ5w6GRHumUTKvsjcNLr0kci6a1dR5PAzu4Ajc
7aLKKA9AWFx9pPWlUaaEjLo89kx22ygYfkKkou2w1/nwRxaiL6WB5PbY1Xcn0OG13yzYenGlUAMh
lHtOhmMFvXCvCqqWLqw4cTWkKhTKWt63y/tu2rpjTOJ/co/GcsL5JHF9Oy+0GLfms/HagxnEvTaI
ySQAC98LSzulN/MaZDHIgYce+R5sJKtu05ZVcak8Uyy+g71BC7jRsYvvNrUVMBLjDSwq2RRkG5RH
ET02N/faIDJXbByrypZjZdk5kWK7zGtijwWLe20QxJE6FqGwZeNFd56Up9QOhxTH4V4YpJKJhjOS
2CXsJJeM6PTe59WxQmG4d9Rql2XyIe20ZaXXtxp2JNngpQfj/j3bKPU6ZCWm14diBCzk4uQKuvfB
O9+LgwLYXrHFpaZMBcisib9EOe7/WBJhrw/quLRe62JcnPMXMGw+8OVYTLgXB+lu6Ke1D2zptUNO
a1nENj42MffiICrH1ZOLb3AqlIX1E+iDvhyalXthkNG0syxabUnC+lPrdeel0Qefx27LxCa5aqkW
W4ajux1sdU63YxjAcK8MGlDG86UcbWnrjp9T4dHMMuUfOzDvlUHwF6E1Shy21C4uRlK/49v47tjj
3m2ZtmuQVxmNLeeZ3vtCgOLr02PldbR6/npsQHhs295YDMBwfEjTWCHbrI8tVXtpUNyTSo2yseUy
bTk+6BLE9tg42euCJk2asGrwMreOeFnsq5MXbgdTqf8kC7I1H0bS2lJNKHOszRadQJT/fuht7oVB
sHmwoUE/cqnceNm6KMNDOrbr7NFGJJkV8uS4dBw2eTtV+SCOWZiEe7AR13Qd4waXdm47p/YVspEe
fJXBryNQm5GAMI6ZA0fXOVN9/S4huj4WQNBdJDuiLSrUrrdlX5M8DMypjw7GVHvNSx0SYSn+L9OF
/0TxKpdj9OPYGNlNyoql9dbPmDjBxs6KKJslyLYfeyR7plHfrZOua2nLTtUvfvNVefEhWX64F72M
vUr9SeFhB8RhTwgvYpyPBfZ70QsBF1bVCx52NQF408oL+nqOHXb2mhfFQAOjKCXDj73PIlhrROBr
HHqPe5qRppgpTVfbUlRb0cTXeVDHNve92qX1rfKt55nSSdiWG5nBsfhYWWOvLCSjXkfSY/UTr9a1
VYJu5+2gh0m41xamoo4aKnDfaaq/tlv4Ytu1Pvi0d/tk3BIPOnlcWwZ3hiY52baDV97Nx5bKLSI4
KJRmWLOV/xiSD0cGCNvLf2Yho3B2GCDQ0xRQcmdLOx7aDOBJ9OuySoZI6qlPTDm6MAIMBIK8uZm8
g1d/TTb/g+BPJk0kzGu4PVFqCohTPjDbukOPm+0VQK8H7HjRuPUpWC+DWy+LOoaiY3sJEI1938Uw
QCtR4R0z9YqOScWxScn2FmJTFXMkNwJTatakuem28dmly/Qn0dQfe+0/J/LZXgaUzhuOS4pMJUHS
lJRkldp7kENqeB5S2/KXtqZ1giqkXuQFzAYN45twsfqiU6fqS0u6imVkTV3zIDc3LhWcMVt2LLXI
9uyZsMV+ZZd2KgfKwZyj9Cd8yQ4d1tkePmMbL+QdXAjLbeg+sVDUyBQfs5liexWHVQGTsd9MZTJV
ZdUmVUbHY7IwtpdxbFs3Ngl04KWzg5+No10zUC2TY9Nk7weliKjcRqvXJ940WRwHrw2y2zH6B0t2
a56xo5rmEc/cYC5mgnKVz0n489C6t5dzmJpbkKpx6zyUH8m8XAPt/Um5i2EF+hezZK/esH61Scs4
7tsXBXNBmcbHOr7YXr0xd3O3RBOGik8Vy2HuQ/MNboeHHsleh8dtGCEAcVNJ2+A2rF0BMtyhYIHt
dXiJJYmu0wmXThc/W0Lv2gDVcHAn2I2TqhOhrbxlKhtiTq7GB4DYfAwzx/ZSvEgERnZcT6Xo+64I
7dqdllQHh+JVtlfjcR6TDpq510NkPOLo0bFFoKd85odONmyvx6vrTjaU9Lh7vNlrVY/yLp2X6NjZ
hu0FeSZdBEx3MYlG+w4ctPvG1IeSGWyPQiLL0IYVhkjJZ/VJOfGEd/AnS3n4b6bn6/f/IXCwS+SL
JGmRlUpZfwu6UH9j0mAl6Cud4s+HptJeTkTRCEdmEmJJ7+MkW/rpG7fDsZQ0+ydBUQXj13bwMd7D
+uJPn1yfHJtJeyoSdncPDaS4MklXkdcByQksTo5tFntFkZgHOvQbLi7j8Z6PLUov46GqOduriiLX
KBWia7qM2OAVXdQ8eoIfSzywva6oQ8u6Jkswle2rhgB935+7qjkYxe6FRXOwbLoa2FSudXXPdJfr
uT02hfaqIj6CLRMHFGNQVBUSpZLnQLkdMyFke1mR1IHaFMVTSYa57GVQ4Ex/qEDH9qKiSHl150FU
VKZVe+FRnydddEivBMvxX+c+Ua6KVmDb4BDmoY/CZrI6Vltge01R6KakBZwDw8TRDIqNJDqU62Z7
QZEf6bHRHi5sYQF174m0yqY6OoY3YnskUJ2ahAS+mcqYd4so5mHsRTbIAX13h5bCvbTIB90zAZfw
9W0O+RCad0FwrIeX/ZOuKBzGtRoRsLSu8wtfunIxqTy2XO1lPqOOB3gwI2TpWnZZ5jSTKTk2wPci
H4+2aHFqcemgjW+QQinkcMyrku0VPhxwkc0GFgPcS+V9wzs88xal0UPvcq/weZVtA+9J+pIFgt5I
z8hzl8zJscm5l/hsHUs1HUdcvZIVyVQ7qS53nRiP8SnYXukTemtfh+3Ql7zv2mzEeWJYxbEdfy/1
6WZfj7wZp9LoLYN267ap5LtjT32XVZL1lE4j7cYSLpjmvMhwyz0C54BjV99Fzyvyg7NuU1dWKRLg
oXqK6vnYtryXEW2BF+pm2FxpnVcVIFPpk1PkYNi/VxJB6zvJSK+uVG3yXiDtm/WhO7Z37rVEvIGx
AfXHtYSj3wQIlPUvU9ocI7CwvZxI+0yj4spd2cXr3GXQdARdno7r8uPQK91rimSvgGV0eKUebtks
9Ska/0wj8q+lnGwvKFINNZWzeKUovNqfKV4vO4l+0d/UyFqQtQAUr997W9xNp2O/S/Drjr05Mqzw
b3dlNL/xJg+gp6Nvwd9due8Eg5TTlWFjstm02Rwe8ydge+c0b2Wgkyd4SnKZHuuYXuhBgxy2Bw/F
6+Z1c0VdiSMGgIdqa7NKH0yK7BVGgnHQ3yftSs6q5h1yR57JVu0Hf5ZhoOSPk+2/SI78E32oG9HY
36RD2aPPl72FR7G8sZH1wjs5oy//DdBmdHg7iaaCKe+6NZP64qIlWIEe5UNru6xC1asfM2QS1XYD
2xogddwmpH6hXRSOt1S3prrRdlznh2kVVXpqCNp9rzNQXrroWz8013WOluSewdCBnnoeiK6woQDl
IeNhKj4yL/STvN2wBBQtH5UupjCCz2aQeu1SzhWSUU/MN154bmbCxCVy0E09LUPC8i1cnTuhUnlj
O5+9RxBlvjKi5vvw/fDcn+QbpJvkJJLzBLXzN4NPW/MQriFRCQYe6EZBQpKfHuqRQOJg2RDo769i
cQ5WxdQLrX37c3PAqQG12o0B/FFgH3FVLgi777TfUPUKvbZTpazjentfD7J15zmJvPUco+1UX9HC
1Ca33pTa8T7swj74DCz6asoAVgtVnkRz/W4SayhyHkKSmBuqhvbaiUXohw6EzfVtBOvRqmgUGvzy
RqR9lMOZIOTnmW58unm1JZcF6ZuVPaLCXC1Zyn0v/brioetr6E8G3phtGtQfqtpxcvUW9A8WLpJz
d06izhd5GqA+cIpi5z0u4SbZCSiCNckZMzx6XKuqf7P4da1OQpqePSvQFXA3c9+/4shUQvJRTG2S
ubnumzMB8SZ4bKSv23wEVx71qc2CaCr7Du03cbNA8L8wI7w87WM1F5uDCj0ny0xBWh95BGQTZUpd
khQCu2xk6fZ+mSDXyuogGbx8IY1g2baauDkDOE3SUzcZUeeJ0+aDaVsKBqYki7kEYeTFPzYQrIIy
4AMVl4DCAz0zQwDjHw/4JpPz0VtuYsJjwLshmRH5Ng7+F3zMBMBu3NobHPSHKAMrcZg+mjqZmgxp
3Tgtq3AiFiAiH5l0xzCLsrkPIvNkUrZymU2+sFtWdypYi9Bxrz+bJlmrfBLgCMMFZ9t4rnqFvukl
iJPppAcfslnWEl7lfiIbcW75xFxBIab/stTC2cwjSsGXo68NLxLSpPbtaFj8AYkDLothCVOddXzh
y2XCt9vSJMG8ZVU7suQRpYNoyoBFXtSFdwn+PEoXhzLzorGFgX0DwI8rtDFy/UjXVELHB/Z9rX7E
VarTglSdCe5aYCN/+FvlyMVLPPdNw0Ll8yoa/y1N+iZCzqLy9Bsumo0AMBMt220oFzCK85rpgZ5m
7kfsaenWkJyN6Nr+uhruq4tc4mbMptDYx9Gatj9jbgUmV6Eevi8VQ+aPA6FtShgJefXFW634kEZo
4R4MYSNwj7qL3y2h8m4ai+9kFagu8Yd5SLp2OIEr2armtEyWtc9VxNv+J6p5NDoBK+MnBlpiHkQ3
bg5AVc56K0LZ5w3KQkOQRSSo1hy/7KofBgAH7GX0mJ/cDcvwOga8WGBZEoPA68K5kL+gja2iL43x
qh7upROnYzaMAlm0qO6Gdz0lpPqejEEnvk9woRgLojlC7Kpqo+62Ar7bXfuIbu3jpuvofesaL8gb
YpfwrJU00wNWU8/lrDIqOqNyGvsZ8ItN9w7tI0H6TijKb5IBdX20RPNJ3AyRi362xu+g3mVxv9z3
fY9wwe/s9AGIVwP7NWnqn3Nr5yclHY+zbsCM8vJp85vupTabxwu6IcbIQGhbgqJCvDReyIAxQbxI
Jg8u5YJcGs+M4lQjVPPyMYlFcIrRZSaKKak8lcl4Cr1T7XnLl6hP+vGqmq0INqwd2YJ65+vjfeOn
FntNggBScpZJvgLFqx83MZ2GanpuPJ1uJywJMe5QNByrc59wRs5zywm9eki7KloE6HB5P64h8mU0
mtIvmgbxbRKo5T7SXq1u0rjqgksIjwv/zDAJ5ntsgDfdOuQjUJDGVffpElXoKqnZdp9E/XiHtBZ2
9wC6ET9f457XZ9XEi8xWhoxxhgmafgaxc31IJWvjHBjkT349pt/DdBRf/YEM/fMQVxtGQkUlzSNS
JYUbaYMNEbBMoNdWDmahDzuspq2+MpucLWvMTd+T8YQEuizAselPauaXyrmSkVoVoUTpaIqDiw4o
yVK6PvLO6SzgW5elgMNlEognjMv6GWGEyVp04ubGeUu2gUnQpPFW8DgyGVexuqt9/97Rpghj/ZEv
nj37pK4KA0OkAnbld1usV6TymsQrZti7FbyzaS6VZ9OMgqN3cQL8K6zObXyfJu1bs2qD9dx9jTmf
z+CVsyKyzfI2tkIVYw28NcgCesxTmAAaDNtEYPkJnbsB0c7PYML0tmE4QXhY4bG19e/WxMN6KMY0
Y3i5OTQUNGN0vacrv9Da3adWkxOw9w5Gqp3M57ip8nUiD21kPuExRqcR5MYSiayvkvHtFARLAVkr
L7q1/gk/kurkGVSUEzieIQBw7Vk6eVk7PuYiJXNOBoNtxdAn0iWPZo1vggFawSqExAfNwn0WC3Pp
2JjeDay9F9ItRRStz22vh+ZcOe8Tg3VV1ojmdrbbPRVcZZxO79TSJDdTlOiTWKKfTWUfeINycd7j
GYatmjETlMtHktzhyLm97gBAmDursAT13kyrzOca0VYQBtNZBlGTJU7a3G+ll7NhfCNiHpf+zMEP
V+SZoYkEdKU2D6Q/ZI3RWT0Q/EzcowvBQvd7akPWXJGsiERGF/SYNEg6Z7pvwycY18fYaUSBX4j3
xQZzT5kN8TY9+ZxGP5dIzKJIbeW/rVRg1mK0LYqO1K+b+o6GNETuwBq6PsBtKC4W0nN54Ukrmxy/
H/Xz0OsEPcfITLkbogJ6HxFPqoxx9KJmTqvkm1rDvhjqwEuuSSuiD0PXhS4L1tl9hGFkRM6pHsWH
pW2XCTEf+kJvUp8lDiNTg2HMh2p7lzJUQk8JwKB5t/b+B9jDKJ3putIf4mHkPzVH5ee26wyejmkw
pzCdxhjO01W9YQNBouwh8ly7vtF9yvubmJPEP2ufEyiuO29mp4HqjhVJ23OonfpFPEyhmMylDVjz
udvm5lWxLlkPIbLEsPKHaV1QX1pTU/C5xb0ytMu0z0Fa0W9TDJe5d1KR1mT+gGQrcqTL+JG03WgQ
VCVVW1Zi6N+reWXDJzXHy885gmop01EAJb9GRIza1dJTVgCg7SdPVnZKnXzTglPX9GvblDEcml4I
ZaI5DUpiQI4mQTsnr2Z4qUoT68d5WfiG0ETPDXyonOmfhnHgdd6ZPqBYWGoyZ8iwhtM5nfqNZrrh
65ij6Zk+jsDiNy8jcBPTo54IGc8DMZM811QgNkwDdB3ni/PRDYzfop/PdgjqgilCSgTNfroWOAre
AfM2Qf9M6Q2wHlN8C5q5j3gs3DZ9arHOfCB+sLnv4Sog91R29OaLHsCwLtAXXPPnBjalwXUMEibw
KOooyKylUuYk9jusKxF32YL32ZYhmNRgFbsGzXchr+vh2etdXz9SGvVVESLkpdmsQEB6wrkFduFs
2lhyQmz9BNZiha4mkmAr3ey6boWJZXRbOxbKm4TyGfqaKDYSMsApEZmtt/HFmUR/YSOgeJcWOnov
j2r4p+eskctP5SXSzyR6g9/1qwcMZz9GLS/Bu0dUEjk0URR2RuyeeSrRt3OtvFODjfwLM0H4dhq9
5ga2LjhQ1L27wVJI5UMYzMxmTWMdu0klrxmOABb4bLZtPxsbTu9xqkvirB20CHLtk9IXXJ68Zunm
wnrJyC4B85zLlWXUPc+0ntc8UK0tsNYlHzfTCFC1YU/cY44N/UePxIk7dS1igbsRK+/22CBczQzc
F88i6hX5SuYp2HIcdur+Mntro05bSvkb6DvS6rR5nqU3sWMsveWDWd/CglL+hM7D8nwaVV9dRoRb
NepJy0iLjbV3s+0W/7FtXgOj3gg47oCVqL6nfs2ip5iz7TSs/RTnqP6VDkhPl00w31SZ8Nh9qLcU
J0QYx/SwMhHrhEQbC1hhIsZJLqumQTwGY+3nsRq8N422EjvR3MTPyRJL87iF06CfFrp2X/uldz76
ipX0slX62J6mKdAg7g6b/xD20j5VUzPACH6pPsp6deNHQSNl80CgzSxIE88rMAFACuDt9LrCr6NO
sdons87dtujqsjSbf2OTuaoBatuYyyeFszABu6n9iKCujbKe+TVc1XEjL1ua1j9CKZdnpMuDd1Uc
Luokt1leJzjhIkiao7XFhIw8clNB+VPUjtqTiGdZSlTqMuk2vz6T3jhx29jJ8YdKE/5utOEjTLNZ
pnw07/pylqcYZvRBvlSQ8J2iwFXN7TQECyBhbTADKcdXdLnwIZWn2TFeP5g62LwLsQ258xO9fBBL
4N33XszmIohahRQCWpLictM4V5zoGAT6Xky+/OrqXjYZQSS7nHRITXIb0S4u17Rpoaby7QjNBY3k
cBrC0Xu/NpRlSCLEeZ+E7cUE3fgqs/k2WPLAzADPCy+JNsQUbewVfUwDfuFinOrM8i19Tpd2+6JC
xW/owu1DI3ESzFLX0fo+wR6+foUN7WpP24o98DL3digd3cTnoTerOo1L3GO3kW6w515QMjwiJ4dD
ufURHsKGlH/HGbp9aaYZSttqi8oxsfZFY7G8+msgolvi5qp5Qhq/+8GTLh3zQa5z4Y+uuwlCgfim
0fphTjm4joABYxkbUhZ8HKHbYpkPQOB2Gt2mHuahnvlJhEv8SGGvOpeCzziWdisJv2FmvyZrSLx6
b/ToWoMDbTrc9a0bytA37OMEPWaH+Cq1y6mjSmNUYVOss2aq0msEjCrL1jpWXu7S0fq3vAl5Woxx
/7oltNULrdRDY1lQNM12U2/rmNXhQN7AjnG7GwjMO+/9IHFvN+wV46nlC1rMNUAIp5GqOLoOxjn/
pucmfisn2JbhocuuyeGsQz/jqbHgpgqafiOQ9o9+P2HVmVZXiGW0TxGLsY5W1JuepUwErIdll96q
dvkB0We0fZnQ3/6j9y1ovkjiNVkj1zV3HkCwl4WvK8lWgu7DPp5vyeZOIWtpdeo66e6FX5dOdE9r
N7EFyQk/vmLzh+QMMDzSh7mHfqjvK09oaddteqmob5ocHUcw3KAtncYr6xJw5ZOJbW+8rTc0My3z
v0A733yyvglYSTrsSbkNQjee6xWNUE0LfwS++sv9ZKxG+NUo72JC5DvyRS+bvCFgS5vbdUJRNmfa
94c7ryEJHv4iydtGEDs9pCFL47MPFej4Apm0mvJuWTvzdq5U9RNFhlkV2IIt0jBKDLjKhu4d0A5N
WN95Ds/fD1z0FKpOtWc1bjD+ZUavYRlCQepnPAW1PFsqyh7rxFdhbrGw3xPFly+yarv4EjcDBGhY
hWpQtsEmpEUtKjWcwS2aPjHpUOWF6R1WmxmcjSZXjGLng78b5vJgpB+VQ9zb5lqtmONX9KIML3GT
0vB20FWLQc1UVdie9XXWYUOTGUL5Ib1ZA+OrDHUegwCXdEZ+SF5taQvsGbBACVfYj51Z07Gp0LpL
23Mc9FP1oITiOPX4NhpOZpb26wwcF8mp9VFntDIxSU7HKnkBDK3m+ehFYXVHAmQ03uIQkK7XwAQr
fesLGBh/jyVU+g9L0szmJoQYx7+MVrT6Kem6Ifixib6RFwD++E87G1rdUpzWN8zcRoePtEKCoJC6
qrwn4W9AhGRUohCBmT4lGpsoRXtvYdYOx2knYa/wHmZGMUgwsx8+BMhu+l3mYdVhT37YkxvS17Et
lnjsgswQPIzbGs0xwaX207E5sw5P8P3SNZN/csKtrLAxvDnyZpm7/qOZV6xuKHGN7nFwSFJmJgz6
NuNJQ0QOevrMCxBP7UsXVLC2U7yPINlZcJ7OsIvID5GpJ3023EPqwMxmQLQbTXR4aOD75hd8iePq
xfXEG3L0V5IlH/Tm5qfY1OOp6w3OjTiDdM2ZJxVNfyKNFC6nPm7DEWUrRNrZhITU8AbyVjsAGYkf
uLYJifwmE8pIe+YxEpkfRyokoxnyF+juwCwLvMdReVhpu0kmgOh4fVqtWcy6yd41iLKkyyLr+/yL
CNJUZilhjc5mGEd9kQ3+jBCpDpes6zb8HuDq6y/IekcwrUcxdM5FrfGGuj7edLngA9pCOYKuvRrB
dPSFKBjBlO0QTuGbdOkWfooEBnnmr7F6Ii2Zm2+J9kB9Gtpa1EW9EhlDUuCj52MqOtY79nkKNy/9
Flg1IPNgR1OfIP31cH7qmpnlsZpImjnE4usxGdy+OXgOZFNXXA3lBEPNsk918ohkGTtYjtk3CGs6
UEU6PZTJTFzR9o3Ktl6GfxM4/Oc397/ED/X0t+LF9Nf/wtffgPjSlZDz7su/vlUd/vuv15/5f//m
15/46+WHevjS/Zj2/+iXn8F1//65xZf5yy9fnPq5mtdn80Ovb35Mpp3/uD7u8PVf/v/+5X/8+OMq
b9fhx++/fVOmn1+vhiWx/+3vf3X9/vtvr/jv//zHy//9717v//ffsv/zv1tRfYOK5W8X+++f+PFl
mn//LfoLIwFQa/A7SzEbILJbfrx+3/9LiHoYDJKJnxAcxl/fda/0LH//LaR/CQkUKCk4oUGSRK/y
s0lhDfz9N5b+BWrzOI3hlOmziEDY/t/39cuL+Z8X9R+96Z5U1c/T77/9WryMCUlj+AVDeu8nYP/E
/l4FxGrXjqgWZbCEJycEBUWnXrP27JZbPZ/97c/AN39w0/+n2vX3TwQ7HFkAwrBZ7z6xwqK/1AkL
MyB83jHafKnkmtVe/Xbi5sVPDSgB2ET4EnyAh9Y3Eug3dTV8XTvItbQXnLUJf8gwvEOxI4/G6SMS
+jCwtpE4sSn5E2x98ocY9x9vlvopksgMdQhgVkiwl6eYVfCIcI4NUixbHnTt6zFmhGQfKXCNKgTt
z3CMr8s5mf23aDTYnpuquWipl0u9be9W1UdZKxCa2gCFBGb1lAUuhbcSkoIPbSA/Qdk5oI7C1xx1
sOBzYtJnjRAuiDaVQW7r32zJo6iS+TQ2wXl69U/ScxycrBH2Xd8jERzG3Yp9oCp9ktb2xMX61fnz
g7MMeaNuE/BsproIaO/lPhr5xOQhx6sHlhsdoOUxRfitfSfulqGOC2IincOKFFmTxAAd3SJ6niRt
iz6akkKGNX0eZ+s9Cy7gr/h/qTvP5TaSZk1fUU+0N3/bwREAnSSKfzqkkdTe+776fZozG58I8RDL
c2IjdmciJFAAUV1VWVlp3nxTLqgILipl2y/42PViqE62Es4L3cmQdNMP8joa3CKZlZ9BKqQ/21JN
SDUIk4vdDTy+FzzRFAj9cSlx0RL5y4svUafSNMU0nha1etDaxi5DqXPaKUv3qRonGyjt0w1Nkpcb
0bQs2jgEn6WJ2L9Ikt+uJxZItMLGBf6P3dbElS+WdeuFg7An1/cpnHPxfhkqDGxSYJ4kDMLRmsV9
kqTFF0vtk00wKxv20NrWZdmfQ3o5ONlQaMc4h087SkiBCPltZgXxDXd9L7mFpUSbOE6wfgAYb5Iq
3gzzqKRuB9fYTrO4Sm3iKerBxNwi/bPQP0kuZK8M2sapo8TrEoEgl0wGuxtMTCVR/RSn+SaZU2tn
LfI3roDclUppcebCmpxFhk0ZVPqttsQNVtNSuEXLxR1HTXmi9xbBjrSsvbKqFl5pHTGZvjpm8zDh
lQW/CHmEP8h5fWvnLnOGIcsTJybvuK30vLyjlT0+fihNjqAjpbSjJmJsNIqDcZO4+OGhT6Lyb27b
+JtsCp9H2tyclTZOb5ZIajdyJSiHSAq/GUuZPdV6Kz6kM4UvkWhgVYda0OJth+qx6RXBkw1rwU5N
otEpjKrYN0F1ssSgeq5Jf2wTkuGkFshHt7kBn2xckSGcidirTTw6TaWfo0RSMKmNhMXR8l3eFIZT
1WVyIuq9evyW9p2Qf+YJJCIcsZ8aX52i25LSGM/QClRObllbUU3CT7U43Zfigh+qhJnfdPM2K4Nt
HI14Mnozuo3UtW7QVJkXhtEWA3byzHoM7vEl0pPWV9pGLtTyJIjW8nWWjfFrvwTqXTZLjTc2UR7b
8xAFGzmuMNKsu7Zo+0Ojz2QHtXk8qtaskgaITDeTjWDT9cTWbEXov2eTdtalpgC01nhiR1Q2kOdj
PBqf1Fn5oSqtemMVo7EhINF7WiourS0nXXc35IHiKDRhUxpT3Yik9+0RY7S2FUluvTZWSRT3U/0D
IJLlhI2qf4Xq5HM+d/EWGpvYDePKIv1XxboTjkH5WS36b4ucVyeJ6pmt0ehfEkVOPpFLa+9apQ9O
ZSuFR9RQTKyqlbw0NAsPWgz5XHRW6TTlLN+C/zCfZ6FINjGyekc0s7qp4iK7JU49YEThPgYkYTyZ
0I8zxIXkyEH1LcGg25D17H4FEZFAILzhWVMr0YbgBMoKuSufwDw8z2veJe+7+24WpU3Uauoh1wa4
wQXx3IXjI911vkBo+xlsS647Y1CFR1ybaEtfBVl35GSQ7ltqZPdaJks7zcRtylCSP6WpMA4SB3it
oepH2yDKbFDZmROyHJJQ2lGmgCQOPe2GOvJkrgHeYqsYFee6hZIBO7JWtqJSzJs6ESQqjgK4b+1y
rqtzVWsi2YOprtyyrvqvRtdIMRnmXl3IBEd4sQVxg8dyLidWtil+qVWfb5dOVjxRCozkxgilTWeQ
dw7i7IfczbIb12Z5UKux3E4WnpZtkYL4rklh6StCHLgDprWMobq61p3S7EOtkch26J0blKF2NBWC
r0GTpWc1y+ZtOKnCLgwUUbHDXv57iYGWwoLX08PP6CUnxtiX3HKuxlNQT9EeFHFxFya95CHWO8m0
ktRJCUjZotbMPnlywrPRJBOIxI72cghN3dxaBK+LNOu2bIJ6XTEIGZPRxZnU7DzSdDAmJWm4SE6O
aWUFv+pSHW6bgF5xvoQbvHBqfLEXFrJ/yTjasjqnRJtTkma2vGTWTR9Ev0YAHp/LprU8gXv+WzcY
5YFAy1jZtbD0Bwgo0upU9Xq1GbMkd8lu5Zm75EN+rpJA/S6QxbIDYOnbSR0e5LoI9tFs9IdQU8g5
kJzwKPf7GeVhdmqnvAStMUp+m437xmhTL1HS7rYlCuC3Wv6lacqURCPGNLdBGW3nuBCdMMsqt5jM
5JiJpHjmYtBRE/NY2BrJ/Tucps5LJ4HkQEpI0gWks+6hMH0lNG5nmrg4fWb5Vl6fo3aJT+k4drsh
DW5MbiAyzCOEMZOWF/bazBBO1yR1MxpCPVRGXvlCF4+paw5Lewqs9L7LiW1yIIIbobOULwq2h1Mt
RXHWCEVv514jvJs2kZN040xUURCjbQlpDLFmRdqlqhT86o1ptE1uDGA1UbOV1KrZlnLyi4yVsos1
vTzUUmZ9jluEFJUtTGPktj0B172YVMN0H9NKRnPMUOz2pqKaWzJMtJMLFDpo07xB9ZclStyl1aej
ShsHW9Z/wQaMnxmVi+Vn+XQ7a3TeptaxNdxODI90ssRJzWTLbfVh8IU8gcAePADJN03lStK109ho
tZvBafQEiiLY1ktZbok0BQcy8M1NOEzJl1CIF7+tzNpZw9CHZpjIydRWP/lm3ST7gp6j30H7QYSa
6u1PYQrWrk85RaykOsbjGM7w3GpRcw/+4q4b+8gtivBhbKViBwnM6CyqKG9oLzw4ZZATKBk10VVS
uduSkCu8Puxq16DW/lBKgnI2R1OHyU1Rb1TdbPeFNXebRTNu4wACkmxagR1m+lOjoYivEZTaGlGx
TQns+j0oCDvsMsspGoKluTTD/q6MszMOQIyHJJZO0pR9SUEq3ZCjvV+KxngcyS85qJdirw7yj6Ic
y31LJyFdy5XP1TB0dwBqtlnEsOBYfzRh55b0k7GDYSTCJwJUCKLkzhAG1Yurob/rzb7lYltM88RN
mnweei7PVglLtGNdHzojsRNxDG8KK9F/BkpbHdupkT/TZNv6YnZBgKUwW84SjuZEOrLQbyO5GG9B
w6WxPYSQ6ixkYCLyTcDTijipDpqVtHYZJ0/kxTAg5TFzFbMmc6tkzUmaATSEQpagu8vbQMof1VZo
HVkqRHuqE22j9NpeFub4Ia30Y521maPJjdcZQnajKPPTire1O93KdonUDz6x2tKBzs/XKuMBTUei
E6SOpxGbdYYo+VU1/eLi6f1Ie/0bjNOPc1ndLfhjxyw1/6505ds86tFjSaLIlmjCnZr5Y4Whvc/j
6ClTp053eDI3tgAJiKMZO+DvsCZzhG9s29CHe2XcETaoqT2uKifLNBipgk7z83nO3TKRU8eop+q8
5MtDUxamjz+f2BlN5xwRvtEiVm/ZycxO5uZYZWJ1X5EhdOacG3QN3NsqDd4EHcRX1U6LM2BuzmbD
sHPUekRjEqfmArNJUVHJpATwkRRt9aiTWSPAEwgbTU998i62FtbDTmzb/JgB/tiFVdnaSw+mXaE5
E8aoKd+KcabaCf2a/LEbMkdeCKFLxugn1Wj6WZhr9+NU/VB0i0jo3LW4ToYDnnGwJ83qHDoi74es
E0+SpY4wNS7gX0Lj2QA+tp2aeDqrebxPxqzzw8RcDkBwoKCkiXx0M2eaW4wqTlfbaESB6TMwG9Id
aCXXLHXVNVRBvakaJb9do6z0BJJDO4Hbdt/CRGX6QpqVXzqY850iXm7SaTJ/WF35ZcmK72INaZIC
GIcKbyMn9SmLw3dAWdi+hpI9yF3Yl3ZmygjqpDVgQam1B4pFTWtZyL07Zx2Fyp2q9EBywn7b19bW
6oXtXFQ0LTDEvuhtOihXiB5u5hJ0v8JU1DzJklHHMV1HaOSocScOwuySEP5at7+oVJx2Q07hn13F
09dxHKzzRLedv4V0WdyuKUenxEKyrTYTbRg1J5+isnwTa+p9m+ug4irlrkmt70UjPmRdFO7VktMQ
L7iS3Ww8xDDHbGVNkZ4mmtZtSMCeoFr91FlmaY9a/Jxn9XwSV01nWAQ4yRhPG7iOemL+Kjk4Yuc5
vA5SWt5YuQTtZpU5hFsL15LLH22/5A9pSMSxLTRxQw79nHH4XG6WxS4bLd2NOciFJubJ6t7a80xf
9flzNoezX0jlGYddvm+MaTPqWbFAATnfa6UB6DIx2q+lnOIpm6G+6QOixWI3A3RJVndz0piaBZCx
WfCXeL7BF8d1mYhy21XVJK4cd9SXZEwAqEyyr/I09xEgT4+SdGNNmMDidDPKWQLeVSocI7i35jQ9
jkXAlQX2lYiA/qkEJqiGHZse6MtNTDckfxEtcv3oxWUQ1AeFPOdnbO7+hjjtvMuLPPjbmPDZdTPr
94qouUuVtl8asEskrCYbfMHsGFapuNTCmK6g0b06gUhXdlSlEj/R2aXaBDB1HBdiHLtukFrfaErN
zvBlfy7KXP0N+Cvxm6Se/+9ECI/x303Zlr+6yxDhq6ji/09xxJUi8L8OJD4S/XoVRFw//k8UUfrL
AEdJCJyjawJPXEu8/okjCuJfkiqJkrX+Z4qWrK8sz/9GEiXpL0mxNN7WVMJ70hqP+zeSqP9F4Yai
i/ynSwS3YL/6QCRRfinr+y1YJluGqvH9BsXPosX38YC/VxNX4jJDY//LiFNV3xRjJtyQ2VDnYw9I
siWsZDXLt8oo55NS5JZ0E7VTkq057OhEl6D8lxHJU2ormR7chvkUfE5kRXyOxrT6RGwzEj2ZXAK5
K60G8wDftFx4ujV037CSAYALo6DPtihHIXpLqvGuUm3oz1UnrEgaK+oMJyJjQY5YVctbJVObfivX
jUifZaFWvkpjq85/F/DdSV8kCBGiTdMOFsQdSUweUjfTmFhMnYvumEh6DXy0Kq3QEbjUPimCnILk
kQTTxwcZaxeIbTp5g9HpNQ16y0riEgJcTlcCTm+/02eJUwc6sZT8SS+k5B6LuFGdDiPGDnpB1W/E
MMyPYZWkDUTyZae66TCbuj1FbfNdSKalBiTeJb0dpmV6LjVV2YzgluLbgShNFDpzgCdKmoJSmsUf
6Qs+n5u+nSNbA/7TOF29DJa79FFs2nNNEvlmJroSOHRF7B8zSQO+R2jPtPylnsW2sOUSlOoP7FPQ
2JKgV5+0dtJOcTHFvea3UazXQETlsL8zFEX6YYVxMDiiOuK0dkV4GGh7wTXdqKNXgwIGga6mY+lX
NAbMbRP4rRoEgN10Q8NnsgZVjAF1ZZLpz8TfwKUXSfNgprKlbahLGLjD6jIAUBSnQerg1S3Rzgq0
RdzMSVLfdEseDXY4VBBB1GIqYLXNQfirB4K7Qss6pKCZswB9qQkDaafkxUasl/pHO5gtPFbEyZOV
MoGsvkEuqLcXsU0KPPnW+pRkDbUI5RwLtpnk82IvCeBBNwTC9tRm0COC/0vUb4ZmHgB3FNWGEwkE
iJQ6gKyhZGJtqqbkkZWM4G6qGRmZYkH8IptowEOaDW3kAAwixCwrRHl0pR9TZ5xJ29pBZ6DIlSbM
f+iE1Wjlu8hgnlormCrgKk2YeZ1e6aclruOfS8xt5qwguzs5zmPFK9ul/J6Z4XgIo8hKvcASotxV
cq1rvbnOiqdJk7vvSZiqi1NGufFTHmLQt/NiJd9DK4lu57QgukO1RwKqOFWoD4IDWpDtoVrDWMYA
XgWvSqVKJY30EBc0jOXMJg+aHMY4pkWJBOJHcKK0EM4yMIbeteCmmN1EgWwkWeQByw6iSbARUdQR
t5kwXap4VpxK6UCYdQDYBrvu9OyZwpP0q9B1IDQBvcgdkG8V6qpZyVWbZH/nJmIJFns2ciPYmrBy
5R4UpABBzFi2BHcBr0prXkHWH5RkxRrpS9V9bxbTqj1DHRLJX6yg4b4eIs1hDoa2MUexIfNnieT7
iSxGIUUVnfCJkiMKycYhDn5momHV/qwkYXOzLKKa2YWkdJVtFVN+t/RCdFSzSijcZMmSn1Okpp+i
jBZ2doXck+gEUHkPBMrq7bbCWyS1jN0LpDb7Bvy/fkZiJtETqTYttwUaxWLKQbU3sJhlIkih/km2
khpYcWlizataoct2TrT/oA6B9nOMqdbHpRj0m5JytdomvAP5TdxGRehVoGQpdl5wgezSGIYehdqo
m8KKgJlpwEs28AlbwlYvSUf9N+7//7PL/Vz9LB665ufP7vitujQD/h/MFL5/wdvNtzbOfr/i/3PD
C7L5lwm/B/enLOqi9sKv8O8Vbyh/4R+KMpXd5E6wBLhc/3eu8C+ZFB7wQtNQEENlZTf494YXFOUv
Q5MkzAXSfKLKFf2RK55M5W8sPhrpSAYg56hAFSejvC4u+JLYa73WIXHPhgCtUu5ZY99TgFTuE4He
W1dKq/8cTlVMSycXaMkEpy+ZQ4IqmYysgUiJAqY6eA6neFafqQqqO5xRbteP0bev01NJuhomK6wx
6GWyT4yLlNsB6H4tiMU9aTb9saa0dvObQfdvBvb3jOsLp+h/zCRKQdhdwIskFdllmkxerKIqDkOQ
RNKd++Q++hvbc7ztFc6SF7bL/3KI1cB7bYkFkK4kZGTuju7z444BnIf35/DCDv3eABiVv5t63IdV
ZDCAb/v+0+7+3t/Zzo3DQM72cHQPjnOl+Pj9RWNGmMW/D9i1TQbMjgHdu6fv59A+297XkyPaV1bu
Jd/93sQuamzzpGkp72Dl/PPzzn/0ffbnm7PdOw9XRiLV/fo0vZYDprS+/xv5jk7jXoFqlLvD7uyf
ty5D2f7h6Puu6x8dfj66/Om6jr3llXs8sMY7PnM88uPedXlv6+55z9vzkk/7u93Z3fLukV/e8VHH
2fFtiBhfydevH/FLfn/36J93O77N5utsb33b3/nOMx/hEWxn/Rde84Nn287W2TIun+Ubbzdnvv7g
unzVM/+y82zP4xuf3KO92z3ayBq/43mryDnO+jGP3+f71i9zbnhxZCY80f06/Gbr7D97+/Wj3n7H
Qp8cl9fMerspmbzD0/neFrnyd0c24uXZNvzmvfONb93y0f3pYbt9WJeJhVp/2z0ec3sd9sHhn9+X
elTplS1bNdZvW9bKlRFQQnR3vDv4h3Wx/OPL//x9fvZZ9zPrcHw++s/Hc22zKcfnZ4TIvtnw0Lv7
zW6z2XibzY194un3zmHLUn29uXmZ6o3tnLYIGrvKkrvO3cGx2Xtvf+ccDsxsv72iXvEPr0xnne5v
00kHwxjoRX13YKPYrPN5Xeed/aKTbL+2z2zb93WHmchxfYcPHv17/37dC2SL/eHVPb+ws0+Igc+r
VZ/tdpsTf28fmKO7d+5exPnMSq0HiY06Ob6/exGS7X6/ZxvdAyvIcTv760Qje8tKsgaso++yUge+
i1V5OiLf7vbs8jvv7+zVjV1hMr+thEldkGCwEgzJHHk6e3N0kTSWwmYK/8iWc0WetIsL7g8NYL4e
dQnhPtBWDeA/n0OPA8FBYw9exOqe/xifRVvPU2iz//tf28oZ7V/udrv9Ndp3D1eUrPLCAf6e9ru4
mhZjHudx1bJPbO/xYeusm8IL9+w6h92Ow7t9RsA5uygAlMbG82pOm+9v2eKju12Vgvvkb3z/2d2d
z4gHkznfh7b9han57Cpy4+05OE8c4r39osl3m915d/9zF9o/79cv/f54fo7tx8X+Hto7VD3Xy/me
H3/+ZIlQT1vn9IA+5u+77YP3sP2FoKEE7EeUymTbob3hdH25OZ2+nPZb79Nuv/3xcOd4G+cO7eB4
3oNrf7tZJQq5f+BU2d5+f4N+32/ZfhflxvnjNOz8X/yNrmVEVM32iJo+Hpytd0IyXz74+YF/Xs/x
g3u4e3py3Qfnx/ty+ULD8s6GSBcXOeDjSZFQOOj0o/3E6gzrkn7d+Jy69fh57AgPe1hP0B26l6d/
/wmkF6vnvUe4uOrzjtxwvsrEecf5dH5td7HNDq8nEZVwZtYcfH7kPPOHzY3E6ebds//oPu7uj+5T
ySNv7KfD9/WAI97njb15vB3Wh0eP3CNFzoOHGvAq2zt9S+w9gscFJ9vuHSr02bI/eadV8bj21vWY
pb1f1dUVFaC+0oU6IDvw2ASvdAKthiFe0mENy2KFBNNbG+DQ4M5dBS5BUa91TXp9gfw7ioL9p5IF
l+VLUnhAP1VgKjkefZFYHtEejTK/KcO2pQQZ1JFwBcH256w0EeNfBF9IIY95ycSVSYuhWZPZ2H1j
qX5sjpOPcyf948y9Qnv+btK+NQrYOMMwJVwX1bqQUupC4oRCFeoa1Uj+IsZ1Drn2tFwRxT/XThOJ
ZJIVMS3M80suNBqIiITxqKqfUkhinQge3d4Gv631dmnNpJKkeowe3xf/1xp63S8ipxrgSNFc/ahL
HlCrUOjON+CmQ40o70Wh1tyhTZOj2Jv6lem9MRSen8oghOFk/VI0KDYUy5xug5A9ga4eKEr3q7iv
nDYBGvH+rN5YSR1CZBWXCriWcdmvSquo/haKHFRi3Ca7Pk70ra4l3Q1tsK3z2JTGFUvjralphg76
FRfW5NXrey4N+kosdApSRjJRikxasCWtfqpiog3vz+wNSdTp/WzoMsKIR3cxEq1QqE3pZWLAlCG7
S0lDP8tIgyu64s35/DbKhbUAY8MyxyUUORY4ogGOEDGe3ZR08bMSDvWVxVu/7D/690UEdfgMYJ3Q
0Rf6HxS6i1E1LQRMtraUZ1qBhhsznevPsymlN1NWSM/kC5/eX8W35vf7kBdmAGnTrqQ5CSCL1qDa
H57dkw44wx6rPvyfDXVJbFxpiSJ2ikQ3QFL1VFjLxKeNNvTmSfn5/qTeEg1dAhmh43qLmrlO+jcT
r7Xo9boIoHar2Opv07JKHMEsPsZe++9uoQI5XbqKSrxQhdDrqHVkGbVdtgD/6BOh+/FQ6v8NMScK
QzwIXPl6qF7PxYpzggjgcWyJNt/6HfCYqN1FSp+3V4TvzUVT15yOoigGEanXA81U35b6gKZoCmmp
trkUVBBIDHp8ZZy3NJIOQh4Rl1m5yw4yDYwQTVyTSYBfQiFaawH3zfQ8+JVXbUQx6gCz5vvi8KaM
mwSXcIsUitguzJpEoJIk1pWa1Lqhb7Kh/0rA67tcyx/r+PSPRBgg3eX1bgT1frFXOki/cNRQFlEg
GA6QRtOlwu0qjdT6vK/VBPECC8Z0FvHlqnq9U5Fgxn2mkeCqqX8lO66MDrxBiVdVVUgyDqxApWub
ANpCAEndCI/PAHKAcPU1kkhpDZFcPomiY+QgnBpJxfX93w7aBKlTJE1U+EdxlO5FumP4dV0pj+VA
VSmF/PumpfNGk5aSDcxsLbpNI4el6aQO8g/ScVdsoD9ly2J7wYxR6yAZAP1eP09RygGkAl0NC4Sl
35fmXHtK2iYbsc+S713cLP77kvWnwmY82eQyNy2FKgfz9XjzUFlLWKM98aQGF2YB2RlrUDA55fCz
9ZXOKR/rKrGK2OsRL/T1LCtTTnFsbU9KaYK4BX65KP3H2jj+OwrbutqRhiRe7quqcXIB71PCCmEH
4BWNWlVrUq/crevqvJYe5qKSw1aJr65/vl69cWZ4cnOw9Yj0irfH0KIrk9yNoeKONAOt7LyJ4ucR
OoS7tu/A03x8816UKgl2XZRfXPbfhFfvw6kGagooIy+aQzKW5a6K+uWY9EJz6E2Qg2KaSN7/bNAL
LVtQhLfMFlc8RrY+ukNtCgfoLULHNPP2KA+ztYLrpiC+Mtm3TsZqa4oAeYlLX7bpmyozr7MG0GQa
S9pTJ/RT78H/k2zGwhJXfjCh+/L+TP/UukARJIm7BMCCZl52/CCBPxZaS45+CNrC1esawA0teSif
nK4ZnX9eXRjS3CdrtoI4++XVRTJzSUdIsO157DMSaEvvT532cVOa6imJWnVsW1nULpewmNuyVOW5
sgWjGjdKCoVHmhh3Inl1O2vEK6rljcNhGJohrpuGm3XZ04mEepxF0VKB6BXbfWQK+aYscnFf5prp
VYY+PE6jIECHRRRn/LiwMCIpJGRw9ZIvDqaRTib9FbgwFxDCD3JU5j8qWYNDqtEpnaiiQLtyKt6Q
FUsWcVwZi00kdfXqHsHSgERBGjF8wd/blWIBV6Mpox2Lw8coPF9Um/Xiu2Jg66tz+XooSJnnViWR
D1FdORz0vu53udJpe+pA5W0XgO+3s7rtr6zoG7tJyIE4ANc2fublqE1UA2/sGFXp4eG3MwhB3DEu
270Glc9pUmGXA4bROvQ6unby/zgcL3k8VZEljDsuqYu11Sj0q+qaMw4OEnCgWCg+RuDwIbJblnUd
hbjKi7gqyqX3TBG2DsQUnY3F2HWOThUW7HFys8wfFRUGosOZtXqYWEGXxNr50krN1HEu6JMQODRB
Su+tVmpdOYnSu/c12Fsrh17BKDQNYjiXqTVq0NRYqzrK3MnvU0hACcLzIAAVuHIP/iH965SwuhEN
IgKc9tciGS9JBfSASkhNSmcXaIB6gJMo39VT317RKm8NZXDORAWHmWvvYqhuhCq7pEze1mCNtAl3
QIqyzF8hQZq3H188jCKOGsxTFjWArydV5yZt4GUAxQ04H68RsECjMbrWWeWPcwX4jAuGy5jFg4/h
wuKmaCydR/hAbVqt3FB6RL5abyN4hgawQbW0TRdzmzfXOta9sYoKPh8ywZimfOmnz1JYyUkLndOo
DVgvkkiNH6UddwH0Z18/vIwK0cq1bBflyGRfL2NBDVGwzAkQE334DKpN8QrqpT4uFa8GuTCb4cWo
IyEEx6/WPbymadc6qTIkYOStK3mHt/aLMCUTIqjAbC5cMamb6pwCB2zKWIPwSIc3rKVS406maZed
K2O5s0JNBd87TtPm/ZX801lZgYoSpo+iqtLqrbxeyoWuytlYM7YKaaTf1RJcf0WROkHZ9H9j+MFL
Mg2EI2LN2nDlSWe1UQtILbFeWq2oIH8b0/v3n+kNDQM6QNdBSBO2xYB5/UgR7Skkc0KQUiN6NnpB
8OpIH66EAN8axNAI1gJHI6h6GUHQ6xEanUor7SluKFeYoenqXLgMqmvNgtanfWXPs8CGRfZbkS3U
y2XYJVDTQqRIo7ILuLGcBLI8WxwFX9LoAgoN1RWt+da0TDLnlmmouqFcGin9RH1QDlcDbBhaAIfS
XO8qlKz78R0yDWI8WGHcoJfd/IyMktg5RGEmbd7cQH2Re5OmxB/fIpYNZwuFyUZdrlxalFABxaix
GdarUzZCmSXFWvQhnomXO5pRCCFxqWFQXjamNsGVd8J6ANJYyY+wA8suRIPmlQv6ApHy7zCGjJtB
imUVh9dCnVPPrkG2U9qw5cY3tPJVfT0c94qyFFBqjbdDX9xUghgg60ZwIAy+162qunL9rFbNhSxy
yCWI5/BOJeLDrx9iqcXe6ugXZC8QjlCpGlS5skvCPBcp4x0h1JpGK4t3zQCF4RXBfOMY4CYA0QJw
rZkcuddDC2WkiX1ulfacUxi4lp/N7ljFN4oaUorfBvz5YRnlLgIibWJ4reX2rwfsZWPKFxEtokYR
9K6t0vgGgd0rJ+HPS09aPceVzAH2Zqyv16NIGf5yY7CtOt1jnAz2191cLBBGB3CPvT+hP1eQoUwF
axUPiEvvYvPQlbrYaKxgSbNpwZ3LrDZtEZTTJ6tVtB/RSu9yZXbrpryWFyAgsoq1p6K+1MvGeFEK
LWpYK5B9Fbngqlatfa77cfle90bmSpSSfCdcQmf0SCkxKOT2Sv+MP8UVShDsBOrAYKZ4AfX/HkjL
i5qGxiOxFjFrQjfTjR9ZYzxrBQGR2ipyG1rpDwvNOiLeLEm2NTR6scbtGCexTPtdaqJkvNm677cc
leLKTv5530tgBxVuOORzddJfCw1V6tx/JaDTJhGaxTGLOH6qlxkKTzhO1ds6HRYoW82og901y9pr
d8QbMquR3+VagoHE1C8bijdLZaQFwBdbgNLe10LIth0rkCi/axvlWvvbNxQfKXXMd4PcA8t6eUIU
WUjVsRM5+Hp7S+QrfZSot3UHtckkF1pS7SFVcpz1KRhb+FYC+uDZQtvWnyIMjeqjHqfFw+C2MHHr
JdB+sfIw0jULpON2WlMnQNC7+z7qmPsF7Bl2NgfpsTU/S3UYffgqY1yy64TUwHFCpfJ6XBHKLwjb
16jhrEJA3lFavmysgXaZVwT4rb3FL6OroqLIaHr59UB5UcCO1hfQTLZ98GmYKQ/0ZskKDl2s9sYV
4/GtwSziWaTV4fUh2P16sE6lSFLoVgYlaHr2ECv1p7EwBHfQy/Hxw8pPZwiLmBlmDYL7eqgJ4q8l
0aAdFBJ1fkg6af5kdsawSaEI2+IZVz/eH++NqRHBB4xMnmxNfl9MLVMFKOapwCAtZ1A3FuFVN01I
op3f+fiWmWSiMf6ZGmJ5Yf3Hel6FVFyUNkQYTWirU08Bn7YUyk4il1tcUelv6FQTm0pdtZwILlp5
vZAJtQBZ2AuFLeVU8gVlRNGiAPE1Fr/Zyj+6uRnETc1dc8XHeWtc4pAMqawYkxfk1W9x5b4bpUxW
DMalA2JvT32snuRZpMldQXOkkaYWVO1HwhXj7o1tBLeACWCoInn+y3DrYAxq3gkhYtMRRAgKTnmV
1qVjGK1+RbW8cT2b6DnNlAgmk2m5WNhFGXtjGJHQoKXTd9Yv8mbWB5MeUEHijkUoXGnj+dbUTNla
0yyUwlnGhYRC+BnWkwkXR9mq+k4WFhniGq28X6BoviKhq3a6MAOw2BQFED0oe4yQ1zKj6jVFunNQ
2PT4zU5qkyxuAs+w//6Re3MU7l1N1kjhAeR/PYqYVyk8XGiTOslqD9pc8xAJ0fi/ODuP5biRaNt+
UUbAmymAqqIRJZKiKFEThCy8N5mJr38L/e6gWWSQt+9AER0tk4TLPGafvd4pyb162zwKFMgwKFd7
ZxvkxLz+6OmeVWpX+TEKdew+nJKuG37VgTG8s0W+9lZQwNrzGIIKvrqzizI2b1wK9mNmdj6v83bX
dMyqeMRTkc/c/zsP6rXViEF3ZRWFasc6ewf7FhggzpBtNOohu2qLEcusKvMvDaX6601uyztX98oj
Y0fehzIZ8cGM7azQVPlWLxWzApFc+55mam5Ya5LBfngvinjlqbHEXjejVOzQgXt+G1WPSedc8B1T
wvKbpEHBkPhYChdRUaTj57dfxFfuIjeRFiZSCaZNzxdLFdYTMyY+kRfmeL/TVh1+taPjplHKnKZD
78HJ//vuyIkdEusyQUrV6ew1YXapUdgmtBSKizSuBKxoi27XtICrgB6tIqVMmbx9ma/dUwIScheC
dAqFZ/fU69FwjR6X2S9zsV6ygc71odUV0IoCx5nl/7IcIe9eEqfKZZ29K/gtiL4R1I78qb7C7bI6
1I2NsYtjvddWeOWo2c0Bd/szKluE2c9flmYeMfjHYYSC54ZBiHbF7ebtTsHuNByECvWVPxTp17fv
5quLIk4iqfYopZ2XETB1lWYRMJk7Sa6qQL/xpdHel9xrx6PhDfZR4sD/zpqvpGfMOxNVW7t7IvHK
8wudgo06gj1C2Wixh8ry9irssTEB91P+6hq7+e42EPYYsYT3JFXzzmbzMovZm1Puno3u41jnH7/h
dL7CdrmNML4x7xYLS7E6H7MfIh2Wmy0Q6WFKh+lG9NM7J9/+Yj4/jvYqKV8KXQEKCufNDm2FVZdS
pMRJwh3uRJpZUaC75fHtB/ry8nbFWeCG5Nx7x/Hs5kKiAto0cp43c9FIQNytexsuGyZLIz2QI660
LgCLDHPrlF78e4qGl3sQq+96I2R81PLPT/cVb9mioMcYEc7n3zMg8nkyMybbHkFTdN/nxc1+vH29
L7cDypS8SJxS5PpEFM9fJg/aCWEq2wFD6PYlv35UvSNPVh4Ex7dXeu3OIg8zqQWRDhEuPV9pFYwC
M6hNWt/DJUt8wWZD06DDCA8P9AKjszbFMqQH91ddUJs2/7y9/itXSrDNeeWRmNKtOHuy5A6MTdec
km0aYquhtBHahKXT7B681dX5Oxvfy6/U5knS36TEiCf6efQ0laIq1cwcuWfVw28OkKSSOFGZVQqD
am67U9bo4amXPkPx2nbeeY1ffiysTik9IPj24Ubs+9a/4u558bxqmVgduVd5bfaegZFQa/3nT3Jf
JUABsPsvMEX4fBXe0QDxNr5dlLbDq1I7H9dAicu3n9urlxJY+1ePvpWCwvNFJnRzAikZN1Ju/S1a
ddhMhWGs7wm4Xvn2KG5bvJ6YzAYU7p+vExI3NrJd2ijDvTUJByYgQ7PJLhHpqSt8yMR/DkkRMBl7
s8NnwJTRy+frTZmlsejkEQlR2od6DeqPLnWvQ4ML3e3bt/C1dxH9J367e8GSSsjzpZqyMMi3NIew
L6dLoxxwcDadJrG0rC8x7jOuBtr+d+5Y9k/MN/bvfAovD8k9UiRfoZ6PD/D5E3TrakUTQvCdqozx
eUh6w60T1H4AmowxbwxAm2wDKpbp8Z0Lf21lk1u7d5QDupRnz7SDwku3ue4ic+uMJx5EAbjC4kOM
lzyrJ7SJVXWPuMt9b7N7ZbMhpUfiwAOmGH1e958xEhiylQRAm8MUC37CyzXY8m+mjyvC2w/37Bp3
K+T9Auk/OgbRwItz0cS3G6+8vYGH283RrqvyO9cZ+B9bndXBl0nYWXlJV12/VwU/+zL3lfduHZo4
isRIQvbf/9cmgw0+hiaOLvDmmtzEDOrpZHZr+d/Ojf+/ClfI5ZEJMO79fBWnN+RMbFkkBRak+F35
42mZB3UK3NZJ8nbLYw9v4shFJnd4+86eFzFfLH12OGKg3RiFbRdJSU9mDmu8gTP8GztjN4TA5vUj
TdT2qrLFbapSdRxo9t6ly/ze53v2Mv3zYyA9RKqzm8xY533vsQOgUPpLkQRZhsv/4OmDke32a8X6
f3mk/17q7JF6m+1rt1mhsIXgcWa7DhJLTd07j/Rsq90viN3Uw84H7aRrnkuccBBu+iLwsqTwmZAo
j70z6gJokVvb8KcqDpGaQ7kdJved4PWVN9bnqN33QoR49P6ev0u2dobRxcImQSeR3cxK0OfmDX5n
ldcub6+asN+QSr4Y4O+xCkwdaRG6zdJ3flLwzWEP2TA3LswOctV1ryffe+dlfXFpdPP5DOjKovXn
tDx7V8cVlq5IWyd2hzmDE461NtCi/zgCgkSdFYgpKHiRelABeH4DcxBIVip2JkCFx0stcddqSwu/
mWUbk7e/vhdvvUklm36JzQuPWv38rcePLx8xwDHjlCj4kA7tlihOKahH+Ka+vdSLB8ZSJMM25QzE
EETez69qqQvE/p1lxlmhszXWdt19KgcVHkyd0w+ytuydc+m1a2Nah53To2JPnej5gmBBjLQqGzs2
jS43by23X4fHYp4tPLGnzJ/md1pqZwHA/thI+emo88unsn0WDpaVN5hqkTy2yeiu8xSXHgyiGpih
fnbP8bsbzy9lXDbK/iBtV75zua/dX6JukuRdtwPs5vnlWmDZCHlzC7/ELDgJDH0jxxupQxvCJhyA
Ffhfnyc3lZYzZy8JB9rN5+tV+HkIDHvSmNa6H2cBLpW1MokC8vBuXe3/wT78b+cAubvPljvPbPpM
VSnGuSlGSJVzUdXtehiKfH7nJX35gVOLZSzPMAm4qWqf3USJs9bQeaaItaXSz4FJ88xaLOe/tay4
FjYt9kb2r723cx641J2uc4//HWv24qfQ6DDwwdTpncLXy2vZK70E87vSb69/PX9AWAItaabCMun9
rEFMmM0ngSTpnQmIV1fZSzOEnNQrzqdrps6WeR+IMtESp6ysC+ZjYUzvPf2X3zJ7PLolZNAMaSLb
fX4tVMjxzgevl4hVw5rNIc8V0oTglNIjf/u9fnWpgO+InX4f6TgLhTBscr1s4IKwZxtomqLynqzW
xxvZlO+8bS+iSgAdVOUJuQyfqt2Lpbp9vLYoqmSY5uzXhof4g4uP6RGTWJVMAZzjjDJp9N+vz2M7
dGCGUARx9gf6r4CSdungrAuNE0znxq9barqXXeCKS6Ks9J2lXr4btPsJRPZ5B6pp9n6r/7WUsQ2F
7pegSnq5dScsP/+Otvdex//lTUSBgmSDdg1Hi3e+MUy2CSyHOdOkd3z9Zel2m9G+xRCTEtONkff1
TbsJeGdv38XXLo31uDy6UpwxZxtF6umO8aa0SGwTq2LpoDbL+yb4z+8ivURkNsjbmL0iGnh+Azvf
aFpzxpvawPZ/OXWyn6zjVo5VczE01jxfvn1RZ9Uj9iWWQw9COMD8Ob6Pz5dzlQYmJQjFRbAUt021
bLidqTZunN66NjFTbWARpvaFk8/pj7eXfu1+8s2RvzK5zkD02QeutqkXeLORBXieSjwMnKGwGO/V
i15dhdI126G59xP33//XCwnYl9JZ6haJb2HbbfdddTQH873q7cuTmDwC7Qmdw12mfq50WbPWGeA5
lkm6gdrMqmG7a90C+2LyVWzMpQrfOU9eblmIlmhv/1OuJpo7+85mgQbTHNYyySgMHt223C7TYqGI
il+d9d4s+Svf27PFzp4UDBVHrNj1JYFPiDHPJn0pH3TpBfkIzFek5R9WHx/mw9svyCs3lQ3Zwxts
d9BC5vb80YWtof0wg7g3zXPWxSvyAjum6Y9teeGF045c6CCVvb3oa9dKLZza215nIFJ+vmiX+mmO
MViRNMooU2Sm/VJssb9N0hyjSvkKFGyQr/KU4TRdvXM6vPJUPcbMUUhQeeCpWs8Xd3wpp2lZmqQl
/oqpJ6UPnpzti83u1l9vX+cr3wXdo38ktEzHGed5jWH2GfK6uQHDk8pD3hoGhtXh9s5u9s4q5/PL
8+K3s5OvEGdcIsbVXN243sLfb1/Ki7vGs6KzuLvFIuTjFH9+1xR5Gw3FHaJeieGupgCeGBPIpFyb
3te3l3qxXdLB3iUXIS0apAnnd60d2xHwcTMkZefaDylqrPSy2DST0kCTRiNMOMtlkMeOpAT3vZQL
tfC3fwLapi+ul20MeSTB8f6jUHd8fr30qivGM6vhoF2jYgJdbHZt1beguqesij2wiAjdvaKBW7Eb
q08l5plBY3hVbNKuS4dDWBhmY37eGlvnP4oK/YVzKeugF4+5Dzxn/prqqmzLC+z2J/G7bUqRBrEo
jFSUUVGtbVUe8NY3AMPkQCYGI5lXWrzlaQ7L0X5YVR+KLvbyXO5/Pt8wxIW/3cx/zdno5dfNwqr+
49j4Y/Mbmvy8xNaiC/NQiq4YsO0357K5WvqyAI6JuzQNsXLV31TezjTFyV6Nyj9y+KZLjKv3ClWH
rlrAuV9rCwQugIfgkQKL5VwzIDQZv0MYNeGXir9ol1HHRBZ+2UWwWtlhapFi1Qk4EPii+eCSb9M+
beVnUwuPmc1uLlO48jTGq7jUczh+UQ7+1Z+wtBb2RR2CtcYh27M792mo9WJvCX0SOuoXfSGZ/D7Q
wLAbygWYtAzGxZhPQp7mpix5ODU/gJ8wsFIUfgwfNmwirfvUSCB42/qegqPZ/q573DeL04xp4Ndh
ImlfAW50vfiIRrZLP85FuCFwXsypoMSzTvyoHmqSb+YC9IIpMHAb2+fe69GxhpkT6IOajGGOF9+t
yzt4TT2fpQANFH51U+1P3/tlrPMlpsTTLp+nrqTYGq0tNrU5+Wwamhe5bc3q3itgVpDCZFjt06Ms
DaCcESzrZfvqYbCYfSncYB3EEe8CudaX9bIu+R2c5Z5xGT+nzHInpQ/NNZrrTOoy5tT2CfAL7anu
6+iT5VKxgtsyP27alsC9ixVm4l0A3KH+5XB+W5ArhQiyKdnkWFoBXX7DXT53HqMOf6xtw8WdYvQ0
5LCfM2iY+f64R/xW9TKAy0uysJMZy/Mhhw9lqht06kvvBdtJZ27bPs1WY4I8LXlvJedpvfjyO7vY
ahlYx8Jkux2WwKImCw1GTza8mHZ0MzDEs72MURFsVvpnGlsLj/cy9cBFR0Jr0/gWOEBlmWJ31Dau
gCbFoJ/6PNzMK2n1zvbFaccl+2yH6dw+ML2o6gRYkJB4H9ubHwXGnLbJ2hXauGnwF2MynyL89lgL
FCOM8y4ei49y8D90eTeMj8R1hXXEUJ5CfYzUbsqNhGkiMxMXg67pd4Ikd7R+auFa5vmxMbQX4P8P
9wlZSFsKzPiv7RFOE5CM1J1reWpzgcdwbORBKoJosyp6ANfY0eZbCGK1WbbfLn7UgKfSfEL5E5md
NjrniCyoxal/MsWG/31pbK18QlUpyixirj1tP1hWJlCmYvmDFDnSXZBVP9xhVH0R+5mxGfcAoXE5
YFxHA6uNwF8baBzYYN3lFxCWMs8jYWXhuMS72mKarnyTdGf+WHWQV8fLca7zfjmNijnhKV7JSHwv
6W0vdT+0duk1CzZGRd7mlzO7dYku2gyZxsNSHG6D5QjRV/CJZNBbl5vdsH19SWtXL8t9W9lDFbKH
hL40v4wpvtk+EXrg2jDYZmDYN0wQKnUdIBSCzdpnGwgJGWqoRtOkEUkmoZDleNuUOJBeDDiJwAQ3
QZpXZYRttAx/B41Fr+M4l9r7O7OlgI8yqsn47hfW1D2AizIGlH4IlBAbMsPa/bZs9uTIWokWYqmK
db02PBwGHzTZ+fJozN1Yn+o686xrghC0sobKxU9/bvA6KhbdX47pBkLZTU3cHOQAyIORiuzGS638
U8i0wdGqw+oTvbSePk/jh5P7EBRuA0PNG0cF9LTPu/yT16+SkeHeHhzxzbInTP+5psL+NnvlhGKX
AaTwxI9F48HMq0XHM1xa+4TE2qivJ92mbuJJgva4KkNr+GYvgOEM0IPNABrZrcL63qqKevhgcgKn
t4NTKP2B/Q7mjkNV8TFrwwGIAabVzV1ZicC/mwdjC7+h/xm649SJwk9ys1/1idhVz9Gq4N44h0E0
6Z+OIc/xFqlq0RxVVqjwJ69sxzuXmkhc7kbPatvfsPdKj1nDkftw6LZ1tP8UzkqsGIlutHireUcM
dVc5ym2/NnVZlZ9bvQ3bVY7WdqoQpKZ19ZhmAFPbC0dO3uQfDXfMlHmhSPZSkHwyKMe/a6Cl8Wet
nKGVUT6bDgjeaRaO9dMalVpsxulb5W0JUxkrOBmsVbJMRWC5Cpf5jC7flahjbg9qij3dDu0ff2kM
o466YJgY1M0zaw5/DPAo+ke/gGPCodTxoucRarDNs+Kq07aLGsVc4IyzkQZqPAUBgD8mVc1wuCmg
P9gR4pjFiYJOsZ8jd5iWpwYtKAN3HnbubI1mZcYV6gt0lTCa5shVXYGUyKgKJ3hUYACbx1SK5nfW
9mVAybJeK2revfloCup1sc27aMf+kI3NL1gdwT2irgV0B87e6s5rpbrI+L7SD1Vu523M7jN8C3Cn
ltFkr9XThJDnvtZd+dsr3Lm56Dtl3/VSenfMombzP8fCUxYw68sU4uRdtXLIl89ECtjKu7kbNicQ
TqU84YqTzgfDT2Fa2V04uhfbZCAmQeLbPHamz8PSm7gcR22YCRXL3IhySAFLjPgObwJ3qOF0lB7O
+IZr6CbqG9D0BcSs8LKfrQH4Vz7JixLaHrSPwayOXqBN5+gYbXYi88GUotdVbyBkS4c86Zu2M+IV
oXgy0rhYTpLj7clGf4kZfsoZE7vVykMpNKTjeEXJOsd6lEt1CZ/DB1q1BijTiEnCbOe1yDUptJjU
VYaBCRjDsvUvqmacFd4yMjATQ3AMRea+VLyANEHnYS6pE49m54nEVpYyEdZl+T3bnfV1srsWhJoO
py9O6Wdf3Eylf3OG1u/MEXcN7ogQxjEvOgQ4hj9Cb2csPZRRGEwEq7gP9d6HPm1Uddd1WwsC0pnK
/lJ1zOUcF3u21JeKIfchAS4Ag6p0J0lS1vFqelPYOIdUBwbcKv7Op/05UA7XVbfG8J4sKyZG6fzE
2YhF0CJCUIfG4jdr5LWL9SOUbnOd2dhiJKiZC67BULN9KsQ27AS4ovze8WiKuIBDcbSLCfuqFvuE
I7XLvkV711RWTEbVHEun5j+pARODZ1XQwuUrzexxrMoyhcaSSivyiVSQXZQBPMPQrPtPVe0F+dG3
Slxuwmnx5qMNCJpxJJCWYdRtU0epaUXNGwnXzB0+/QYmz7Y0/b3Eud393FRZacbSE+UMhAZmYFTl
wEuB/WU909eQsLO4zaQPZY/n2X8cNsO66LKyoRBo1yrlLwmH6BIa3xbZTAOt0ezPbGZw4Jz62DYr
TvsIuLqfZleBnAvYM6PBg6iWQMjgn7UrHxLASvRbX3p+4Waow+EdhnXpOyeoaYEgdA/b6k+12Ur+
8bDQ+dbUPedJmReFDXM0DMfjvGUG12JObUy0tDvfSxpYV6ka3UfL1VNw1aZo/+PcXrP7zc+ga/Wo
7a/VmhJcrlIS5K1bH1qJ1zmZijHxCXFgBFJ/qwfL+j45Yf6hqDvc/WfDzmY2w7AsgCOubIxyM50v
o2Xo76Kr0jACNVaY99Yy45bgIm1ovlXjsFIpq6Z5aT/yWcJsQAPPyeelhSFuc+LaBwz6nT4xOqu4
7kx3CUEfjfy5CbRGlsD7DOwLHpW7HgFmyIlXtQ3vV0ZMykOqijmFatqs+UUhxeAdK+Q5FdTVIPeP
6ZxSIN5E2uQg6pT5zZFiF0ExwQkEl1fkENorWtNUwQYFgWDgdeNmWXMSxNP917y0YSAEPjCOKVvY
u+gJ+2AdJWORzcXIjOstlTirTmgirebl4M/wtQZBzsL35RViPaFSUuVF6wRjf02sQtZW8VjKC4oM
/DtGubhTMikHEC9DK/lXGuvNH8vcst9538nfeMHkP2RW1R9aFwUgagrR327lUj20qahVYvBCfVvs
1phORmW3D2MlDPbMxtzso688aFpwk0ORuAQU9skzlVld2nUzPaQFwfcWk+83M2iq1r4fmavTB6aO
+iRPS4+zQHBqxWhpMbJKQSoVBIMtCepa296treHhRRsDTOERXb4xHoU/+upL2YZBdTk7FeHwvBr+
YatXzqFoKlp7BtTYZEXkCZE/lRlz7RFDf0bzUC5aTsnaDKl9Yivubnw61juPefO6yF9CL3I2UG8R
korwLxwI9deYRfh3clwy27VMBx0vxuLSmoUe0saI6uoicszGOqQu6Tl6l907UpnN8ENKyXRLltsN
7Kpws38x9UcONIN0I0QW45cg9bufTauFfWUzln6iZwrojR73OGADQk34yLRK1celm6K/yCGiPq5d
uvK5dFv23WuBcXqbk/4IZy3uFtta7kIRyurUE/Eg0pxdJon9ho7XoSjL4SidZioOoamCNMqXQt/I
oVbGsXak+unjTgqeTOj5V2kPXYO/TGt7Saos/1QbTMhQuMm2H5PhrPC7+qBVF2s12T+ldBafOR7d
/ejZPLaDv8C2tErL+Mssv/y4irXnVRom78ea1eVD7mKcwRhjPV0tXkaItCNa10ijllgvgG/4Ohlk
0fxVgyF+tuCCLPY3rT8X3YwjzNRtdf6pLAaH3mmztn/MehphGuoQHo8WkC7QUNbLtWhUP5Ig6OFv
5jnpd2332d3CEX7r1fn8lM9uANeFu/bLB2N3rZrBJNZveeYRWh9lxnUliAPrOt9HdZ2JIqLhaDAt
JqTWj+FIGh6VqprJqnS+pwmBW9yaVqPaY28ULvV5E3uj4zrpdYnKoXD9E5oP88mbKzCnjOELTAVc
PneLUUufQhU5fKIYZR8jx1c7F5HGe0D/SejwIG3F2AaAue5qo/ELJs8isT9Yw4xgZHbm+eSX3Gv8
Lxuggd1iLVm0TDt+OV0d51M6BPkjddD6QVoLdSASvwUkeR8OkE4xYfCixgvUfVVn7p+1C+sbORVT
dkXeAfI0DAhijqOCsxJXy97OMVIzuzQHH6CeUmH4wJneFQkYyfa69Ix1vhy72vverba4UaXY3KMZ
5PnXjIAVQFk2hvd5mGrFvGPFXMFkKzeNdT4MB+iXfnUxmE5bxpnTO7+DwVbIcNq0vna2cXt05NLP
8ehOXhuDRRYy0jyZU0O3VR7XNd++0VbV6gO7hdscQ6uyDsDlZhkPKAwIZ/uM5C7l4rk7OtTfKPvZ
D25lZ5+rkeHeqJipLkWZIAZIrEobf+uibK4Z8du3cKpX3nFci96PmZyZb/1Zr/j4ohDjBmzSizHd
NT7hwGaDvu43D15wILzhkBG2u7GoHePSXSWXGTL4gAtlI30/4nt2ftHTTL8YvTN9dZDQf6dHoa+z
eimRBsKM+RrItftNJbC+HZe++Vm6m33ZcZnwjAyb9FfRM8ImA50/KjQZppd2O9UB6y6aN0qkszyk
hr1akemksKmI4SV1EMud7mucREj2LaQR7J7+cLuSpcoIT9/SRKUj3O+rntwb3yvHHzV8r6+2L5wc
m456/llNhQ/btqb+GU9N52EL55a1FcGcCn6kmSRIXvIQgp07qDHS3MQbkEg75ylTywcsRQlSDBOU
uk79umOUaxBepMk7noSbF09B4cGOSq2eMRDUG93JAc5bwdQeFSkQo6Qk/1vRDScAVfImDcytJlRz
FQSo3PKzeMp3QDZRk25jZ9rKb0jz01tr8eQaNeRHW4zokqiNjutO2MGlMIJr5HdxZjOkfxWMevyB
BZvz4G2AlTmctvaua+fgq5vZpr4Mq6x66Oey+zUjq75hMqLTx8KDABV1OF98I2dvZnhJIxaxshjM
e2jyHAEAv/GzcoXn36nW8L8udk8qh3LYeczXlaNDdkCMEm+sVH0F4NK+rvFi5Qhr7W5J7NYU34qg
wzKOnCElIQ0cfKQmopYPzdbOU9Q79bBGfOLeTyFknR3yQUKnLsmI4zqrqk+tTT5BHYgu+qke0vLD
uGGOcEpFCHNxqvw/WeO0V2jmiWLqlRDDnAP1QGXZHxKkx6mMVSCCPAncHil7TUEMX0tm5W8Kmk+/
QGyG3hFOk3V0vZWIvp3LDUDWOE5PxiDDWw95Har3FhsSUFhNPcYhjpDXNDbBD9I8LT7j4jP3cT+3
Vn0sppXYK8Czyo5mO2s+L6HwZdzI3t7i2THVByfIIKwF3VzcB6UeYKP2c+Ef7WAxjzzjfiNyY7y5
sSbxhISKEXcG3a0pcWt3+lAzEScvKlpUD74A2X4FmYfDMSesziP2InER5oZaT0bW+34yugGT6W7G
JuNQLLtKzXr7NM31EB42lVfXutWjSwLmajsKYUh/KqTHqdb6GU3Nehnbi8KnUXTYKjf/5qb99mMI
lTEkPMPqw6Jmy0xCCWcVCmPafJ1F1f8Mm9rJYo8I5RdNBn1T+nKGnmyv7cdZaVHfGtgvzNl92FME
TlRnz6OGJVeMT6at4QqzAzjLRye1Mi8J2mDQP6tNGFPUVjNfgQhmnoJBqE5mONmVfVqL0GesuRjD
X55bjO1hGKdNPsl0MT8HNBIv9GrkfDjbunzrGhn+apauzo+B2baP+Kg7X5dOlGMsbdE8GQWnbmSQ
cX/ZRBnmpCFhdzRHj7c09BZZH8S0hMFBLWlfXIzUugHZt465fcjAZOHVQVr82XMmyoumsnADsClg
10nRV4GK8Lzt1CEISujaqJ1ggyrMEnBS31oRqTFXT7NTEoZavtn6h6bmh0m6dWBpFQz+lBibVjcE
zwO5rK71EDdU9IoDE/kNchx6Qj+EXr0g+1Vve0lBG8NwF5QiCA5WgNwllnLQUJwLt6Uy5S+zEQut
oLtRnRv7uKPD/dfSvoHpMM+hsC7cUPbfh3TB+zT1l8GOqTGT1mh/h6p1Aj44kGVL1BiF2oCPGAJg
OxrHPm/idtvcWxDp1YfVEJK5jVmSCmWb55FfqRFP+Xyce3m0LGIM5DeZTWrZNyOFcQb67stxsSCO
b2v30bRL4jZdbkZz3Kj6OrHXFt5dU6MhiJReeipuVeN/xBHP9qO595bfaIrUElEMMfoEOWvbJ80o
cgpWfZjdrhoznIhCSWWcVnSzMnEVXqux24TByKtjOTd1mk73oUP2Hs+6a819+65/FMoB8TfQn+ev
Qy8mUU3N9cHanPBT36hZnZDol7dTm5lW4uILcTeHuDliuz1jAN96ElhfYeYLkYAxWaY4LiElo8cm
L7Mtgc63mnHXAeS9gbtHquZyDMIcZHhIHfpNYKop6k3W18UYmBdjD3A56tFwPOS8VTNaojqAIslk
dsZmXPBBFcxLgH/rpopE1HOz05LZwZbgItzTykzLOYsCvMHT2FtS9cNpARGfcrLUS2qq9qfOl97f
3A6dhX0rm3U88QL5kN7rzThWG0TgZEyt9UG6ohFgdws94YfhgHn288Jv4r7pkX3roQQujATD3hDW
fkIKW32U2Kq5Mc1gORDty+CGJtH4JUVcbCAAoBQSFaPcqPqZM42AQg4b2rl0Qm5pFpxNtenUP0Ve
bBQlnbB6SFEl9IfGF6GOBfnBLbA+IifPssc8Moxpo86s6+oytS2kErOiLRO5jFS1iU/kOsYLPb6G
J7l1JADKccfYLXvnczia5NUmk4/3tHxMShiDuRAILUsVzVVAT0r7c3+7FIS8CWix6rKpcmKMNRMr
UE2Zrz+tVBs18Z7sP5QVkMhLa07Fw7g59h2y362J3DkNqbAa7TgeGrp9N1vnUgDLM3f+8k+TIQrX
sP9jLaP6JNp0fhRpN4DKHIfyjwt3Hd+2VW0/pRbjJ1u3+Z+hw7aD5MBOP/UamnFspp31uNYO7ror
1acL3+qsX+nClsel8o7RF92WZFHt+N1vBYX5bVtx2VqCvGYMGfsW3NRK98A553yigzbdk6pufWxn
rv6GZEF8b+lMcJCFOdTMejFFeYN9Kf2kbB7Wz70Ocn3y7Q0KQm/545/RwKeFaN37I/CQNGKS0eCj
ZcmSSu+opi9CNUTW+bwYN3W57zQqz9O7luMTWPZsrtc0R5i4Re3riygtJtO7Ue7meLRmmvpOmZp4
lyXbT5aC/BkNK+ddAPCxjkYGE++HoC2H6yn1LUWDqVndJPOhGVPJQK8BqtrBHsvFVcVNZrPVf7lD
+2ZFqFnFPeXUR1PmFEurhWwrch3KHpn0tHvBIWhS125SGuHW1nR31e4ucAxbS39g27Nb0g/C+8gL
RPc3FY3jxK3KB1Lh1e7uSxVOMqZfXkzH0GkxerFUYd6NhCAAH1Fq3U6E/yPbQZDTfGJ4Y2EaXhk4
z+eZco9F2vQrCHtNzU+sha8v4VvLP4Fblg5oxcVp/h9n57UbN7KE4SciwCab6ZacoJwsy5JuCMn2
MjRzJp/+fNxzY40GGnjPAgcLeHd7utmhqv5QAZtkfh76VHuMRNokQMFN81aokGrtgIW/8vtpqO5s
nFF/Nrw8t1SaxR3GwaVxV8NMCSnZ5YpOHCtCPKWFaH6EVP70fWrO/V2uiza/DO1uWfya42XvkAWC
/6Xaal89gZFv87YlljfdxEtg99BMIYDNG78XitosUs2GhFZrlAImqlR8Z6CA7bdNNzTbKGyB+Cep
TNZ3Nggqmky37xX4KW7/S0SsUBpG+a4rgOlt0XIVB3M6sWPdUnf+6Ux9fpBzP7SXlWvz5MwoXkTg
DNb0Rh3ckUELE3lv44MbnycSDvn6zE0VUFNpEv6VEXU7rGcMus0uzvKcToN4mVXmCn8wlHaJ0L38
bTsjhWcsu/F6TYGAf/SZMzgQCXIwfCty6vO81fgv581QE9JKJ7PoSupa/4B7WKAdsAhWsDhHZ1XI
ljQLh3f9J7UTyuIFl9oQKOBD42pucv17pkmAfy1arIRWxKD81JFDwHgnpv67wT+ufFCjOb9PEJFf
mBANW0g2smLrzKlHv816aLv9iAn/BQUfffRLttA3oqUCKpkZ0g++dBfN3M+iM190q0ieoMjGrz21
2RccPkW8B6fOn+o0sX43SxlPPkGPTs0fbO69Kmt5PXluPTZba/DET9jj1eIbYYrwH2WnVOe6ysYf
BY2krAsjLsJm08EGYSPj3PwP53GqqR7W4MTJkM2EeDBv6q2ttLjatk0iL1scJoCbpkL+Ds2cSoAo
3XATN6M97pxkgVtIj19dI2MotTa6jqw0Z84gA1owsV/nXdn3ZhbkfLsL2qvrYMmIMH+rauzuq2Ih
qNXCNrSCmXK1ubUKa0qDSs9M/XIJs4Y+7UttvWjGBCJURK7R7Wj0vjw4ShNV4FmaNp8nTWw80hQG
NwBdxMQGTolvS9kJqjPRGgf4URhWt1lhVhmX+1h80xrgMV7pFFfiRVTOvd7aQ7QbtS5/dSqioyAp
KFb7mRZZvGdGVj129WT9gj1PfaZQfen4TYcaRj5L3AvFtTnPxnKlGknjX1OFVJuGyHJuIXRXauPy
Di+buHNrLiXN6pHVDThC7CJ6uWT0Vq+d9NLg+qDyHNed2EqvSR5TFc2Ue6xRS7YlvCTkW7FBWbnq
7CUw5h4+sVCLejJ1Mgc/x8Mi4l9vlo1dGAsNcpMJjKPnpfnd4t8r6evuiQt7zEOF9s2zL2zlahMF
/XH6FrOUT9WyIGyeUi8pA01x9wVDbMS4HRdlXe0oCUV3bbx6cmSjLZ40Pe5/oGrh+BV9CAFlzqup
3cTSbWUQaRVUDBm6xnmbcv7e4AlwQUqnAOgyTC5bRZjF4SyMpvJFQokBQxPk7XgltiSxiV13tAnK
hbnPOvybeA2ccCsnkghfqtnbFUOnpVcWBq627076lNDOGTeiICsoqJ65s239rqw6/lFwpcQsgtOf
l4KQaOPCgZIPi8r6q1nqZXJFdGZfjZXuFHtrKGjPbFk5pBoiB6o1Qgyi2dAuRqMAs0Rsntiyypdh
7plIbSbRfU7S9WMiJ0AHo5WYGixuFX5XblTNqCgXBxoQT0e6BeptLquKMGWXU1NXQVbNTY9k1mxu
RD+WP7VMs5LLCTn2GYrr/qc9IOqiU3lf31C6B/PqEEPOXEq1/Y835MmvGWz1d0b19UlWNtSJsMLF
JzBVRPTW1YTmm2So5G0H3QOGGBgs3knDPAE5DFKhisCTHKPNsXlz0pJLsI+plvOSdE4TpCpp+RSj
w9bv3KqQfhG38smDevQWZ2J60mvH7f3cKKa3An9qsUnjQbsnnlieurTmxztu/l3KvnlSU6nT03zM
RYpQCN4JzDHZELTMUZWgJ7cLOmSDbnZ+gukLpQbs5ClzVU7j+qKf5JslOvkdKVJ/LzUSVL91h/an
oUe0Ik9IgqpNCKx5njNBQrqwNy8TQlI7yDBfLeGsYJmNwaeJC+5QQbLg6OfVnrcwfnfkaHU4W88L
feHrOrE3EiZMsglZQBHACXY4qyH7gBbPZgKJGZ8w8PMKwhZtrAVgi+ADS7+hw9RV4a5tpSuMcJ+w
t8l+qWloSnQHS3ZbZESe23mIKmAt4N1846WDnHZTCqxdT3ZeB7OjJDMLUUpul5AHBmzcnV4rpas3
EgK020muLY+GmPXed7V6fJTRnD4Y80CHEEOMoHA8H2UVwNcAmc7crrwdurC+yaVhfm8KMv17yk6m
DGqYV68zPNeXqJzzb62tCLHhg6dwwpLQfIqtuUR1PyfmjQbMHZ+VRVS/xUO5MhDJQZQ/Yt3W7Xu9
UJo/9B7vhTb3KXASYOKjbUNqSWM4v/5YF93vAbXHq00KGhFvmJxPkyAhogIpltmP3UnCvfJUbwdG
3Fr3ibNY5E85LtR+3xvifjLH6T6nN1lFuVKmb7DoSDzmbvg10YYm9+N23bltK5PybKlU8VwCArOJ
vWxKAo1igO6DF8SeT6GJ8tNiq/g6RlJAf3dpNLy9I//Sro5lH9M2IqYgnunanJ3JPIQs1EZTdx+1
IbSKdKXa+1KO8QwHrdeeycezW9OivM1qp9pt1XTRHcIdTHJDUchzQ3TUfZuVlsQhsyyMIFXZuxuH
QtoThcTqRY8w5tg6ekYtdmgScQNPkg7kqEsoVpGj2SDRqXDmgLsVwgbhVnE/9/Rv2Wi1yUeOO+Dj
DdseLUsES+9Zi81q2pjxrJ+NGpA793Y0vbmVFT5aRC6sk63178JcQPYRvif0gBHWTHKujfGTCBMr
vMB6dbwtapxhdmx/LjPoeLyPpQWRG9R1qCOidfrLQ0atbJ6HuWyuNMl94jtd1KlNl8l68TV7Dm8N
zxgeBsPt3gfZyeZM4M5xWWTA70RrZQgUKa03ancjV57TRGeliZKe+mtS7vWxhs0zSa26ZKotdAbH
iONghrj7O7FHKC1aOOHZpOf2P5WMM3urNUPxtl4JZGbgHDQ+IHo4d8Ipx74QjPSldkeB4iE2o4JX
SXMpyVCXuMka5AVQYuzwZnEyGvotFN/gH8RLOWy8sIwqwiCZXCxWQdW6CuHjU7SA8bGrtVndKK/k
wczrfDTYPo15oSxwJrxt9DIjb7LVg95N6c+xXJzXGA44JMzY1H+0S00iZGW468gphmETGTriwqjX
Q0JxezB/sAvTK+j4P6ewzerALCoiPCchJncW18D5scj0s9So4DBNC8Aml3Rax9vUJUz3B43s00+B
6CAYeaNxDhEndrc42iH7tgvNfCsgwHFDmTy9aTHoZ3FbcyQo9nt3rVGZdxVV52ITjub4Uhu8lGw+
Ob4bBb2AfIhP9uXQwvfyC69MnsYZiIw61Ghdo3we2eEQKuNtD5mvwQOqkmTwjgK5sBuhX/DhGvgZ
atIelTdFkNdW0mFp0apqP9RDwiUbFi8N8tjn0WzLm0JPJvMszSp9V2hTJ/dcqLUKaEXfxRKmBGVA
mgJRQ8iGC1WAeYoVPYRH5/oo8M3hbPKsHIwhT+w2aDSDAi8dWhA7YJkPpD2YivPERwgbuEudZQN2
DO61GhM9o25KSfwaFRsVg2JStkNnoAZOLqUIKhS8FXG3HSonM3d0oKGMnfZm81ymxvgb+VVs47wF
yrxJu7n+ho5Wy64g9yaXKbdFHjjjmkmBK/MjoMgkke8Qbz3jN6pdovEGunaWMX2TsRx/g+sxaqNa
5W2oVWXubSNzisA0OFzIAfC5BWktXKv5gfCusi5jq0y+QzToOoKsoeqhySQaPJEJCZIKmgrW1VlE
Ga29QijcXg+Qy/vApcS1nNEgsUriW/DVyXiEVbG8E2wNcOAnR4btUxcp5CDbBqst51wDvn/DzXt8
niJz6vfg8G658ciE4VX0Gi6Q5NQUtCNn0V48rM+w53Jt7ybulRfDAItdAuqy/NYC3UOm0hP9XYMS
UWyWRFnhFkKIBx2KdDTfyBZeEOj2egBkP2NKaBTuUAduo7U2UbUDuwx0z3vsytq9X3pz1AEoF6aJ
9rrew64dr5ehXSi5LdwMG8CQ/iGCKN2DCQlVU8d01VNSAk1t+rJs8NyB+UdgqfKZ+nBrceU0QpHo
u5BBBDSxruvgomixAlbQ2DZgttg1qmpxwrOaenKC/RFBbVDqBjAhsFth7/D7qqJtimWau6Nar3ib
TAM4TkIdx6WpoTtFUDSDAVBlatE3AsZx2MbIQi8wjRFUVfRC00iIW7bvOOl4GdRpPoe+mrnewQ4p
8pzj/k0CDcnEgc+1pOLNUoZCOFxgl4mr6qCmTW4O8le8FNyBWkI7Gl8zc+qyXgrv1++5rB+arM6+
Q0Y0qy2Z/PQ0RHEen2sE2+AZSWXeO5GBk9YkKnZkZxedACkU4nokoHmr08H9hi2wB+GINknhNvMW
NKSLaXQ3jZsYr3FpONYmTSf9fLGisrptvLK5H+fC0uFruLDWyzWcz0NTNYHUe5hgROEakuvCbn8U
cUZum2L/ySUPcTPcUA2X91wH4EaozKDhmkWmaRDetP6Oa2oZAjNV8BqrVOt2Y/3vOyA7b/BLveyu
uRrBhuEOhc+oL7KzWVrztIHkACQItad+mVHItZsaklt9gUmS/k80Fa651zXqegGlAcFTotvpvOFy
0dytGE1STk+X3a88MtqRIFpFT3jpDvdz3Ay8MJUdvcV1svwjQtCSnWo89e7xSDdbm4MF+lCnbo3V
TOrABZ0JMwN2PAC3jDXODcoFgj3SbfWTunzxVlZOMvoCC/gnkFvqMmPbzddlOXpvaK9g8IASWzWV
/yWFpmxq7q8szZf3hHyKWYkMHlufO4MM0iS1uhXCs4ZAT5zsNcHDlRZBYsFIQFKdA+lMVh1HO3gQ
RItyySGc6DofPwKqu2jH2eh83THg1mOJpcUwi9Ko2bqVB9Wat4WeSm4klygAhK1v6HemzxtHt/Ur
KypoKpCIMSv3xIzqR11yKxPEQTfqjYqrH5Jj/hOKaXqHereDW5gYubaFBR7eddxPcUBoL0jNkrL/
ZsAP/16B1zxaNKN8k7yOV3mZmQ9pZsrivk7HHksdLxnmM8Mdpm9t3LbYnS6Nid1PlXXhfi7N9KGv
zJZq0zgjVJn1hQojsQvmqIvhKndLZqTZ20SWpIhTW9vNxug4NduoSybuR29sivNCTkaP6HiUrkc9
1eJ+sMyOP46R8PyskqXSAlzNSrwaUjGn724JWWKPSG0IrwfyGkhcdJF/mODK/ZakA3xqoY80coqo
r4cyhkI2w3qB0tDp2fvYTOFjSHT/C/OntbQ6T6PkIiAG3CK/MV/QgMDuyJEEvdTJxEPedMLb19mo
QFZRBeVnE5zOB/KTir7GqdFCmbcQBI1iqUXQZkgffWUYWQarhMLIJgyRxhBHOs4d9WiiTQslwGXa
QLnbJDS0dAEMep4nCDXmkzHXyfvkwuYNsswhykXl2NRBrbvhXZFKuEXlqAhygVpjtSvN3P6m5Qbk
nR7Z3l2riW4JajfskVy6NgymytHLRyNxmleoZou2m5y52cdIg5eNG9XhBVtKZlvV5ESmmWYW98Lt
3Ac6K5Yvrllb2m6ASPC7F8n0PsTATRRZUnnTLpp6aOeRdRrZD28V4PpEvjnW5w2iq2Er8HnvAn6X
/igXrzqbtDSEEEPx9FerkuhlrqL0Ne9m83tO0vurr6c8AY5lz/mGmWuzH8HLpphk4dTht/Dgf2QZ
6IxQeUgNNx8WAHnHrfZw7WsjIEeKSl5DcDhCZsj5fm/ikraNms656VJLm7jAM2FRBUzT56ZSyaMX
Ku8OAJHayxiGi7aWuqbSd20NkcuUSJKAmfvujVCCBMSAb+nTwpXviMQqfLdjiha71qtTuZlhRXgw
vrr5Qi52jvWFvr47qV5nyVYOMQXaDG6HuRW569yuGajFVdMv523ZRk0Q9jTV2eDgZFy1wyK/R4q7
zcdIM6E9EcnKzm0qghysm5t/RlxhrpI674zN0Ogg54mLvsDHwmgaAquro8wflll7xquOLz/NGKK7
ySIezcnBr6WGgWnw/Qjc/FGVBhIcVXj3nQoXyydtjwklQiE4JrqhfR8Tc/keJkMvoIavFWd6I/Rv
Mm3NOlhGKjLBQv+JcPUxnIHeqB7d5XxVDSItCbY/m464RjjW3LheBPXYETnxfiSx3d6AGI0T9z9A
vdHOgL7LpMZwB2VURmeZaL17rYhxufA8sPtLcxjBNQDG203YzXOL2III4NxIpaf5bUeD5a5oNDLU
DgB+SwpbpAgS07K8N2YBQQD2WIucJmQ7AZMM/bae4rnaNPokZOAuSKODSe/7t8EctXE79o1Id17s
KU5a7NnEX1BRF4h0UZRuBMXB5NcUUaLZ9osmhiAv0eETrs0K8oVXG8kF7mNefj0OiXtnJSqrN+aw
ZAi2Sth2t4h/gLd7FAssRm3mv4QqRLub4yWcNvNE8WoXxYTLG8EqNpuFq52IIwWvYmGzShPUh4zw
IakdIoyaxhcalM+B0GTmCP/Oioku6wkKkIeym3G0qWkCcE07hO4Z9qwEjixb+7q2QKADc5krSMZu
leKPKEMBB5f7jJTdSB86kdoEzdRU4eSNELQ3GUqiX2VYzd/LTKS3En66vlIHqSJTl3VIT8vqHzcc
SAmp8FI1pI5IHJZaQDedk+mvxIFjF5C4FASmQ+PeisqsxT6U7vIaaaN+jX3IoF8iKzN/jZYw1zJN
BlET747onBJxvICU6sUtMgNTwOY3+xjAnfYGAXQgTpQzpfp9TMsDFZRS54MNum499m0DwFz3NkCv
0lvvfNaibtyPfO9vC+/6dCapcZynTQwSbg5Uk/Aa66+gRvB2lvBQbogZeEQyvS0Hf2kpbezdpG6g
X3hxGT3mvQfsBMHegDlVKPfezktosTxC0W2dwSn2B1b5B1z14XZN/yDl6BnKME0r2zsUk+FPVVFL
DgZzIu+Qk5tBGKGhyosX47DmR1U8OzC1MooYeYrP7Xa1F/yZUXbDF9ao4sdYFh35sO7VL+jH7Yxy
W5H9jETdwIcIFcUlz6MgDzu9qB5FCReAmxYmhrRwPPaTlk7lG07x/OrN9jIQ3ZuwQkaKthZ8HIJJ
GNMye5AJqoYAPMp+t9zGuedlas1dGUYg3mzdZqt3UUPg31RmFay387wzUko+23TqKGhb7gJFMnbz
25WNOm/iqZ6uiWeK1j6LwLbnbYxDQY3FW61dtwNv6ZkqS/PcpVKCFSv28iT25VSJ2xZZ4K8m1Jdb
O3Gzzh+hWPRnslzc5NKtkkJQno8652rp7Kx6IkPQnjSPsiggUKXDzrdT4t1urMRLVixU1ARxffrT
i9JB80nEYCiGAsnUvqrhjP9waFzqAbh4hcXFYFIkg2UbUYKH/pPM3+GWDnTY8BAu7cwKJY9f9jM9
Y79WOx8aLCHmxuwT6wbUWIbEi++j1DkTs+XV0H6Ag6XxSqPY0O9V3e8dNU53mpatLQzCiM/V9ZtM
9WL/9fCHcu91eNq2IsZ3sY61Dzu2oGBtOkgruY/wisQog8jcn+lwBE20ndUtCIXnL5aMLpspgxT8
9eDiUOf97+iGroM5ojS39QOdtxQV0RXwsa+yIcWUtwP76EGaG7Re26wbLTzC3HlfFOTaxhhBvJ5J
7mFreH5USu5GAMaNglkSUEF1T/y6oz+OToIGFgICV+gDT4h64ibsJQlpkUcUO1GrRVApMmqBqi3t
cnNiLQw+9B8uxbSrIkKkDTIHA+NXKdY//8PGo9CpcwJiFr4KCTm2jQi5SHJ6Jm4VuVYCwYvaYoRG
HSZBQp6JWnarCng3xHaU/mu7e/76Fx2aU/z/B3lsC1xNDeOwEUs1ymIE5y64hy33XSaOCUUOyZTj
J5M1vYeEGCfMIY5tRgdQwLZWn12cPw6WAM5TqVqweCSBxp0N1YSwV8DH7fTpHAadt68K9NulaZ9o
+/B5YGnDNrbXfQi27R2s/WxriEWqCjFgoY+ruel8PYOhXcKRMOFv192mduv6wbOyaPf1In/eZB9H
PpiyW6J/hH0D2IgDH4IvCtFJ9T2XjTGcU5MCWP96vEO7Cg66bWFHY+m4cGNYu/6eP3ZZO1ulSCTX
DZ2R9IsIfitPblWe8Nz5vHUYhQ6BbBtUGfzdx1EYOjG9mr1sjqK7sFb6m5uLC4D58ZsD5/rEvjm2
iDhur5ZggILYP30cjoaqoZdr7NSm4x3rKBUHVCB/ILARZ3+/fFzXUqePKZa/h9flSJsECbRJ6Rwj
iDFIx7lzg8pph+LEvji2gi4d2HXE76gSDg2g0I01zZTwFIW1UZ8TJCH8QqucBLBJkUA31JFPeJ6d
GvHAJ0mQ2td5z3VXxdr4M5ypsHldupYwm1jd4Qp5ygfq6IASGggzXL2gD16+0YFFq2Km2IHfQ2CP
2+UCc4seqf9o3cC06E+YCR7b+/Q6wk9LYB6K8ezHbZL09kjwwoBL7dQQrDsPotNU/4cv5+GsSyMI
mEvcJh9HscvGimaXUcwwoo43ePH5WOC0EExR5GjbPiOmOXGo12fy49MBv9rgosbabT1260r/cahx
PInSYt2VoaHEBHFatekeCrpX71C4YB+A4BBZTSz61Nt+fSCODm06HAabBZXWwdCl12dE36ifKf2I
1zUN7aiuByn/9JnbFmtHZq0bnv56UMyo2DpsGwtbyIOtGkJYnzpaV1HxH/RnZEIKFEKFyS17SLwT
70DSHJEghidO/zqZg3XGBBa8mw4KXG2HllSDkZSxW3PPtGHvvhhIv1PiFTGc0SKt30UotE+s7pEd
uwaFNIQxBQ/ip9t69DpYfhnIGgTVjYXB5q7XzL9skk7kIXkJGIgO87QmPNyxS+gupgXv18cmApGu
cMJ9O1NON/N0V2ehS5HJlHtpwmE9sXGPXNwOM1uH5/JGJP1x4zZo3x2kpsxPVdNF3fVOAHPPgpYv
+xM+TUc2Ki0BTdqJYGaKl+nBE19nurGMVs6eQQS40Ro4ZpPVoMBNQJXuK/jKz0p4p1pPHJmgtxrD
0zzIoofzYZMElNPYIQ8sbcIJ3OgNvCQ0LuE+0pErfH0ojuwVb/WhpcUGPW9oYPVxLVPU55STmGCI
M9DG6yA0jbV1ygbu8yjYdmGXhAmVxzt42FdNH1xaeNR0ZdFwErhVo4LYF6fDiXjsyCirZR5/cYVi
RHWQF/QIV/LC8nhmHciilSgsaDvx3xofuzQEIV7AGZsHgT4L68f749qc9HiYyDToVgl7JL9tcNkp
N2WjdfGJe+PIdLjvBFb2OlckHas+DgTMJKPCooHEMuKPmuRGE8BcPOHU+/lyWv0ocffESMRxpXVw
KRooNsapoMZp6Ja64A5L5m3SQgqpJuT/W6TW1fzyt1sOa16MlOkSgeCMuX2cF/B27zgUQEDwtRb4
jK6bUAGzJdR2/2EgWkJCiudzsfc+DkSTenqNZETJplmRGsVutavmadp8PcqRFaSDCxGXzlNGv8uD
6fQlOtYyrXnLBqcN0OdgNeRMLRxLBW4D9//56/GObAvGs9fGkjwm9Dn4OKvSNsJBre14NChoPhwO
sWu5fbd/PQqWPFTDLJN7SHcP4hFK7krrKoIDUDb3HhMKfCIQB+y/HmX9rR+fRs4P9zgvI5bbRD4f
5xLaMW5Tq5emSTc7iNqYsiCaGb8RuNZXCE6HQDbJqqdJh+hEL5HPNzvtIQjIV4SFF+ywG7pqEXLo
E4qYfmyHM5Vaa3ELztRrpoEXXmkG6fsdIUOVndgvR76fiy81trrct4Z16I1N38k0NjAY9Ie4025S
S+Z+W1Xjiah13duHK0u3JBBVzhm+xwdvZFlN6OpdCFle5hZ7NIZhB5je2/pWwggaTpy0Y98R4z/q
ceuKisMqRG/SkgrOKPmhOyV76nmoJBNlz0HkGMYd2aN2b1t2vTMJch+/3kLHlnONX+n24dKeyjw4
Dk5C9TiyLZj4kIzuBP5L2xJ/wxO54pFDzntMkEx4bvH/B08L/kuViVk6LGFbOX4LkeDVnHAVhQtb
A2PZ7dnXszr2+daUFgtabkr30Pd+wdqkRK6H1CaPLXiKMgIrtIFN4WDhWnUiCDg6O1LuNQhYo/KD
xBurKHiaWCZgqRJC6qc9L7hFW3pTdqZyS28fFqQ43t8PunYrYbh1RT95xC8GvOFqQfgy0zYNqAhN
1cylWWI0Q6vwE4fuyHoSv9GHjveGqPgwMc5HhewVnxs0Sh1qnyBZpjp7Rozl1BOS7Xk0TmVXn5p5
sFFoIWIba2gsiMMPTuCUe3FkgxD4Hmcv3yZDp1+PE5ZeXtIVZ6ELgiOSugV2BZKGOgtK5EezAy6X
Y1p3Yv8eOSUeTiQu5sksgXNY64hHaJO0aCohvjTRlm628Osi41TicXzOfwyzfoY/YqPU7rJBD2lD
Ey7LZPtNv7pd0a9RWkFuet0tu1k710dgLjfDv7bKMAPCxtylPU6qn7jgj2xqprwmCKvnuy4PQvcS
d7fQkUw5gszNO+K1v1voR7c92OvZ0JLxfn1kjy0x9WgeFD62RYX749ylvdBbAZ9E37HMGiM0JD3O
nI8nZnVsIzt08yYtgE2FP+3HUaDtymzqideJ6JLfRWzHWwueDdLLcT5hpXxsAR1YYlSVgWU/5T5D
oid1TRcvv7Rl9IxG1npeek+2u6zE18q3Ffzb3X9YQ9Kt1SJdB9U4+GY4JkMUEEQdDc3DN2EDQxC4
Jj4xsaNfCmEJdx2KCYLRj2uItimsDNql0h44StwdVkWy35BkoYL+ejrHPhavIU86UMD6eHwcqCH2
dRG2MpDW6TsNdvrGKQfnvkI1/O2/DEW7BvIrXo3DInjeTm3naeyLauqqWzfsYuARF1ov7KIx/f4f
BqOPKAmQTg3JOdiEWNrE2FMTwQ9AD7u+72h4CWN8M3RZ/h92BHEha4cP+7qWH5cQTpO025ziCb0q
8nvsLNwb2x3cE9fj+l85iJZWo2RnLdDwKLkHoxTZYM/Jwr4rWniUfg939Jz7eHyKKWnsqh7Fz9+v
IMU+KIv0liTwPYgnTMprUW4DoOGpVQTpgkSuSWkQRv+n+MTH+jw3SnySTcFbSxHjcG4jgXfWwrFe
FdWQfML6vnSbC1zp7DO9SYYTEzsymrt2jTLZ7waJ68HExt7U6DIOsG6Nmn0R5Z72mHqoMqgiLnfY
9IUn4tzPZxkXa0GLIEIXgunDnhuJbkPg10qE7aDrL9Uqi8hNY3z4+nMdHYXuhhxjqhiM9HEXatpg
TwsOTTDccGGVQ9TcQOk85XJ+ZO3W8AughaRkLQZ/HIUqOgopF559MczDnRDhSpZA+Xsh89H+YdRh
9s9fT4staIBcUcggdz2YlmlnTRLFpCK4jJEk5MavpHD+sjc1dULyEJo4caGvmOjhu2hoGE4Uy0CO
V5o46bb4x1DdlUUACQORms43O3GaP3+ttaZsOZQ18BP8dBfWQ4UKZ/Dg92V1f+UsaXit9yPOT1+v
3ufbHYkFwTKNU7ndKZR8/FxuDtMH6ofCHaMrt7nKfy8ryayx01NdsD5NiCYlpOEO6JEw6IF3kIzj
9ttovY4YUdRz8pKXWrVVXXyqPn5slPXQ2pJnyaQnxMf5ZOQ3q+QW1lCTwVFJGjO+komVn3h9P+WK
TAbQng5YxEhA1gfDwD+FZO4wTIPit/ZV4eK6M86jMq+HvoIlmLYeLD0k+dwxmGrWfw/H8Zys3cR4
mHmZ5eHzpWMR38u1goc0zN145vi7gHR8IoM7spoSlEEHn6cuBBH142qm1PUnO2YQox/DSxQxsGa0
KDzR1HMNKj88XFzoa5sS4jNiJqyoP47SJEXbdK392qNGrtYsOznLdWdXCsOnokgYhbyMbhgndv6n
2sk6KhIn6sYSa6LDewOuIr7Ak/069Rde7F7lw9YowyCz082yPH99yA7vRIrTumHjCE/mQvr2qWsp
FjGzXS/QutiZP/BVCYN+zIdLDWf3bSTDePv1eIeH+nC8gyi+KUu6h1krKzAORx/nI/eB54X3a+rC
Ewfh6FC0AqI9Cig00ejHbwfUHWE8PONbibiKsTxtrfXi1xSgYD9FFDncjv/O64/B1j//IzOLZuG4
2OMhR6WR11VcIKBdBjM7sXpHRllr4mjs1rrepyY9lh2GzlKzegggR1QTebjHweVvY0LmQjpi0RpD
wsG3D/GtvhcxVH8sIOGgWPsR3B08bXF2X++Ez3OhXoDsAiSGMhrhzMcVQ+KwpJaNGjJMqorMvI23
cB7/9mr/tyrxxygH34WMB+OBacAJARKzjznXi67Ey9cz+bzRKLHg/+riHcMRsg9isinTOiNa8Gsr
28H+JSZMIzJUwKt5hXOqGZRY36I/byQiGAaj7AESQx8O4+BVHDFikPMAQpYv7nzhRTpieN7q9gqP
9/yOdqtxQDhXXeIwawRTkhrnWPFmf3n5krPyItOFUKcaqRuHWXJe90Wbx86zlyA5qPFyDCabavzX
y/ppg6yDSJK7fyPPT8ua4y2DV3H0ouY697ZmbVoXRSFnb//1MP8WT/9YUTg3/I+1JIq3QTsPcSB9
sYzGSTXaXxqj2MD7E1d4rvU3Vh9Z+5jUEk3UZCFhRPk0KlqOICvuo3MvwhpLp//3352LlQK0HjuD
yMd1af55eEMWbjFW1TT6C2Tkq2ZSeCK1ZneiznGwuP8fhYgejMhgjEOQyAydRBUE8oDmqNtse7A3
faaJE1fwsVEI3EjEiEYkl9bHM57n/QCoEeO0UOCVg/hivsznpnr4+gsenL9/58KxQyrOTiEiPQiz
E7cwsOjDigI5BKpifHhv7FqNmwQd3Yl4YP3BH/cKsQYYK9xMEmb9EPJCK4He1sXwXheNZ/7OcXNV
F0ULVHk31vRl2qlkyY0HHN6Sn0uCt/QJOtAhN/PfucKuIOgRNHSUh7CKlFj7OzPfLU6bxx4hE9Zg
5n4J1RmWzGdW2bz2yfjaC9oDyfBbYfXPE8D6TERbd+oc3/1TNZgjnxgSJi+ssZZ9IUl+/MS1mI14
RtOK3tvWzhVf6Yr4t//29Sc+NcrBrZcP/QhhAVFcXXaOb4rS3Cqs7v/+6DEXby1mEg1xG3ycS4N6
Niwytmu/RPHO8CZtVxnYWP2HuazlN65w+Zlb7NHAIcPVjU9Ypukr4uv2Rhs0+8ShOLJTebnJCv8t
yzvuwYpB4YiqIUe8rRIB7SivYgeJiYgI6qLuSq8wjDD6qrowh3T4/vUEjw1N0UCH1bUW5uXBlkDB
XYgx52OZ1PyuJ2GNb7Rc0M5RlFt3+f+YO68luY0tXb/KhO6hgQdyYva+AFC2vaW5QTTJJrxN+Mc5
r3JebD5Qmtnsoqbr6O6EQhLJYlfCZK5cucz/IViHKptt31J4fK7k8NdpQiU+xzhUSfCeUSJ4+wKV
kUyV0qZIg7hmc5VmZbWPhTyXPPr1/lwSmqTDSNtyg6dWLVabwVbrYvbo/rtXbetlMN3HcLGPA+Iw
yMF2e8ds/16hDOt+TfshSkD0dg0Zn/gYNDSNnObLmQZXNBE+ihrN8X2tGYnto15bx4HmJj26JGPo
KK/vv86TI8KPoQnwUytDIsmwT49zlOPEQmQM7dpUOBtTmG6qOm42YJTonujacwGNk9PPn+OZPFrO
dsSe1uv5yZVGNV1PeoHUTrj2SWgI633IoyjcUmSe0kPp1PuycpP9+zf56x6yZjcp8yaZQdD1NJsE
CDul/xrpRrSSFD9TKyVAvb3bRsvYn7EyfzWUTXXLeiohf3xarYoG3AIYEv0aRAlHHdutZuomFElZ
bLV00ewzd/bLmqCIkyp04g0r+5V84MnjnGjRdi1aOqwJiRClRTqrzmCy/c3nt5bkM8SaWWB2ntY5
GTntfS7kAp/2zjrQzOw1dbQuKJp8ODPSL/fzo/jfYhh4L5i39fOfpke8zLGK9BGaoXPTH9AnKXw6
f8rg/fv5ZdIzimEz+2BOU4R36tOLkJq8BbkuNAULV27mMU7LILdj6xvNcy6ycXVqnpkXv94Y4RIU
BnhF7Kb88u2NIVg6pE5DM7TIpLVp4oFm0dBezri7p6sLt4FVRVmASeiENXayumj10sBJURHUh6EK
0whhThsPApwe9loI417RnTNe4C9DEtdd9zoQmaQLjdN6whyW4GRIGocS2WrBhDS65YuqU241RJtu
hNutUnhzt3n/DeonJyVWs403SOb7x6ImufH2eU62jOm+AzKl7ygp8CBrbLRrBFgCaCS+tSEJ5l20
3hExe2/+8P7Yp4naX8Y+cUnx3nq7Wceug8/PZQDrw/t2vH05M8r6LT97o6d3eLLdGUmrmek6ylWz
+ZL5j6/W7uX54Rz58SQG9su9nCy4fBr7Qc0YBdy21/vjptoZV3pwLjL0o6fqvbtZ7eZPC7tzjVrE
KeMMAV4t7yvZfFi8r0/XsXcrgxe8Mg8lxTPW5EdlyXujnqyHQpbSQdFSes0GUSefcIQP+sZ3Azt4
2X2SwRPyN2dsi7a+l/fGXBfMT3dKXXE+a8mPMSk/9REn8J5R37yB9/qEoOfhzDQ5N9yJYTEQnNDz
dbjZ/7Js1R1Ep43cxtfJIfTyXX/GvT2NUPwyX04OsJlJFyANcut7jP2Cf0wPxUofcbEzz/Ev7MrP
C1yc7Gyuk0q3XKe/a33sw32CAm8NS9MqM8QuzqUwz01PcWJOUlfRLSSt/rit/Ab1/8DZQhbzn5Ig
Cb7TwI1BUb3vZ5/n6VZ0sspPk2NjVKBQ3zCw8aAf5XN13RyNL+Et8aV29uqX+bE8JjfGrfV4Ztqc
e7wn1iXqpsSu1veIUmRAFz+zZtizIfqh5/j1ptxEgeu7/rn631+OuKf3e2JvZr3McrlOV1Ja22Sv
BY+Fv3ivoVfzeKut7p2zPKcO2emAJ4bHVEAyxWRvPa1E4nwI6QSp2v44ZM7Zd3nGYp/6tgKaLPsv
Q43+F2aS97X0jt/9h+f3X926oN+xL6eF2gibpLmyjrJsISv5yK76pX9u9Z0b5MSqTHmJSFDJIOZd
uGvQWnmmq+QYntnFz1mTU8eciG1utuu9KHvTH336rbyvzpVzPHeo+8v1TZ6RMsS1Cc/WT4yyzNyi
VNdZAN94o2G6jECw4Zm+uCh86IB38hax7F27My/FOQv9V9Pi57FPniWyNXNujYzdBePGfs638Xbc
zkG2lQd9fy4k/lfrmiyCwemVlA+Jn7e7T4oGdkoQTnotwvLA3FGoHgDWvfZlG6TL3ftT8XRt4Sav
Zeg6iX3aBqhDfDuY3SV6GOfm4itGZ2yRYUKwWWsT8G3zcmY7WO3Cz7OeoShUpX6AQ47rcH58O1Tu
6vakD0C5QtreLypRllRSGfmZ7e306a2jELQxOYDQhEt0+u0oJgBsUJOoKnW0H9+gZ+kc2yEHajrr
xU1aF8UTPUra7d9+ilQBmaQCCTyQFD+5tQrlhVbWYCBhWdYbJF8xU2ZX3KGEn5+bi6fbDTfIGU4j
KfjjhHAa0AP00y7CUWbfKYdS+IhpyCc05pBqaq3KyB5zbejQki0cJHEJIkvFQ4KxuM3TOXy2urKr
vBYdqeHQFLZ+R5FKA76oTWrXq1WQTO8/l1/8bJKsKmdbjVATCT6mz8nbgM9Rdo4DNFJ3MqsO9DYW
qd+uFNBgkiBkUZi2hindAk8dXloE0L5GUkRuoJEOXLZpbdjn2udP7eJ6SVyJxdl+LQw6zZ4paEEl
UO4nH3pDhoaxoXtwLopP0khQOhjrwT3OtY5HlAzTGWP562IzeGlUvYl1vZEffPs0EIlVxpl+E7/t
3M8NNSFPHRpHNwh7nqt3/YuRdJKQNnEMogqc/N+OFMmVpif0BdW+VbQkpnsqqOYUUVKyU6/vv+Rf
1zXd37pYbTK1BOBjTsZy1KmoUMzyHbR1Nl07fcNoRWfOqL/OeooliF+QqiCAaKkny3pehjGqGia2
i0KzvYmqUHkwM5UqP9Gha3NAlBhZlr99Y2tDKr1UxPNJhZ44yhVSNuSY4MkvI5LCjSKTfdJ2c/D+
KL/soExI2kDJFLrru2KbOXl+5M+MdOkHP1Ti0JvAsHppERleHs3FMemXauPkYb7R1dS8ojAhf7WK
WTtzEX/xDgVl2mvMi4AwkZWTaxgHvYzndEA3BlQo0koIGMPpPjPKr7PSVA2HtPja8UJF48lLzGYj
czrqTfxkrMur3JQa5HLNPhT99HezdGuLFYOtgWYqoIkCv70hfVZlDuEW1fkliY5ppSyHENKL//67
+9WWuNTx0A5BcoUOsh+v9qeDIn289LLMrvShzpaBqqKlkyMVtCcxpWzcwhrRnp3kcAgV+WeR179/
nf4jeq1u/9g45T//k99/rRCOWgvRTn77z5v6tXzo2tfX7uql/s/1R//nr779wX9eJV/bSlbfu9O/
9eaH+P4/xw9eupc3v9mUXdLNd/1rO9+/yj7vfgzAla5/8//1w397/fEtj3P9+o/fvlZ92a3fFiVV
+dufHx2+/eO3NQTw7z9//Z+fXb8U/Jj3ErevyS8/8Poiu3/8Zqm/r7s3FUHE6Ww6Y9lvxtc/P2Hm
6UTvUPFf7SKflFXbxf/4Tbd/p4TNRUP1R/eOvtoWWfU/PrJ+ZyJheWiqxKOgBf63/76wN2/oX2/s
38q+uK0S2GfcyDq//+UBOQYNv9SSkx0U+ECcatZV+NN0sRQg8A5S74Edu/02TYvvUAaSl5RMzeXS
oNZlpIj6ZOlk7spwQiu5gvYK0y3aqnNI+M8YzTPexI8+qNNL0rkSJFT4n37amUqr7agoUwJBoV7Y
hZK0F0fR9t20ocod8dUpCV9gVwAokyip+kudoz5VJ7VfqmF6RddY/BkAmXnrNvUXaHRzEJqj8QBu
egEEW4/ms1bM0KoiU/mEbivgkn7UUTajca93khttqaePbWaiOjyJ2nnWI7BFEhHbHZCeRPXnRGmF
R+cG9hcEnwgS6rEe5sWqNjJMOW3YAMO9vMTcrNKjCJ/EsMaorHSGV3T8O9OjH4ashG6P83dKDCM0
sbNi4sCMstPnuUXLoEDvQj2zcehv7cIfL/qPSkIq0kklnEY+uiVPoV+0QeP0KNzpyPDo/jyB4hth
unUKCo2InNXabqDez5Cfy8LdOfF9M2Q0OkfbynkI2y0o1qSeEVadDg0ayn2PQh5/nEjph1kSuBpH
IdNF50k5k0R/uxn8efXUtWHZVlflNNC9NBlCQqlsA/SHiSHYXeVrqNHuflq2f66On1fDXz0jmw5E
qhjXLu9T+QUNYlRctFDUnLk0NwpYhE0Z3vXFZe4UnxcHlEXeUDvz/qA/ym/ezHeTkj2XskRuTyWF
sC7Rn5ZghJ+e1nbXwjZsig3EA/VyLGb4HrR7TC8WAl2vrOI09YQWVXdmYSCj3iK6+LWuiuLSSubq
Eh1Q/bY3wV55RRwrl2qqpx9SdMCe4jlHVLeFhjvBF9IDqmPMc1Nr9QZObwDzxkZPCpeKjZMbwLKg
cY8cYhDnwxS0BvpxcN1jf1lw7vTUrrZtb8AGHcA12moP1HA2WIAqavIVdLWDJePRt5Q430w2SkGd
Xsv9YihZUIyWu5vz9mjZEkgbrlbRVGlQ6JZzpVXKeDM66LzZtXrfLZCasjQqgx5RvjM3+Pb8xuSz
VPwQjm4GAgcCS/n2BVmDQtdPPzZBOqD6rrftoSFx5Ue6+Z0z0QoaOycB8Na1/GNE9nA6H3SiC/T6
vh0R7C5844IR67Z9nNFEBvKKIDusmaqQxub9CXhyIvpjNGrRqJl26ZBjW3k7WpVlaivNtgloSPfz
zuq20HuhzIF9CdLCcLfNjHhZdavubTczg2T6/v4F/LDobyYQfgrlv9ytyjTiGPn2AvpQaYHYRk0Q
2SLardDzY94X4QGOQOiH0gLMM+vNhmgDOaimgVRuNFgay6l92bdQjabBOaiDEEHldFthdI/LkM0b
M40F1JdODXTk9wI7Wwn3RdEiux2PfJtNuEY2hIcQTXwspjvTTREPHTXltigzaAToL23GQUT3Eu7h
4xD35S5HGXXjrM0Ui8CGWihUorjWudWTluSqP2E74tEa0WVP7QOaetVzEjf9UVsVGxO0+DYInE9/
5Pn/ltv1vzpTbxywd52z/w/dLs44P82k1a1743c9viT5//0/5bfk5Wdf7ccP/eF70UT+OwcHqi4M
MpiIL7GO/vC9hPM7QRFEI1yDv0TrN5/8t++l/s5pA40H+vgpJMQ3+h/fi28jF6piCTjIOpbNufLv
+F580c92E3+Q0gxKtdfrW1v6T9adWve1WCgWpNU9mW8tfeivFAu9eJ/Dh2oEdY1m+q4DtouWvaVS
T2iag1XszJU6Qgvl7BoBon9uG/z0EP9iFzwx51wWgT5sHaERZ83Arubwp/3Iyup4oKSJyypI+F7o
Sbxogd3H6JDocxFfAqatrzgXJshCN0Z2W+rQLc7YpLfHMh485XIqvRwcYXB+kSd5ew205PUOOqfT
LlLY73aREUmAkXaezWCUVW7//Vs+OfCu48FpxM5SjLtGHk99zkwIcghN7OxMNMf6zeAYHzMdldcg
TzT184gm9U1OvYWHbzpUALqyAXhRP7XnqmRP/fH1Qoj/4J9x8CYX/SND/dPDrzMKL2bCzbs86sAd
p86k35rqHH1DF1a7RjkABp+RRpinRF2mz6pSlw+5sUToUXW6BoBaDFEY2GkD9ef9Z7Q+8p+MtEss
hYprikwJAKsUHJzEzaKGgs3KzYad6QpEgM04ts19m7ZleOZlnM4/BrJ0zuK4Q2y6tL68ffeaKOkQ
qVHO1HIG3EQNNefbrnb1D0szWt/1jJL5Pu16eLa0/4deCBy9PTP/TjZgbhYRQZTd6eoVnLVOC5h0
1NTDbiqHHYqlswuAUE83TjHNQFGa1ogu1THRzzzfEy/jx5Cc5qiPppRIJZz69rZHFLR1GqH7XSLz
+lM65kUSFM6UkViuTOuCf/M4QG+8/Xt6M8x9CmEpt8CmEWdZe1feDjwnBZDouW93RleoMJFrFYOT
Ab1kpkGvpVs7CWmVeX82/Xq3vFzOQDQMoIqHg/V20LJyFk5larsDYxPvJYhU1JOHbPxWirb+Bkoc
KfUsG/IzzvaJh7/eKx0IHMNpyHVwTFeT/NPywr/QtL5Lu100m53hh0XffncKZtRuTiFx7RxZO8Kf
e4gWW+F0ur17/7YpaVy94X+tIw4VqPrwwKltZn7TqXvi29H3D4keucjdXFIbhxDBR43mRYoqKxWQ
k/VYj83WWSqkgBNh7KeUuKUbh2kSRLM1XbQtEsMEzcpATyfjDq9NHqJOE3tI2vljFmfaTTvr9U6O
2dfCSSPQEUayh40xbnQbBeIwTMABtzkE4CyubiLkwVrEWAvriMtZpwFSfs0+nhUkHwe1FmR64kR5
WQSw+KEZWYxL811vKqLS2nJR0vt+kFo0Hx0xSC/KInqdpiy8kKSfg6ori49xPcUHfTK+N0ulXcJv
pR4vY0V1aeo+ZKq9bO3Gim/yiRtXkXeJDOumZz0eEjcSR+jneJ6q0pSftUx87KbCDGRk65ekEVu4
v3YJVkICELON4aJq+m4vYPgCyilQaXZHFSCIk+nUBRoifSCm74D6TNQh0PsKxguU7w29xQtUgD5B
cJ8dYKssQ5k8lOjswGKRGtVpizNYkAsi2jgEYO+ya5yYbq4xzWZflBUGaDBHTVwMnbuI7ew2PeX+
uQueUsAyrNetOmVlpUGYlhA7YDDiA5qbHpdb3Lp4vjM9Aqkbdy7X0bmWbzvNwuXQYgCJIWzqTxnf
WF+q5qhnQNk7ygquEKoPSaCqIiqX26qYMIB1ZQ3Zh1mOmOVcZEUcVOY83cpi0OwdxED+Ozp1mtyZ
Vsev9VKPpqecejn7CL6uyrYJDbUaj8YdOGvaBl3xrWerS5esg84875V5awR/7MiThuLBzmrRwfre
gYJN7jSgJcN9qGh8ySKm+lM0U2fsGb1j9gg4F5YbXligathTI4mdScNU1aDCC646IgsG1V0v+W+r
phGTpIHX5yvMIUQHCkASMHBHlQtrRImgLyCztiyulxIEne8OMwzlzE5S1w/tySmPk9YM5ifDLqwM
KUVDznADq2pfuWwbl+bcNuvJSrHca7Pq+epRoXpz27Rq217IqJjksVQH5rJatO58mZNH+9T0masd
KFZrRt9gvfGgcBeqAKDqZVmq/dYuqc9e8w2tDDRtbueDpaX5vUZoJw+EAMN3WSjgsbejlXf6jRY1
k/IQCXqm7hKT3sft3GZF+TVRtFe41XPk0+xkftOGZBJXNHSg4GxbOqVUoB1Cz17CTgRFlzuUqcmC
JzUgbB00poy/d5Ln5Nm0GUaBVZm1BRq5Xax7KMjUNitIWtZ+kbmDA3jcCD8WeoXstp2WFyCYQA3Y
9CZtmnlpKURrrNUWxUimvCDLUKsXWtU68z5X1enRsWOhe5MthnDbqhbZ2qZzCZ7rVercZpRtB5Zd
RNHNVA0JIkRCW5K9k/bYMc5zaJcTUVN8kCl9s7Vy0Uq/dpcJNZgms8dpl4aCidIJ+KG+bSUlOLDa
goIZgr+4NdQSeGdm9A3ZO5ixn5cqWso9atsKItK0sPZ+bfRsWbBldb82YZdlnsUR0t5ZnSoASchE
7MqiwI3pM8sJLwA6GRQYtmEYBaxLfdM6Rd7sKtdB7E8jMwh5aGGHAkh6RfKw3A8qijGXoEfsraa4
4X0mVGUrrKq80TSa7IcpH1O/s7Tie5nL2G+ohr7RpTleLkKVrseqjb8NZMm0p6oORRrw0EK/jBIF
Us2g8XgS4Mb7yq6jmzDKYyOQaSLos3RjsQEXl6OySnlW6ylOCBiykqOxIv+sL/CM1nXUFNNWLAVF
CX1o3kyjiC7yEjH8wkoOTq2312pqiN1UL0bi6Uqk7EkU9yHn6BBYjxkbT72hQ4mx9OWOPVTuXXNM
qffsmi1c4DAHvhtbh6J2VxHEJd0LEGzHnBC0T0q62g75OB5k1swweWZja5ZiZYSV0VWlLR9of2rI
kPUtkV2jRPTfksu8W4p6fBgKsBfhzJnJh+irdjt36HqPXNq4VbQUr0/iFE2Y5QaeQ6cM5QG7h25h
NtqQuNxONV97DiseBC3nhSTqh5V/e23WS3OIrcUNrCUSh6np3c2i1CCyZGt2ykuuADzRJNQ+WWig
a9xZROY2jwwRXiOw7D6USmPdZtGCOTezeuMOodluaPey+wsj0tg98yy/nUVbwY5IU/FxLT2Jj/Db
otKXwHZKv0S4/nIcQVZeTa4UX2dp9a81LtfGDaOEqqXOcTe1IrVtSEPQwepS2+WNo9hlUNR+KCpN
woFQ4Gt4iQu/NKTd/G7sU3SuQlrPZqM+hkLVsZquml7DGOluREozplot7FhDat3yDNMAeYto04Nm
2xPiLx9QRyk2i9rbx5kQ2hfDGgUllDF37+EuKIFwcu3WIDv/Otb6DO0TAKunG0htbgi9FqjPCTQ5
MmiiD0k85tsxqeOrhJaDg26m0Mv0TOBDdHnqUXB3KTKKSzaYKfeVfijjQOBFw1xLMDso0subrO1H
OMarElRtN5GnD9WMxGIf109Zbij7CL6Vr5I5vm3BfiabUJrxswqnam+VE+VKTRrtLImPYC4GUGH5
baT1P1hYnTdql043g6vfWXaV+BV04N1UTNYG46uvUIUlwNNZyo1N98d1MtN24phQrO2xUL/iCMrL
CYcn6FUsHoUiTkwR3WDcaEh2xI4sjxokR3aZZqHfD4SXG5Fu9MqO1+039ZA9m7OFpFYJh+LaQYDw
ZqzGUqdcLBrAHVhy3JYzFJPNbOYNEAW8fhGH2mEqDYXWY+psujrhRFr2wxbGK6ouBZHhIbsxw0z7
QFugtlGa6RF2xFOej4+dayPCOlDK4oGBtjwKmuX1Asb5qE6NcbTU8Jmj+/d0EAjTR98cUtgQv/Wr
vneyfYth3CTufDUN8YsFX5MzD7FHRC+fYKtYMGtq1qu7PNlNf+MiEhiojcqCbOvrtDT1KznZiR+3
036wRA7OpH80Ye9tI9J4gKsH0v3gMDQ47lt97PPvfdZBjZ/STbN08aZYgdzhij53WmSwoFxBW7G7
g4hrlT+HsGSm7XKdSAjdqWhUn2r39Bls4Peud5NDm+efiNgrx67sg9IGlZ04JGqGIf6Qq+WLaEzd
SxCa8Zd4lIEtivF5qvIvmOArrPptYTQqwXHqQXvRI0Ym5pkpWFrbxchf6Vb7kAA22FrlOAfs8FcL
XDjk/BGei+0BfRP8im1smdsyW1pCM9GubVtoq7aT7Jdk+lqHJCxsQgxej/0LxNylG2pRSa0jJx3O
YRegtugESNCInY0DBKxJRtcTx5N9BY4tcET4UPTAYJRE7MdqJUKqiwdCM/FBihb7sKc3xG3S7FUk
SuPhUroeMQww8Kq5fMykankghp2riZjFngjE3TSH9QXG00Bk1qLorxjUR2ziUzqb4SZOI7F1szkP
VDG4mYfZnJ6shjIdm5J8agIQhxNmnvqFHSrBTHOAP3XOSyNaK1hS5TBlNVWXI0DQtnK+6pl+a5XK
gzVbkVe5fcrLB78l0vA5HqDisiRahHAs+9YZp70BG43EwLgfakwrWgp0KiptvXXnKQJ0UysHwzaO
M07JXrPr7KBY0BRkZz9JGLFUckGxb5p4D+yk0z0RqoSE+7kPMq0ShyWsr50R0fVKQkVqgM2ZnpLo
E4ccujG9knKDvbE4N1EhH4bZCK/1ZViOddOZfo8jepkuQ7qZeqPetrb1rNXp/G0wxvagtKpx77AL
3I8dIfosjTWC0G62Vdwpeoybsnwo02XZRLlufBzqtP2aqBWsdUW1Tegtw/IB7TJ1JwvEhwqz/DJP
GSQxFP6jl6K0nwt2lptJBcus6UDo1cIdLop8iq5Sabu+uuj6todlHETkZovtCFvXa9ro42w5xRpA
MP26HQlhgPIObLtw/HiM1X0Gf3AT6e1HfcyN67LQ6nsJdC2w4mZnlo0MCvLAH5xBhcMoC2qiRt0s
rgn/lDel1m+7RjGus6aMfL3vXDdQY5V495iOs5/3LhDuFp9f1RBuWgrtLuyrwMxFT+NG2gadmn0H
TQfSvd2McYYLYDhOfsORGfYrpZaE9pNG4/yPGuGGo7nE6TeimOo5yFeeMUelJOaTaFAEZa8/xom8
Msei2SKROx8RoQaa2LqcWTTRXnQI/l1PEOIuqiSVD9Eo2Y5qwJlwgG1qWeKsiiBiNGbQoc1Z+MTN
pt5X4JRswqV1DmlECNSvrGUGMDxXtt/JBQM9om+5epQAG5ckoaUtW9Vmp0qYO3SrzP0wTcXnvCkW
6VO2r4QBHeJOGEC/Ej0xW/SYjmiGWc22bFT9SgXRd1SydmQiJkZyN1ijg9sLEhCx3756HNQiLXfh
bKBJAGMUN26KIZqXrhytnV5P1q1SG1HgGHG2x3tsYx+Rk9H0yNeVNyFIsNtMnVD3mWNLcHZgVm84
RJnISodKE/T0x7fbebCfxzzDx0zrSB7V1m4+ohnQLP40RM1W4KvBrSdIYfmhAavO64pKP8AAc8dd
uEw6LMu2HhnNnbet1Qy554jMuaTxKnpxtaF9ET3SJFPhCtqU6CmrdRrnsF/LRTjY7mUoFVqNtYFH
kGUoM+Kmf+9moG3hLCQJ8io5cAjkvDZTrBbYubUoh5ZeltRniaUpd6KO21oZ3FfLzJKjPiXFJzdq
v9XSkS/clnvApYK9hsSj8LXW3q9TlUnuSnWvxLrlMxHVm47+QrpNO+cyIWD/0c0hEHvr1nOD8xIf
OJabV0D9dK5UUXZra9ZdS1Y38yDCYyezcqGGophz0p52L9kw20KR+xjWnxFMFEw9J1E6bSt9Sj8t
ajht2JenbRMt5op1E/ptqrvLlS2hbZIvip60wphar6fOFwav1C6LsK4C5Cn6e4U2wG8Z7V8vnCBv
0LLo7xpZDnuokxDnhrzlCWv1wBQ0HyE0pQ909C9Htzespyxx5kd1cssNCMo1+Q+KgkDr5MMsSzdS
1YsHUU3qMQWgDkUFNchUlZQKoOVMXqshcpRtLF2GsbdU7YJCqJ4cskZYR/pN3SBuVciRyoLfaYcx
BxTO+xYSU0tZ6wE2Kw7qUTjsrAX81Nb6Og7ufaLXLmEaTfdyZa45t4jbOietthgVUU+TCoUOyB6x
zyFMiUU6D9M4gbNr1eYLxQccchuaPi80uIB3lmK7xwIb4o1R+pJ0sK6MAmk6l4OrJ0FfFLupsTis
izruNyUypzdQsYRH3WrsRXZXml6CONdjYwEOLZZm8EXvKN1OGDL85oDVvAlrxzw6jvqla6n5Cagf
jrfkFI2NSNV5m0UU5A2pXUwXwp7jrWa0Og9ihrPous+1rPddD4w018odRUH5vux03TPiTnywNCiI
6Xg7YnCv4dTuVLO/HBQy5FN+2+L8jFFv7ruu+zxX1LGgdKtfELUdG5jwtvQm6vdBilFUXI1uFCyq
Wc6+Sy3MU+xq+7RRwy/SRX6TSJNGJtPcpEUy+fRi16NfuWqU7yBoJiNuyOzI6zZSXQQYkAACcl7S
1AqXFi4cR1EZkoUiPU0HUouak58tzISgWoiW3yYSl9tDR1mI4xw1RRhoudqJLQmsLN5V6qgNB5MW
u/wmrlSZBZLSu+Jiies+OyRG6n6npWIYjxWVd/7iWoQ5kU7wRCaDpW05B5bORW9N9EEk2YeR5HSQ
KNa+EGPiT6a8MGvjS6YtJP8pHVIHP+iN4jImXjVP+nGalKBOpm1iOc9Kmh2yZfwol8G+MBeTJpXe
kpdBmYzSnyo0YLvBtNH5L24k2yjJjtyrk9m5TLsw8g21i4NQcCR2QXA48fw6d+LK0MMLpv4zKN8d
6hWXbQWCFO2gcAsIqfJjq8CBnu7Dxih9IHvbUG8fjEK2HlmNl6xIGw4q9m1R8dLMyXyQizhodI9u
aG9TcIJouJRdSAVFSOkHpQcX+Ok5cnf2l6p2d+mU5kEszHSnNuk9Bb2PnYWiv5pdjW5xqUtYtaEt
lg9NPB+cLELYV0uONLF9m+22ItIS95eVK7YckEixpZqOq06D7KzCAukkO1pTVBcSg7NRW/SImx61
2oSdha71EHrmPH9U3Mj1zMautxHCOfm2hGo8HmFHfk00FNJSYr3qJtGmmk3ZDS+dvLWPqUXsz+wS
TyQEekKVB6qD8nMc/Oha+wBJ9CGqI32nh5H+HEkTbLJjXw2L1d33VHBfDIaKh19gW0rLzl7qogY4
vsSuYgdwT6F/59A/lM0Ql9NyQfAk/UBgu6LiKlMb8TSHafi1MpIuCnBWZXw9Ss4aXtZr5nCBgtfU
c3YWPHFAmXLeak4RfUsVALdbx6yq/tYsE6d7yQ30AQOrXHLlYq5NohXe0FZTt0NPgAcQWVqs+F3K
qchrCjWsNioed33IhumpleN9GdPO6vbPhPD9qkVSDWH8LNAQPwnY5bh2y32M68GmvYi6K7VP6484
P+42UsdnXEQ6PVqijEPl3DuKQszOVNsr5PtBoEfWLdVl6BpHMCdVT6AN5oUF2xwVa31x10Y44Sis
amLT66P6gfAtKw7suelrUN7TfVSE7SUy6PmhQRyxJVATpfeRU673F+ufIx5lDbIFHoZv5053bw0S
sbExMsVRV6Vi4NNH/UGN0zzG4OBtypyYhIdWRrM3C/tDp8/2fNFnYawfRVeYT2oSvhJwHq5DZ3KO
MOssE217VW+2WhT15abmQM85yYmI46rjR1etoV5iDO8do195LV19qKfW4h3B9SI8k14vuTPcO2Xb
36fAM7aSwjI/09uvc5H2BztX4k8h9p6MogKGO+uztvNkrRKWVjNqjtRCRDd53R2bvJ0J7ULDZBrL
jPIYqlOukygxvNFKLRbCUOz7XmafSCsvO6engT1exjLQZF4FaPZ9wj5OR4Uz0r5gx4IQsOJJF62L
LoEG6LYPYxXB+/9i7ryW40aydf1EmEDC47aAcvSelG4QFCXBAwkk/NOfD9KOM82Sgtx9tyPmptU9
QhUqzVr/+g0Tsusqjv2gTYXAwU0AKRRtWYXEMKZni9/L3VCa9jGy+ZVxzB6joJxd5xFbSusJa6Vs
J70Ii+OEwlcUJUUHmT0BYdjNvuMLMUIs8DQ1agxhU2PJw8xXHgs0Gc9MbrjQMCtrl7jQ+SrpMhDS
ygLX5NiIu2qbpRN52CbSDS0dnAsbYtKXKV36+6aZXpup7rZ46Nm3venPVEBz/DCNaRKwxO5IOS0u
zKWaCKouSS/1ZWcHLQyLvZpK0kOnqTgzE9dgVbF0l4F/i7+x3I2TP5wVelrt+jSOfypnSc6RjclX
jbsPC5RhutBU/zYAgN5iXXmZu9W5ZulUYH6XUwzCgU7uLA7pnc4gJCzIsT54Jb1S7nQ6ibe1gYsn
KeQ1ynKRPRFssIyAppm5zTp73hfcpVe4c7lPHaTazdDkEkJggms2voibknRdrokufZnQfgVEdetA
F77YiiL/USal2Ka2kxwtNT7My6QfpNM6t6nmz3ujW/zvI1l4z4YvtXPNrrBiK2w/KDHaA5EANJXS
1bI1RWI6d1vT+aY58XRLgCRxC5GWPjJVsHcJ/HRCE+su8BJSSFFLOZsl7ds7f7Vl4gK0frZG4229
pJmDTNlWiE3+eKQ88sKSUuXJXgZ51dsLMUGymILEr619MgxpSNrsOmDo8sfGgfYpqnZ4SQZz2Q/+
VIdmaY2BJ5Py0sVo4CIXbX6Hm+e9MTjJvu+cLLDdzNk6Jl4qGgXe14rYoWt+7fHOcxrzYVRZzncj
ofxxYIhjBcQIa+5V69nptmlTADCmUPD8cSvflHCNC671hc7DNOo3J8eoBBiAAKUGH4cudNKC9Pae
RjmE5UWzUZsGxNnZaqcwMwf1pjM0gmPYRs7VKJsJnEZq8ttkasVzZfjpFVdUBS6flG9zYxgt40zf
uJNDbcWhX0pRklc5YXHc2zI79gOQKaO8eGvPY7eL8gaWoj5E1wX4MKmv1Eq2UNrRz526D1wvTb8M
hvTNc62JR20zMjspw7Gw8l0xNc6tzOEaxyaurhOl6mXK9y6PYxM7506s9ft8qV2yIyuv31eziB+5
prQwHSvs20zmrrPdNE9MNOY7oSC16RrxsEAC3WNG3vhRd3rtEj1YtsucHu1Qk/beDj2CG0ylcrlN
529ElNAhux3SS1DPCykRqZjjbO4Jn192pqfmQEicsYzRIowrJV/biOr6mBfUUR7+FgCPTEsr2Yt7
xUsP8lJzr8GSLXhxQ7dj7JkeLH80N5adMLTWI23LDnbDvi2fJy9L33RWeUrCMQBZMkqLUxJj8dFe
lmMZFfEN7kn1DnOxLTajA1TiHoCxikxKxLg/gNY44URBFNBVg4oOfrpLtcILMpENL7Kt+ksntfSz
YimnPYCCFhi0TyHupfkh9enhliqnh4tdAK4h8m5hQS14gQzpBZOD5BKFlhsW0TA/q0Sv95PnqBVC
9eoXd3B83n3/Rl1Fdjwy55fMVkow6e2uPbmIK9pL+2eWzF1QpY4NFzrF1AeCT8DUz3vtRT1zZPdP
2ei6WwiIDsb/rAQYhWbHpvMeCk8HivXKL2bpit08T+U+nZ3vDLKqcKTNg47uyMCfa9jlcwklTEse
LLtax0yNt2+9un/pVUw/yVD4HF86JtcdFw7TvewhMSefaWoBalYWZvmTeOxpUxc0sSq1i6OCTZyE
9jTWtCai2sH9MIPcIxaUcqftj9OyZI8FMMkSNqKMaTOd5kBu6Xwz9xBpSPzrhoYvkamthXNguRUJ
4eUw81vMGYe8qo59VMqvU4cDYNBB0ki3LtELQ9ouGeVrOSbBCrVdlP0CI2IaR3aaSF5Kq1fHTimi
C31ET9dpuUbIt/18awP8HHWpuieZ48K7IRGsW7Y0ZGm3YQDgbMomNvTQiWnyf2ZZ7MUHv/fseD96
UnDJwq61VkTLCrqhHs9700zOOzzavhej8gGemtw8eqyjOhidpdzIuJ+5lSbvp67H8yOZAmlg9rY4
E5FYZ9WdZR1TjR8FRVamv3QQ4qJt1xTxa52XgOh1bFxXaMhuCfSItlD88/p8dvI47GK53PnOuHQE
ZPH+N0ImDttCKQPz0cLlgFVM4Uk2Z7OYqk8OE0v0BavN5I14Abk1mIxvGPy/Jm7yNrsCLHqOk+zG
tVEQKNPh6jbiHhqv2ccEpGnT2dgi5qIQsJs98ajGeZzn/mNlZVGNYsi0v1RCejcYUKvxXCbSOhvq
xTqPCo2OKCndb2ZZAdKWsX1YJcG080PfXY6cMPmmSMh6M5rWOOgxo9auiBlSmE2i8fPUzrPbKOIE
0wkHKMSv0b1o3O7BJBj9Rs+nYt8acd5t5qrsKgbs7nJU5IKEC++O1EOtIt0+WaGgSWXmAe73ALiK
Cwz/Af99zSF4jImVKoHxCv+89UQStMUo2sCi1HpOs8hDZji75XWlYgRY84xTuJPPbXyYRF1hpGH7
47nAFDuMXC+sCPImNL0UZIiDnOwJUiuNjWSqa26XXDOtTWOo/MnN1qoqXqd99DXugcAsoFfHGA7U
6Rr6Xs/gZ3Nmx6AeGtZAaOEsXh7oDDr3Vp9d6wnRXkXlDWEUe8XWipYV407kPSxpKlzCw8WyUU3p
3S5+3MdXIGDaOclS7QDgapv3PTmiewNGM+V9qvdBX/blAyoUYFLsuJMdMOQUElrTxpw1scQFr8z8
5Rp+ABs97Zx5A5dvAaVwm2YnUzxuqT266XFIXRP/hsqeZ8YUTXqG2KyY9yZDRCbjVVyddRFTRlTg
sxEokqjuh4HJWtIYgNSt4IgKsRwtj5LDRoUErpjM2RuGIrFRH+vKctodEYueuBt6o/+mVW16m02O
O4d0hu5aBHYuOT6jmV7XxH5vVF4vW42pAcwlbWBQ3kaVMQZz02FCvFqLb7MFMldmMCyYJrXcaWQv
HBxfm/DaKGLe/jBXKPwq3dgjm3eOUPjncVeYzrjJoJKH8ITYZehjuhzYoIvp0fv0Sg1QBfQmJUQx
7/heuV5cCrd7zsfR/lL6WElvZnekDcO/6kCpspwnfhnrgVUkixNmBK1kTJyqjp0AahKbi/GyiDnb
LoZ56WkAayz7KshHO71q6GjoRLlLAD0Gt9kySulB2CjvERSZd05ZqrDiuzy5kVPsckYDO2gD8E1q
Md+W+pLsltH8XqZOB/aLdISJpQrR+REFweo0E+8+80R0mOYB/MaEiYUZ3K7p2jd30ukGZHlvE7fw
KCl2bzOTkZwuzP7OsDxm9UnuuFSDZaOl+yUuCDWh4f2Vk9A701kZM0Xa0geA8G2GgsxexkSDBQej
rSgKDv5kQ04qkhbaSuENqQjTxo3Gu1Gk/IntNa517CvEHI/T2M758+8/wWIauEuoXK8eYx/3vJvV
+LUuNhPlJvghKZAwcPScv1obFBRUrUhX1mI++e2WaZbzQ1iR5MyIogH+0lICmx/lyoci4Cerz2ab
/biZcqS2e33mVN70ymqmr+xts/mmYe2R7xxXk188I9fabaKVyfSosVkwXmQ8hHhcVdI+l4PipFtM
6UTnv/kkhZ+51kH1VAShOzWwMQYdZ98yEMS2DClpFpBbj+nqfHYnsryh8qwirwvMX0QkfXIGXP9j
mUBcW6l520p4MMhKV2v5Cfxp7o8ag+XmuuROMq4jzU2YpfWZIb/0msOl1XS8BqhJOhi0V04s28VY
kfG4gmWuHJ0Y4ja+GDvbfqspyME8xOQfYlPjFI39zuWf3StzlCVjEtn123ZRwH8wFo2rqG/1u8Th
hoQdloxHmoRKbCQhD2+CiPcHusnLjqkKg6A+z8Zt2zoGFDk0pHtTVfqLTA3/To1depVm3H0RZctD
ndb50bKpcAdvSa6EmlY7OMprT6bFDzlZeU4NK7phM5LKsSljoR/TQc472ADW69jb+beayvaxL1Na
dGW4a+uJp7bLXGyxvo3ooG4i7FmuMYSPKfnm7DzPjPHKGfBi7Lxueo7HaicjT/Sb2mJ7YJLKq2p6
7S6p85tFcxj3uyJrjvQ7C8ht3MkntL0vXQk4nFpTczF0IMLTbJnXXaRxPs4CZChrX9AdRHt3KL2H
kdzIUHOH/GEeR+eJYbexpem0YKS48pBSVX7tUTVsC4fKpZPCrkNOTnVhdB4cJsNJz9JUqy/LicY9
rf27PHF1Zgewz7ypa7+A0L4WfV+eN3mRXxTs7C8kYdx6VHYXQrdeVBQvMWIYPQnUYhRI6HQoUBPU
OCetXfzhKdL0fkWvfXnuFJkIMQG2djamiheZUbZBovtKD7Vam347Cv8r5cpDXfK/Uw3wO9nK/07c
sv9Rr3JcdfpX/R/UtaDZ/UBOHKbVa/navr1Ttaz/l/8Rtdj/EeSYQY1fHdexLoFa/VvU4v0HyQok
fdwocQQkeuC/ohbb/Q9KCv4d68ggg9CA+Pw/gmLb+g9/Hao2VDBr7Cgy5H8hankv3FitHFFpYjWO
merqPnIqcq+rXJsy2EbBWDOE8uHRh1En8cdJm/rwj7fyqU7l16Mw4LR4Cp6EJsqE91xuBlnRQocw
BYapJfBpTANhocovJneoLpg7yv3YlsVjJltvL9MhOX78+F8m3/8lcv9+/ioQInmWvCDe+vvn92My
RyUIK8dADnMZGpC3NSaP+CoQiAqoDwORDEPbsb+cM9H+iIXTMH1PYnFPeeW+xXD+bgzLb92wLWZi
L7PcbvzNIlq3AWTQSrEzsEmp9pw/489mbNwMYktCclrj8VoZJtNNZUO9Oju3TfWTmxdD+dLARRMc
vRP3UKbKOGitJvoWu/PwPAy28Qg+W136w4xHOZhC8vjxS8ECnW/9x1tBWgWpf/1VnHWB/INhjzon
ap05o6eFbYNQQ7eM12qw6eFmaZcY3JMo/qwXhngtFIqTEBvidAT2gf0NrdVsvi/lyFCMGtbeIQmN
nVClsXxTjA/cjT/IMsKtLfNcvChiO9sXZW++4Z1ti31s591D1BljEoI8F9+ooJpix0wYQpLXyfpl
6j2zDlLmcXd2U3KhQhMA6Z8cjQGK77XdW9bP04PKXVVuNb7FeCXmPrkaJtVgo2aRYXOdRH2W73So
GuqoN3aFXoIGdqFbAzwLJ8foWviIDP82LSa4qAGZs7nYc1bdq17oJWJqZxb1kf6Vccbi1a4WKmV6
XyPRePmhdkFEtsnQimWXthMDRoHqyA2rpe/uHduKYwh52WQEUeMlr26Lk9LBqA17gto9lZB3W5fO
USli6omjYVC/kcpWXagzuW5gZqVrsWcTwYvnymIzllgGq+83ZuX3FlDmpDdhtxD7wuQx8t1zFUWq
CSLLKe5Sx0/1rTtp1UoRZ02Hlle07oGxjm+88YUd+3yGi6oDGbhxeptHnjteRrHmR7sl5Tbfpdkg
il3BqsAbS6fFOkamWRQh0bnK2HbS8KtrUJyFfrbMjA4mCsyUkOuovTacagGALNzRD0bIdHAvokFF
3/rFStIdQg6XnnJSM7NqrXFoCkffSkI3901E/QjZx9DPs1Zurb6ASppHU4p7gYcO4OPF/1649PtA
8Dh2MSd1MN6wTxQ8KrNnYuz7jpbQhceVCMQKjmquGW0PCy4DOBgsgwY/VsdS3Sv66BMd7XvR0q/n
+9QxOgp2Z9XtrVvzH1uvE1qcFh7uuZIaBteb2jo3VA8bwqKTrYWffRIIcGq7tx72CKSwP1ttGhzP
PhF+O00iainwRxirsQZ4oftop6o9T9saxKuZ2kNERxh29pSFczPox6JhSgtOWc+7aRbANFlU7BZb
M89NLcNg9uPf4zSmgc9nIWoi6IpUHN0g7fz9CzHgZ09NA2Wt0SL8TfzZ3vdmZm1HHWXRaiQhcFya
kkM1kFG7qSdDAD1Yy66GA7JXvaZ/cmOtN8L7s5H7Wrdta/UhxvPpRPpTaZTB9FV6oEoLKGvIwPU2
7px9lu3+l0PYpkbAVwC8Ek8n++QQFjK3V/ELHMl6HG4QHGhq20SD9qO0lPtDm0ji3ExEqcDRapNW
AI0QLbWxCEcqNqIfM3zk6JBfGnsxxa53WriRrmYVe+gskD77urTVJ8KsP9cu8U+r7wJYNH5s/sll
Shyf7Q7R+okhmX4TZq32EfzHXepWyX26aNYnQqxTxScqOwIzVoUlAlOI9vrJZtXcnMhMDXh20ApG
aJHlg3C1zgiwGsMgdhqY9PtSFPF15uf50zgyj9mMjfp3AQKULhQvuon1CrWMjhzsZNMmiy1x3cia
wPK08bbwPIPRQj4/fLIV3i+9348RPkYzOtJSlG8nSw8lDhdjnkAXqSf/jniUQmCmUDp3aV/Mb70l
I9jF7fI4K4thtiIrK5j0ChCRIoZRc0I6Rrnln5M7N5XF3cef7v3BuX44zOI5TCySefHGP831kR7Q
DblRTdCOqP4b29O2UyGSfZUPjzG95NazBhFGTZ6c6/Og7v/90wXaX7w3Vm3eqd9g2hoqtnqwdXfp
CDtAtE8sSJ5qC7h2DPlkws0kH4yxDIXU6YjdZfz68Sd4XzP9/v4GvKLVjWcVB67v5x8HN2nFCTUe
a2CoCBwMOhmJEYVcM93U0ik2EVz+gzGrYfvxY0/Ox/W5yC+RYZIEyFnBDnv/XLMhuR7WnoRZbdZQ
6tGmPhZxQ2U0mHF+SanmbjVVC0KCnQxD0CkZVw4N/n5hbReL3JESlkzhx5/q/Unw60Phkbi2Lzid
IZI8ObRZI7oJ4R+Ls6gYwDHj7tjrU/9kYQl5PiSt9/zx89aV/99D+dfzPMpDvOLWMh5I6uQlTIux
aDmXmKhMH4sNzd7mAmYctvfdfSlRZqAKmXdR7X9mW/vnnuQI+v9Pxgj//ZMXgW+ch4wpaDIqxdiO
8i38h88krye39O8vSJfEIYdxgWufOoKNyFALu8Emg8yH8hAXaXRptmYeNL2oHvrCbder7luvhLsj
RlZb8xLiR7+L9UtrFv6ZKoFostaqXm0YKZ/sPVg6f75+WJUOBwDhfz62Uu9fQl/3uOP7DnxnOd7E
DZTKVJuUhLmOwRDVN2Y8EDEYIXQD9RsJS+UWcSMkH23vJfkEjJ9l+Tm6NBviPV2ijidVy/VmQpaC
QlZ0zhsSty4NCMiFAS0RY7ohMtnkBWd+P9sWiupZRrLYs/CXGyv2n7NYjy+wFRTRNtdQXNPEpO5N
UnCPApgX/U878ZMXS5uwcao6Esu3ui0V6h+ltxXZxXJ+Q2PRJNtu9IwjIFU5hUvZ4Y0T5QYs4Mqx
OdK8WX6xmlG/1qTwIH4jJMD7BhWhfp4DhuGB7YvBDXWg9msG+OgilBRMvWrpqyMls2Qw6xtA2F4u
7fuxRpQf9CPRjJvWiow4qGYydjawpoaKur002z16406dMVnsdmVaC5CgJPV+elBgEA9MTvPkiB7I
u6Fvm8JY5XDt7K5pf2DH6qIFt0t7IR9cS8+qTFFMxxrjkoL5z8Nkm/VLgSHEDy82V8qwXVbo/1Sb
/UgEHcCRtWl5DLBW+Hlup/EbVVvabhYKogfdQnG5c5AYtwc2/kpV16M83mWeEWkbAcB9XfWF+NF7
0/SNwU5yRW88mA9+4qTPqevOdACpsi57TVR0xbWRoJJKIUBTixomZuJaj3EDee+kjRmTDn3VcesV
uIw5w5iLLHwybobGuyqkmb4kJrNcdwRYCHQ1m3Dg9CSXmw70swknA4HG4rhwzGspfegjcEiDSNjm
sWpxq0EZ1Bf8pfRy3+c+X56siEN1M4x2hPBMCfgP49xBm0RvgALB1lBcGYXKnrx67l8Zn/sW7g66
/gUCs/hOK4ExWy/K5acDTf4lyZOuCuFyi+k4FzPct0SrzIdWy5svdT/qt7Uh/FutGOHxA2pnZ2Wd
xbCbKl58AL3Ln8APlumqG5aaabA0Z/fI93Lf8Jwo/I1fukzgjNpCJpR7TrSnb6GDb2sToZohESqc
x9ZAi6g5yjPg8GhxvEuyMcMIrRkRrGckBl0PHbJ95mlpTQeaT9MRabO0GVlrDFr63tPTM9PJIbql
Q96zSqPG6jjqE/pTFMTNq1PmWCQiyoSZCjRgLJtJooEJBjk1PwlaT1692pRtYE9L7+HGhpJ1W+p9
TR7gAB7F6+zbfJuruMc0tXWsYvUR0I4DmVOEtCTFnG06bvxvkWYtE8RkaItnfH05XfVMVcQ+T2ZK
sN7Erits5ZTpIcYbkUD7ZNLEo+guMrW3pCrx/rZtpEl551gq7CN9rrBuYLEwrlSxucO8wmeJd7Xx
QueOHNRLIzQT7EF0MXrnlAfDQR4Xtqj9JGoDPTJCq/JY2H3ZxRs3zv2rmh/KC2modbkZ2OaSnzHt
LhoiqhVmSdVgbprMYpbflrHxQnI6tNPG9mVDU5VB6FeFMYROh7lxUFRR9mKZRT1vXM3ryd2yffer
JFMjCodZld+L2W1utaFR8Go0uGV7DdYSP/wcIQ0m3ApWPiPEu9pp0yJgNMmmKjrT/2JoJhIs30dK
DBUSrLfo1/c6rRvQ9NXDPC8Gn3uRUM7FRJIneUQxd40i/fKLsGMKr87MYXlHjDRvYkEa2o4L0e4O
OFwal11sSW/rLLyarS0hfmCH24AmyMG6g0I92aHbemoJazq9BOJhP97LmYtmUw9C4QE1ZyhRDMNm
Eos6qLxIU2FDpvO6BGaqX+vnpt4sN8OUFvdQlYgskoUZFZu8YwIHaT+J64OfYUQZ9LphTlvPltrB
7OCLB/A6xRW+pOa0Aw6KD2JZV35F7fzdFlYMfymHR5+yIpBqF62wLsW8jrBgPPrQhGjHtJ3XOZRc
qiCcMc7VcquNRvVDX8zsmb/B+qkguYxhxhzpi1e2GAoUS55CfGbaCz3PRHAZzp5VMw12SEo38dRF
qEOC9J1IfWc5d3wc33qG89U1SYQdQpaG8NZAb33nDuXo/JRV0+AG9PfT81DUkzybFYvlYKl+huU/
tHDVvQ4EICSuriiYlS8OwIwFKWcjxnH5yRmKKU0W0co3KEHiTT8kcYoIzOwQLkg0Qf04uZRWbRMR
1a3XxdLvRlXDpUL4JHPjuuekJfw0cdRNgVTRgRpZO0OgSF4vg7adGuZQlYRMtuC/xzGug0bB32Bw
F6B0seZ92sSleSmayhcbkdWZHcap5WpbE0YJ9LzE9uAPDTKKdrXeD11gSZFwbpAjc8bOgXgH+264
zWtUATgKOk+NMWt3eFUs3XEpyvzSmBR3YmIkjE9gUfT9XlvybTHW2sVIjDZcJ/hgWaDauzTCloN5
dIwnZaMuS79SP8qikM+iGW/aAV0m1c2ZjEtG5R+XsCdG9GuJh22RZ+q4VhGpR6v6vogqIEmUKYSH
wDZyUVCU1DIOxrmVa9Bnm7+ldtY7gZFly3WGrRHB8+5aIkQ9Vk8blhSOfaPDiQkT1mJWubhJ/xW2
ncRdvtFgmeEIhLhb6XOW4ttQFP0nNf9fOhFa8fWjA/fqzFhPuvFmEky8JmcKEHaSHuGZ2V7OJYZu
vRTdd91t7om9ZmKbiLw9gi7pb9K2pofUnICNB70yP7PR5al/FKbgEeR6kYGFOR6v+P07ZUhniyqH
Se77nMpng47C9ABFynzFTQcI1pepL0MiutMnV/fiFJld3niBGNPsqdTNPg1GhE+3WIQg1RxjHeCU
jexgap6DwF4rUyQ/bMNJytDH2bBFee0RzhFlBjN/HjlT+Gpa8n2EWTlso2REwGX0BvsBLm7xrWn9
SJwtlY8fBaoG7dDr/F6bAWESlNVhju77UsDPHmsYuRHL/VWhODJhHPXmT+Ba/UuxxFa6yf2mLykR
oqoO9NGqp1AhPsvXKmSuNhG0SP2wjK5IISeWzmORTj3ysshsvySMku5NkZd2UBIF1QJSY8hZeLFB
pdd1kBgsUHbt3KwzawntGMbpxoH0tCmmOf+Zqqxx0FVQC2xGigo7tJCj4+sR6c6FztTrqze0y+uQ
zVmxbWs09RtXYbIQVrFNUHk5akO+Gm9nUWjPKc6QFEA1+twSTWep19G2iPvmucdXKMYS0oXPVnaA
s0Gl/OIrNMuYs8SuC2gl9gDNx1X5T4diDesUTFt3JJGPHEUM9nEM5NkSF9pcrnnaM9L6BQhkA0BU
XHCF4bTcwGhU0DcSuGA0tPKSStUWASr9HPYnuu/P4iD/bJEdbLGwMoKijwjHPsEL2hjZgK4irLGh
/e3EXErMZUzugspej8v2swThFS583yKDSgCjGkwVDcP5BTf+A58oKXNseGMcy0Zln/udlj7XY0f2
nFVz5n98lv2JBdlM1HgGsKXh/oHZIu5AERLBbs6h0DMmp7jpsgU7FKjR54Db1dboCj2E561fOein
dh8//s9XSx/OWBXogWEpkRfvdz3RpAXUYchbbeLPV0sSyb02txb+d72+c7CY+QQS/kv7awJ3cHa7
JlaEp1F7clq8MVeUF9XUIDaSeB6gr512HgXLo99Co4jAQW4//pKnjp8r8MMZin8l/FPftk4T3RgQ
tUM2OCpQfiovClJLnzOlD2ezbwMMt3QoY6SyUEv6iPlpxfxE8xyY4vKzcNq/fH0LIa6B7RhG2Jy2
71+3VqUeeATiDlVnGrB452zhwQ+HwbJhwCSCuOQ5148ff/1f9vXv1/MKjmP+yNbx0Nme3Da5NbgF
kj+Fv5kavlesBpQvQ8t1g4dF1e06iGAZWnt4ovvKmTp7E/nJ/Jp0RoSnA9VgFS7SaKvt1C3xrhEE
bAYRFIxL36icIjDclgbFGj3I4rkU2hfdVJTIhiwellki1E4yFOULDqV57ZuXvg2jP8RWBh/m0m0R
GdtqqPHWrrxJbuYSv42lMipsjxllT4Fq5siBV13oau9rtWI0p2vTZtTTKdoSdRt9Fub2F5jKNQ3d
YSLp6WzJE+iY4YFL/ko+BmVZGj91kYANmyqzPtv5fwHiyHCFwgAWrJNneIIEaTy5yyTZBmknTMBX
z6KlEI7Y9nV9i4c3pzAVfYtjTQu7/OMl8ee2d9gQpG8wF/Acxz1ZETgckFwxJUxQjUTsfai4hN5i
JyV9EtO1zB8/KXj+8rzf+dYexQUBHCfvVEcntlhtiZlC7C9X3OhNyjh+ipAgwxsMSgY02idf8c+f
kaGgzxs2GYc5jnFyabh9zZ/Lbq30TDg9nQdFgfWMJdrHr/LPAxwsB/9Ek/vfFWzu91ta9LVSrcUB
7s4qvWHPZ7vVTo+jvNVe+hLEw6YmPwJW4jNeatnNx4//y11lEybK98NkDwLByS+p61Gy6AOsjGHq
vF2PLOlG9ESrlLpev3z8qL/8iPbqIsjFyPv8A7/VPQXnOKN2dt1lvk/6mIiWOnbrrefT/thJrp7+
/QMxDlx/PEZXsHbev1p2oq61EPoDL7eznce05BABJDw0rjNfNM6YffI8Y61x3x+UmNo5mBgy5F0n
iSdbEj2qoxydNYMUjY4Lwwezg/WLLq3BYnEvlPCXfT728wPuZJrCHt23nrQ8m/HbchsUmg5mGEi6
C6e/gr7taCGWhFaLne2EMK/T7CzU5QzYPte+1JE5KPHZkOMvy3FNSSDwh5qC7NyTd1b2CclLJhgT
PuvzWYtk6LokbQcKqY2SzrXj+GwaNXOr8LYjKWNa7E/2w59XHIeaBSMGU1PhcvO+/9FioLW+siJW
CVLAoPVKSMr6LH92Ue6AJBAM7+hQND5eKX/Z7Jyk+MSS7sOE8/TMlr4796r1u2AyWJQL4yxIwNny
71z517bTgYHF5Ja9vg4YTr4abtvCKHiKg53nbUuxFEAbkZ/kWJ964q6PwcedBA1McTmmjZMtzb5y
wVdKjPcM8yv4cnsuVQMyTttxTGXXBKbQ8JzTiDcsu2ZGsZgYV0NVwmjUnSgGGCzaz/IU/pgf86G8
NYeHjBqGRtSq77/7gG1Ak+aYhXSxFl17ViUP3pzVT53A2Ctw9NHZejLCkB/LxewLi6Da2ManoUp/
a5yxFF2dpHn9dAQnF0nVxWaSDsiB/L6x3I1kxvqo8tK4b+bVMrl2CRVhCGBp5LbV0/TDa8mZuCnS
RLxRRxvw5nLPiz8ZLP5lyWNIzUCbsSJZbv7Ju1EDhGfXVPBCtOi1suL5aMJiP9OHadn6KV0i7Gn9
Ewzkz+phJaAwQALLY5RnnRTuXqF5q79EH1gV2Usxrnkhdm0+EdZLg9ng1G2XbNARRyMO/Hiv/eXb
+vj8c+NRxvMJTk6YeOJQznzcyaAo6zcJM9drDaPsTQykciCBvPtGm1q/fvzQX9mC749m3MldwTf1
1ovudO/VaRmveBl7z6lbL9Ds3uiuKGxSGSou2AjVRNcvaDJ8xjgRxWG/xchjEReNUXXP2EqTrFRL
K8EWRk+Mdgfc6FmQuvoCOWBejRnQphRXcNHmW7wvrR9JZ3N+mQKtPrZlE85YjVVqG0ytHGef4IeM
ogyx/GW5ROqTi/bPOx3aA7c6MQwme/0UitEKglPwYsSYpx/sfWvlaGUMj3zmKK2PH7/XPx71q/XE
eZz0MKiwK4X2n6P4PMrKLKm9JSgNUgQabdr/P+7OJDlupMvWWymrOdLQN4OaIBANGGyCnUhqAiMp
CX3j6IE91SpqY/VBme+XGKIYL3Pw7FXNUikTwUAA7tfvPec7QT0YKwzoxt99YNnGaSst82zmKPbx
SxLb+ZQrAy0vuvuxNygi8Av6PisZcgtBdErgCa1qbjS1aDYff8bvgQ5vnh0eVltZJGLg7XV+h7cf
kl6BZoC6nFeOmcm3hYKBVpvojde2We5mqCiHrEAWKM0M+BiqaJdN0pTXSiR0t2tDC+afaC6bclk+
Pv7Nftm2TH4z+ui8w4si2TzaUGQHiysffV5hBwouSCQy90aYaieC29Tv59ujG0DCGX1S5NDMAvSj
usZIO5UkEaA3Y4kQcBMrjoQx0aoyFWPiYD+2VlY+QtxfpFoGlHcvKJKBAapWhoT20v6bILRJTYa7
gTaNS6ZT/dkZU/ulTMpRWUfFUNgXKid3KDupLN9KkuivgA0B0DRi+LYuJRJmykBNyoAWoqwTZyOk
xTY+CLWDlxi29Qq258z0iS5UtB6bXNQbpe/sCycRAd5K8usdYAURzcVJx/wFHLPmdJrOhOSQsdg9
NYqCFlTNazROQGO72mXIOH/tRBdDDI2ySN7XUaeXZ7gd6c0Pddf0nHNlufGHFP+tazoENPoQSHAv
Zaz1IFRAqza7jmGpdZPbUx14c8gD8Q0ornHviLH/YtglJNYox2fmsn5ViA/xWrEDxWMFohTuRrOt
ESovYIO+fQmyAJxERWfP7fHVUFt2gCJWRp+LQ5u3kAj4ogIU0JYUfjWscFqa0ALSh2EK/RVsl1q6
Uyu6p7QM9G+ModX9PMI3QLyRVpBSl0RPXLdZccEwSEnOZgiPuWuiyELXQ4TvLUNAI6IGhYK8OIVr
0IqoXnBUm+Az0I42HI+smLAnbxw0i6vrVX1bGGEtg1RGjewZPXjGDRFK86eiKuT7stWBBDjjIkGY
eRggXZtLJxXpqQi8rhmqq1Afh1dbLUZ5Dex8+tzOQYxTW1T5vdQJ01hHaWtLq8hMNWhYnOlyl7dF
DpDGDQWtZGS/0c6alTTddipmFRlZUr2je2DjDBOVImOJl4HAWdKImxm9ODIFkU5jSfHZqt90sEjA
NOD2d5yRWOKwQUl2zTagkIxSGDCmnUEtL5Dq5Th9qG4USv4U22aUF8voIIc+6ou2wg+PrA3im550
HaSuCNgg9rXQ0rZRNowvFZNf7TxSA2cDZLQBeQ14OTkvJRP2cBLr9WPNKncoSR7DjhiJ7gIZUvEA
WVG965jZE6iVjUHnYWyiazyotXPj5Gp0lzg4oVcD/dgX4HfVCyAf+FQR4uPHnGINNK5QMO3yhiHy
lOJhclxhC2OxZI8YBcYGaGGt0AJGfiqp90RCVHiVZvHKCaDz81SDctPkU5+CEe0ciCELw7vpRbsp
dDhWbmvo3Ji+adGO14Nli03EZJivGMJetipoLSJUt9FIwy3jlXSjXDhfjNIUj9lM69ttI01H36Iq
1V4BHvR1gibHWmBGPS90Y0YpyEJbdMQ/FRGjZt2sJBAOjlx4rW308qYJkXDvSaJKL6n/A7gqUqmq
K/rEoXpij/p1PV4GHyqqVTICdOLo3m4UcZvmWTzQ+CWcp/dSnu0tGIX51H70S+1G3wVvikPrBekn
SrS3l2kJGUDNAT677gZGqDWPy+cMjrgbBZJ9xrPUHFS8g/tKr8BzYA97QnzAM1Ni/M/kRSo2q7Bw
J2Q0KqKcLVPlp6qUpHtwk+GpsNb3dk/LUjHFOjbToV9O4Q2Nt55Jr7xqI90qNqFaWPeFaTO8gClX
7xkCJrNrmeOIe7sIbgSjZr8AZ349FGHa7Rc1lOmWnVI/MBJJTuWFv1PAcMqVLTqbjAPZ59/eS2rQ
rMApMqzUPNFeWsb0q1IvmqeyjE6UoL8egfjaKHgRM5OfuQwg314KRQUIgaAZVhGjX0/FaplSddrJ
V9oi5lU3OhC0u4m49zAPL6J4LPc9094Tp8OlJHi7lVv0z2hNLKWMwgj07S9hVKXGpsnok+aktB0m
mFRAqJ40o9Uve6aHJ442716OUQiDCYUn9vgzjz1tSBsiy6qHjHIZynn+AqYk9XEo4HkiNeTUu/FL
C4abzODFRMtuEsdzLIeM+wy99EgDyxwHe4dOt7or8baussAMPVb4dhc4eM+HYLZvGkZTa2gnBAd8
XJe996k54lIuqSr5pcdt+tIOp2EeF6tVUPdPWj1bz0ByviIGNx7VOVAePr7cr88wn5myjIaNDvnU
OBq92qB0rJRKcMW4qfGzwpJQ1eXmDgrP7YkrvXMpRSFkDfEn5zf1OHo5cIi60Jm/rphvxWDX0bGM
blfr5tMAqLDbW1HfPNF3yMKtnhh0aU05js/nIGBn58XWb6oo7B5wqau3LSZbKFJLzuS2Nyrl3pQg
2IGjMy6xRAXXMkN3+GnymGVrkQ4lZvsZ7vaMTTqG9hk6W3B57T1Ulug5kEln8AqOyfuBSO2LOe7t
aKPqvYG2qk3ygx0kmFXNsSksrwJgtB1BLsdekmmhvRZ1UjxDg4hi0ERa9QIXm40vGwed85qOWKaV
EiwosZTL6mqQpcjYWlrYf6P3PIA9buaaedvg1OFFj5hHXPfYp/NVoc6Z4tE8y6sTPdt3Hi+FJ8vk
PKvyNRyfRxg6tKahCY5CY/aUEwJ+PuZ8LoDn6LGQeRR//3FmsaClyQmP8dNxvDGulnhGoETl4igg
6GAeS6izLAJv8B5n3hjp8qm18p3nTMMkQ/eKn45f5miZwsVlSArvECLceb4c2cncsNLKS+QyzTOO
fST2JdnDlqlMG5phNaJjtOdWaj5WjjztEK/Z6z4hFSyR8uRU2tG7vxw7vMKxl/tiH3UwJDHYAJk4
DgmyDh40aOTQznogr5VpzicO2L90S0ywqDIvNVoPBqzHRoS2g/YiaRbXchIy8YQQ51U3y3tEp2Ra
iTLaBsit1x+/5uo7Txgp0owZF+8DmTtHK0pXJsTYGHzCPnIwSInJXBz7qRnpm0pXe5PKHBL/xhoy
9SESEmZKJ6iIBWiRRHpRHPfTOe8i+9uEiV5z6zBPXyGuaURWotN/QKfV3ho03+ZVvXAENnMu7Ct+
pm6t6cgBKjLw+m+rKim/oRRmOthJfWufqNZ+bQZyolcJ7cYERoQdX+XbvbDnlR0DWnsr2+xqkgdl
Y0PrFoR8pRTOOgzqHHeeJgEjQb4WZRpqgVRqdZw2ZnNew+/efXzb3ykf+X1sa8nQ0snTO6rraoVs
C7TUSLWKinjY1mYyA+hGOZXEjkX5uAhY/F0UPcx7cD8fj+9q3KhO1QzDCjxPvOsUGSrdhGT2erKK
QXHNAiUnc68kep5p/bSewmYKJr3Lw+dkRMXgQmGK/LgOjMrVSzO/kSkqrDOhU3cv6QXQqDtrAsWm
6CMkeEmuV3M8QCQncEWKUV1FoEEDxov7NCTcB4C0WX7hyKt8TdXR4hQOWgUqiZKcW5MTEY+CqNg1
pbYJNrYsI9lOwHY/ED2MeCu1ELOt0BKZ37JAZDMUfIBEcGkT49RI8Hvn/E3xhLSPICr2dWZYOt7x
tw9M2FpQ/GMiYtA1K+DBJVyy0hxoA7qYuUd+aCkPdOXUG1synNZDJTvmZ1Vu659iI9Cu014vwutg
Tht9EzBf686lYMyfC8JKIQOB5UNUzG/fra1GOOWtZYHXXrOXxvU/AAn831EC/qdFYBJDt6g3fh8+
7mdIt/7ttqqf22z6OQfzr3/5FzRAMf+gUcfDxECPsmqxGP0JDVAU5Q9HobZDfocJiB3xX0mY/I2O
LI9/xPxvyclk3/gLGkA+OZ0zfg4KuaVGs7W/Aw04OklIKpNi/KP6d4v9T8KiOhq0ftI7y9fqs8Yo
XgPidHM1uC8UBYhqudKr8swZrrrQ8X66R4c/H/Gfk57f7gc/Lni0QkLYhWrRqKM/s5WK3tmqHfgw
e44/xVP18vE1juZWPy5y9Fax4A1Rxkrkp93NgP9VL1pvMNBshOG6H18CGJ1QOPc1IgciyFbt0jtA
0nHi6uqbNfHH1Zf//9M9zcxcmSASSL6cDNsyh39JdQOqm4yb3LOqg4wkng/stmm0ksb8vMhPrPpH
6qIfVz6qceDtgjsSUuNLtr61y21bxz7qOjcMgb3K/QGCwZ6KBnIBpvIxOVHU/fYhOtrbU53lEWpQ
6U/j2rnqLrOr9iGKVsUnLL+nGtTLkfbHgvmvj3Y8RZaUSIX8X9Ki7zWv0h1PcYbtVF+RjIEd1sFQ
pJ/6/pan5L1LHZ2q42mQEXVinBhMezvTvAIV5Goca40wPkA1du1g3p7n/b4r7gzwWuC/TlRLv/sC
v8+cfnp0zFkayXodWl/PyIGXD+1gbQ0YadgaXINspqrhjup7YZteRLTbxw/sUmS+93mXV/Wni9qI
z0oZ66Wf4pSBDu9x3N1KvY4Kx/SIYyVegOSW4aQB+G3N8OOrXIrhn67XG3T8RWvbfvVY3cZfybcY
qMpNN3ioLzifzSefy99d6GitgU2V2Bo9XN+RGMRqd7mCRH9yvj8+CI48ZFRCQnWeaPfyyQVO+e4e
fO9+Hq0+BqEO0xDUpd9CsFrFn5TH4qKMLnBRC3sTHQpfPRugqaYEOnr9a2CecTK8pEHe7MY92ZCv
QbJXIrygZzBesdutmk/JwZCe+3PJlVzWylC7EM/lZXmTdWvNS9diaxgX0tpZNZua/32dJH57YVfK
QyawQDzAsXZfbVcQPT96drNrtTNo3gjl3PipvelvGvsCdu6qPAeCZW0bP1lPO8OX9sHkj5vRww8V
bKZtfVauW3mje5Nf7DDZBc1rdFFfNrs4P2t39aVzY/ITs4oQjrv8Rtp0V+IgLLcg7TB4SR6085Aw
sa3Yhftyl8grZT2vE/Elu4YNJtde/wItb1VcSmdD7I1bBj1bK9l3u+YfrowLfefnZ04Z4EkTbqD6
9Hdci+i+QScNr6U7YPbAGksbzgdOhJ7eFf8dy9OJd+vIA/rjYT9akiVtEAIXiup3y+srq7CsHK82
iFlTP5PgjEkGHHz9Gei0G7CsMMw45LG6nRj5tCff8O9l+HuP5PEKjYQS8lSPD1Dfy6QSgdde0Rj0
Bic5a+ZgBobhhk32gHNtH+RCW5dGeDYzcZWaBrsJsQ9YH2UkOgQO9oM76iqITE+NZdkdp0HadmHv
+CIWN6QL1iGnVyQj/Rny+3iT69CF49pjT+wQLWVXkiSjOJfA7agtkRpDh8lxYMLS9Ak8mFWShQ/W
FPOwTfdJqPhjTN/FwLmw6rvpiY78VTNiBAFuCYBGP4yKcYHqGmlmJsiBsOg9zsiw3QTFCrPzwpMS
Qnji6LaMml2oNIaLnW8nW6nYkG7CnInmUFGqV4RbonB+Ce3PSnv18br6uzLkWIiXIHDOdFEFfhCT
APHoOOGLLckeaYYHq+IOzuvWrG4m+8KeodXwjbMOn9jEfrOmH1OguiiUewNTgU8D7CXSULeSVR5r
lACB5cWhtS95FNta2/7Dj3p00NRre0QFu7ADii0fzQiwFvCQL7umW5Y3UT+5TXwDEJvlPdxBTjnx
OX9XexwLqWdtVPOREZlv6uWhSMmJJHkrg1sTVbbnJBUBE/veuC7Km3/4SY92L0CkfaMZdXJWMJl1
zrKmvpdasLB8qUkZ4le+6OvsAI6auRrD0PDM8T++8m8qoOMe3QSCNW0qMznrbWfP4NWT435PX5FK
YGIwg8+MMujjS/32rh5tYUSFQMLMYtUvJwQ1gYxB8w4OBa91c0++HZURSezt7KpRdqr0WVbid5ao
762Vn6qCkbF5waxD8fug3UvxjPXlxnYmL4/Sdaso+5jVkACCq4DSFmulm07WqUWao/dvLn60Suuk
RHIopuQb+z3wqF2QEXjG5pCUbe4CWCL1qpQBILBEpWl7XkQpAWDOVV67iqgvi3ncz9kAXCd4oqV4
rsFkjdItTU4MZ8jYMVKaG7shMPVMNJsS9PDMUrRN643Et6dsJIyBUUdfWd1NHElUKgNQJO4oj6yy
u4hvlggsgdIN+Niyca+iWbjDjTbvh+pFzw4VRWK07ftt7fiFvQvl3WjtZibS40Ye1+WOVRFyqElB
RxN6CvZT+ghNcsj3gf5o6DedeueMDxUxwvqnvLhV+m2qbXvrWw8+u/F7MFvGRla2OdlW+VYZl18a
rGk9bpV+J/W7KPRDwzeinVRtoBW65BWCz2DwW6nnvT1xEOkTGsuFtEP1sqRM3iVqfY4piY81Xyph
uscu63dEbZuTWIe0CLW436Sd4/ehF/XikpGtj6Hx1qzbbTf5sjxf6vaDZt73JYbfiTjcJVKF172t
9H2SAeh34m1kj18WNLRlT7ck2QoXxtc32Fk3U2Pf6+0leUS+lpl3jlZcwMl/bZ1ob8XjjaKDnG0i
f2rMdZQBhcDOFMEqRqCyVqbmdZDsjUOVQ3aMV9Hkn2Wnde04uia1cTvNE2uOfp9nyXamhxQn3Aws
9gwmbfkcH+od/RcfA7RBpGEsaF6V0IU/N8G3ONzV3SZzsPMjXKu14SIiJTUx6q1M9hmIYogog7kT
IYe60VmNIMmxiJ8NmuqHUrXO1fkwkchooyDpq6Fzw2lrmGcizvZ2ZSMcqkk6Gtei0whCi0nzWM0h
202k7ggOuc1GwF997yWKTnki+4EDgMWiKSmWW3PFmfKuTR+0dCLghdmpZ3UEGfTJTZoPr8RCwPuU
CY2qCO3sfCyLF2ia1lOCU1G3xssptr/S2b7tqgtBfkEp89KURK2trJw4GRrr+NEJLrlJRwgCk3kL
Gv6FIGJMkS1Oe3UXZdlmMozzlnzp6SBSibrRuO7l4Vwlb6KYTX+Quy0ovK2WKzswU76hg2ez7J0Z
HfJJXjNA3gOq3idduo7UJ6kKeH/H6yjEP0G5HSSIFIgse9aJqwgJr50beGzyIysrnUALlvxBMeNT
++TvFpqjQkwh6U0vUaH6YvJnGMk2U/0Mvm0cwSJdjpvfIHKt4JhuO3M+g7z98YKu/6YeOJZIWkE2
61aj9b4NkCEIgws6j9/6vN+UuLg0YkdytFR60+IZvmyMEgLcbTAEXkjBJ5tIWXm0LDLCQmK7MxIQ
cd3LbecRSLNGKUSi6y7pqCCVkYgEkBR2smJ+6OrFXVM8yTLVzpd4UIl7NTaDorNHkjNkS8wZ8lVP
iTZ2zbpTUXQ512F/qIqb1OoQcKAavcuHefXxLTiaRPyrEj8eHM9wrdK+D1Mf8rWrFiDVzzL1rpCf
2GFcdAAQODrc5ZLbh8jSpkPjEEhNzSqbQDyQYI6+XKxIWHQLAPFVSwihqp1TuV3mwlxfRwB1P/5F
v3uG39kJvwNbftoJ6RBGs25gs80nzY/YhAlA8+Rw2Bb1Y6vfyM5lPacrLJDk6VzXqnJuF7mPAIY8
G7gig0WEDbkZ1SFWL/poT6Snre4zWZyJitsc1assXSEXcuvsUWt53F46Ua1EBmQbJ2+KrHtMzFXj
iFWYEhEZFJuIV7zpI2828PQLiBHkSeBSg6HiLiuGKO9yAqkcFJta48raa5Z/W44ABijCmFjZBkRM
ClpOWZQ3eu7aNWmyrFNV+ywNnxVEJ4N6Xhm0wKXputUmT00xB9TXaUvn1VeTK13NAFNCXwZfb0uE
phXxefkwVi1BfvbGdsgkgtwkQBMyG9oU/PhaNdwxwLxIWqfTPhWtjK/rTmf31scXi0W3Ix7v42/r
O6rpvW/rqHsiQWPX0kbh3HxuJ1D+ilneZqp5mNpyC1EAPYZvtLcdKTcQ+tBFiOjaABQZDhylzW69
MDSytrnTO+jI2T4JvSaNV5halkPW2WBNt4YYvRF+RFjXFxqEog5PqwWzaHKCbZLWV6Atz5O49Fj6
XCa3fm4ELhkvXmRPnoYSvqHbObTpqkjDtejnnS7SVYJmEnP9WepYu1QVgEPYV41iTUIX4n1kZZjd
kCO5KuXIx/fJWkrH9+7Tcd0cMIyym6D2jewpaFSsLCbJK9Meq5ALYmqX2eOliJ1rtdO/oPe66+Qt
lOULlS8uDbNLrRZ+b4prpfaxcmwIU72aTVgOdXoPV+hBhQZqhu26I35RQsxpOimU0uUQ3YecSZ7M
pj4fwnFvS+UOci6piM8dUl+EbOyEqTdOwIzISCPXaTUV0pWUiatqMP2QBOtIAIrpup0yfdZhuufk
C/djuTbb8aKyOn+KIUi3wTbPpTWooK2QzXVfAzWPOi/5JAD2m8uJubwNGPgDdFjxJ1KJyf1Ot6lh
eziIOfmfWjyOBLY/Vjn9baODoAuGBloSncXC9GwHs17VXHc0MO2g3+OdHslnszNUZKHhica5z9HH
UXOhL20PYnK2p9uKR5jeH7/K0SFinshppwUg+QT1NSxeGuy4q2YqFdqZE2O2uXsBP3oOVPSO8tvX
5tvWD1N7b5QK668Eu7i9xiCEQmJm9Liapocpu5+JzYE7xDqXv5BW4tPWP2NEiPuTGtRuAUeUyZmG
SV8lp9nw2/Ty4+f3d4d5ednRf1qVrUo3UCZnpg+pkN5Y9KjR0apMD6uurhMKau6xgnyCsbAvRyRo
kjcD8jjx8vz24kfnk3QWSoxxhDENDeFJUT1R2Hs4VM8ktOyRa7rF1O/JvFgvXyPJ8/tF9iiRanri
wy/lyXsv71HZkhWKKak1wvMkt67qKthr8AKCLj0ECT3+km7l0rsajMNcnrLAvV+xoPR6e7/rVHJk
ZZwMn+Bor2BYZNuH5Vy/dE4yShMylN3M+GffrnYsipBjmdx22dFIqRX3JmuzARe1Mr4wlt2TAphj
6ijhEQEUPkjGhChp3hucgz6+ve+f7EFwvv2ovSiY32eq4ZskhA05eQbd5USCETNpdoNgq4qTvfdl
Gfj1i9S+1xw/PcVgcJdgbs6JYrpSBsQsdn4v8xmXOyt10rb+1oDQIJSNrbLRiOQ02QcoTZNTft/f
jDgQL779sEXR1q2mzTYeBs6Uqu4lk7ZSUnrl3E/BPW5bZYvYFAN8sUn5tT6+x7+97tHCmGXImAZ9
sv3Ggchl4fQ3PRF8alSLAmfeK9x6s0BlXqUHUZ6837/7ao/WQCdGLYEBxCGRoStX9AGb4pM90RhI
6L9JhoUUfkcgds/4IenCs8LWr8fwcQjaz3ByDyH9aA32QRicGm797q06WsUyocWdgbbbx2nxHPTh
utGNfSwb2zSYKPpxJEjTXgmMU+ed9xcO2jdvv21oR0yR+8rxBzV5sRk95mZ9JhBms17Z2CrU2PDK
8iHmMPwPv+ejparBT2qgpnd8gzcn1mVPNSpPGx4J+PEitTkME83i6lFYW4J+P3180d/c1WP5Vh4R
iztIjkTFDqJtNvYJ07KON3hZFm1ic2WGlQq77seX+017Dk3V27vaGWpGUqku+SGtv2XBKHlPxxnZ
P39WsVoGOjBh1GwGCRjfr/n/LDHi/8MwCIqHn+6799w+/9vXAqDYtKRZ/Me/34fPxZfnn4Ud3//B
n7IOzfgDcQY2skU7IRv24gj/U9ahOn8Y0GRBGujf4yD4jooSH9J//Lv+h4poA/E6jloEzACX/6Xq
kBB8IAJaOMGoPZCCIQb5G1kQfwo3f6zzoJyWRAkZizAPiaYqx87dAdoeATnOjRAkgPt1jK+Fw2wX
AdQKR+liCutbYQ5FBZU4w+xT0bS/MEqEBO6UldGThNeFM71JYBWxUmYcb1u1ywySwBSI75LlTAOp
TQoMmoYgBpMVrWxK4P/z8ChnpTH5g51MzGRCRC5uizj7rm/bflyrwk5sV5Gj/HkycxzYYajP4pwE
XREFWzBq7TAQhDP3wbUzg3tUspU1FI2y0dSoqDj4gs0lMzOoKpXJZYbn+HYgdi3bh0bDULc3c31k
qkTy4GqoYk6BVpfEt7UemjTUanVKqcJ7joNDo1K8jOk8htswbjllEQ3GZCrOlfxx6CSL4rgvCPYK
VUWyV1hpkm9yp+qPwozFZYpIVuOvqAbRk4RkR7dNRxgoMl3cTHJZ1mIj0/tyQG5iHXahw9KRJJuO
YOmcsNudM+Gg3gZmkr4m1ljjiqlmuEgs/5my6QcZs3WiivuKWEEk/mFZb+w5QMFFla8q7qBXxC/I
OvdD2E3l7JNYsdRtnTF2e+rUIH01ABdHXkYyVvMQD+ipn1SZSKVkzFJiCEJcgN4U9RnLFm1PhJS5
8VDE7fxsMXRj2BwVpItleaxMK1lHEAGxMoOeMgANCAa1TTwrL+bATXMtPa8tBf9FWtap4gpLwAuy
VVE6azE7zdWAnr/2wLtg9SKehAN4rk8z8KaW/V8M+ZjuNG3UR68XhBq6RaSMhWsSy0AbMrSBkCJp
HckgVAqb+NlkVrpNmkOMQ+YnmYFXOb0W0I/QZ8fV6FVBMxgNAnPyAlE/IV/l4HCi1dAWJFMTfVXy
QpJQkC5WIrjgDMmHoCc91R4k4t8cUiwGvHyDfVmragxL1IHCCGg0aSPaoUn6QkqdchijLsu32SjF
X3AVDiRvOQVq774x+7uYVNGbARAMBZaW4v+r1mnMG9Cs7C7QUuFGWcqoYEpDJ/sW5iKj6aSSc0iE
XhzydLg0r9NyNXd0BAmHdxxI0Flqv4Z2N1guLGa92UY8bmAolH66yrRZM9fhPNXIAACYLtD5rn+s
8fJfzCZ48Zs4mxv7xoHvzpE+MBrbHdK0eF3i7eoNsFpESKEVU4/BDoiyXYFGzfDnqZm2WpVgEmwj
6y5CbwkntMmzaypYDrGSmbXOmkC8Jt23ltTF66mTxp1aqaHs1tjHEnc2RlI5YzPd5GmVEK9N33eb
g3e/G4aG9sJE5sQ3uQrTSycQ83QBF1M0Hjky5m2rxsOTDG2a9Uo43bSu1Sj6RG6AFbCNW7mOkFas
u0aU9Yqk9jZbVXJUnZdFIsRNOeATdTWTNsc6sYvqycCZtbTae+0pKszkQeSaDJAsG7WYyDJwtByP
ZfMwmAvx1hAEwmQjvFWPHmB6T/SnHlwmVSIKt3bq7KwuydNAGcQzu8lsqyYqW4rTJbU1IldQadvp
G6aYYmzOjc7qenNjaWmJ3jwoBoStkUWx01Xp8Bx0WXllZYZZeCEnCmtFnN4UezYS7Yuk0+n+jhEk
l61WUK2HbcosKujkAQurg2VhRaxbE6wCg8YFPzqGr1noUdJc68AopXUd6xOJyXbQTLTpbKXxpKHJ
kx0oeH6OHqrJfTGrTv7UWDo2HQRw8fDi2IlOJd5G46tgbX/UsNK9EOCh3JhFRI4t1qtsjbdyZrpp
VHpRrxoNeVIplThiTaJFXg0QnpR01pwOZ3Y7wKkEg0BqcJQlzDC0oK9w1xJrsFOcPnDWBgBHHBpj
QkJiWvemuU7Sbv7cWjmvgeVE6rzqwgy3qmrOzeA6jmp163HSpHCjNnpEiFnWCYZhhhPMcLukdj93
qUI+LCPMT5XTYhKRed7PtOUOwL2B+oOtFivqn+Xm3yqL/nfqX6lVPqqO7rriv/6zid/WR8s/+T+y
1z+Av6A+h6v/nS7J2fbP+sj6A1OVs1j4bBv02tIn/Ks+0vgrnVJFVpCCA7Bf3Ih/qV41+Q+U0liT
+KcagllD/Tvl0dtyfXEQQj3TqN/oIalLKfa2jE7wjQGCyQt3rvTgS6a29WbWY7SEQdffDkAPvKme
x4NVyESTSnVzonxfTro/arPl8nQUqPLgqSwgOOO4ijcrhCsR64JeRvKBxnH3EjfBeOvUWnXi1PvL
pThlYuYHq4dbWfvFo5dLgT6ClUT+ViTZHY4JDOjE3xAmnDknPtUvNxUdMZ9qCdSQkTsfJ59odTFC
jYUmzHuHxlUBYgzjss8N9C5GCbNCye7M3iZbi4LN+doMDVOOn57Aw5+38Gdt8ZHYijvLp5R55lA1
g4Yxj/FyTYz3V65TtIRBn5S7wRkA3BlF1nH0I4iJKoFomdvGmrInIwQPRtpCWn1yuk54OLyZz4Za
0X2CuxNSehA5oq4L8n/zE0fUpePw5vvXF5MdcStUP0i5j2dy8WRjsTWJmS2submopKQ/k0gEOcVa
+PW7J1dC5jxBFA+84ePHTHRJ5QjlOxW7YN5p2jTVXO07gdwATfBkjWF8lXds43TNZ2neqmE8MHEJ
Ff2VNJA6uhZQyA+x1TXxSoi+ZG8pBmmRNWfyXUt1SHkc2BIJUFUbbQFJF5e5Y7WLSUez+i1BkcaE
h0Kj3hZJpb9+/GW/FZJbKlw8WzOwTgEMITtiOUz93JfFXUEGroJjXO2ISTFT2SaAm8bKMOXDummj
4fDx9Y46698v6BiahT2SC4LlO7pg6CTdAGQBXUgkb3UjS5mSmF6PT56S+7Md1LelbWwTAR2l1J8G
2TyT7QD9VQvJsLgIoaaSYdOfeORZEt88S9wF1Lh4iYi+xCtwTCGyDEkmmRfpQFQb8S1avXydB9PX
GTfwftR7ynjBgPfjO3H8/DJJAKnFJZf3nHf+qLcz91ExhroDbIGkcj8iDHZTgHP8e4grTInLu2Fz
IU6y+PeOrtLFht0knLvAHmCBHLq6XQcw0U7cv/c+C3sBrGELK4VzbHidRt0MegDt0KOz0FeM1vRK
x8pOtJffuQo7nc3uhhWOFsDRoyOcIiezgsDwNBa07jXGn6LWv5z4Wo4m3DyhloyTEzgWOFMD68jy
a/zU5B0Vk8iY3nitnY4lX44GI92Z8exUX02FE3FP0t8DQfWZvAt1XVK9LJ0tAzxgH9KBHapsuOxa
rVQvjTjWE84bqVVearnRNrvGTKYQ9UlbCr/V2xC5JrDSmFiHJrbduKGYvc77UWR71cxsRL8qNL5L
vRNTdUaeILoZDcoFwmcyslH3akmRekUdtZVrRYV+NYuwR2OSVXLOdCFKdmHKoXErihjydM8XgmUs
N+BC1GEyvrSGkiZe3Q4FO3heJyEvVjWEV1UfarAI6jF7kAwiFlYtIX/NeRYxL7rpwJfJ9zgcQ3Xb
8zDN68FR6lc08JSUdZ3PNsoGM8l3VpxpqZfGddR7xQSZmWMtzBqPOAFwEHXfTFDyK8MOt5M+1w9y
Bf3M6+QgZAYfVMZVQYoPMpjatruzYK762UsLJlteS/T6dKEDUIu8QcUD6xkx0gxPD5TozuYQKMO3
wAy2kcD10SPRp2AAearaxMW3HabcoKwX3aoGrmZVImhV1oOSEeTQ9Iq2kxmS15twzkqiiMFvJV7a
GLNvpxzQ0DWF8n+zdx5JkiPttd0L52iDcohpIBBaZFaqyprASkJrOODw5XArb2PvRLPN+JPP3oBz
TtuqqzIjAPdP3HvPt3YFJxN3uSuTRxC20e8sNZGBjSeST1BUdTXFLB/S50kprjyizcRttXPGQCkf
abopuongp7ldEXHoQs+fikTV3wM+ojFmvFHSEvLTvw2oIM925bpfrGm1jDt/2ZBFJUH1dTyUc632
dqe6Nc7LRH+Udr6aV4VHdIJQ0JjhLlxVs1vdGgWrPXIIn+xgnSCtgM2pnox5fGTxlDaWRlFkNNSE
dhpfrSFs19jo+rqHITDUn4Ez1z+wYyLwwQub59e1V2lLNzShNuDkZu05+wBDNpSBzW8oMEUfT3AI
znnK0BoZBVis7WjW/S/bSNG3LEPhHnIAFOs27T1NtvdYjcdWZ03BNyEalGt0sVacEPYG8jzwaz+a
+6rqqS/qYaKaFI6DoEg5P0RL4xwLbgiMHVRt0y7zlVWdO6uktSY9ojglZlAT9jJL2EdmnfYdmfE9
e/yUbsuJkmbkwgYfnH4HGxG6B6+v3CGuV8P+4YET56gs1po7uFYGCwSzntCpqMZHpOW1u8lqwEkQ
YONcCjAEM4Q6wkuinubNjmwYOXaU9mh6I7OoLHZuc+gnu3ll8RobbcdfyzXT/+nCNbzBlTCm2yPD
Xe3xHWr/Sc6j/ekZfdc90XymyZs1oRc59bLNT9rsZyTY3Zz30HrmBohDqWwvypcMVU06GuqzWEbS
n8tZze02Ub4178ZwbL6xNFmeHVKT7JQZBqOjOFh6gd2/TIjiRLpE79jNneVFfbuWeg8zhpzLvNRT
tbezEqQz0IuxJ9tk9p1D0Eg9bShTsxeDUCTQY36DOk0LX1EicaaGURBko0tMSAp2TumQvtNphuCM
ioatjF1BFyDRHMm7axRrFyHrIsRLLbWrn+xAIk1j/uX+MgsnsfauWvNsR1ZO+qFQfFmggTA/5M7k
X+3WIWfH6UzuaQI7CgZV4WhEAFZBQVu998qPlFxJbQraTdM2ZEkOZcVmTlV9f8irYea1LgYUhrNo
vJecbRHmr4G4XM+s3GvZYb/d9AntNB7cDo1SXhWzjsy8C0+Id9vhSrQh1VKROYNztM0ueXF9xkmb
uXbSX2EqrRsJTX5/rMmuWkDkVczVMJVLUkcrNH9bR3RL/4RmFyEeOT4u8iCxkA7kkd+UMDke+++D
CJB5MFHNI7fFXIvmK6veLUUSbdxxmu2JrUdHVDWZ0+/yMCC2UBQ8wKmDinwiZ+muVY4opTPEI+pE
c+8hWRD1lvAs6xTkY+1cvNAwzk2/2JoPIuyeq7q3y90jib3fEFy5VOR12dWysQsLPEYRFJO3gU5k
/OH9GL+uBHR/bwmsAQave0dsfGBQvMFqQjlkZR3DJB85MAx0lTI7zkADN1jz0xAZXFhjYACNK76F
Lrwe8MIzUt/WnxEqiBFeUESulvEECqotI3PB/RBp/s2fbrNgPu7dNreIoSBpLRrzejDjpeiQyrEi
Tb8WXF7NiVENhnJhtD05Z61n3NPkwWWo5YqmxMuJgCusPOPBqWT+WjLxeAtVl/ypZVjAGOop3i/0
XAxCEHCS/KizLv0zBnPmsiFz6veVCi/c2OkIbSVTj+bHA5Pjb3ojDR7KFFRHUibjxeDVxgRdYmD0
Oo+8pyqZ7bcqIcc44ngJPvXUd8/CqJo32DguWbU2AIfINu2uj0SLd5+durcChDFZVjz7XVGpgyUB
zO9XUnuM/eMDuTmN3y6nDLfyQ8A0SFQ8ol9+1vic+SY8s2eUmBjkRHDqy5BoTwCZG4bom8Sb4Hsk
D2xItJYiGzBUNGZzICXbIHFM8vg6mwToJHmh9uO1It6KbxVMdH1z9QNchWRIIXeU+cDuoBpWw9qp
zvQB/qZuo14Myy0qZo2eP/mnlv8mya2w0hVaVuOvvGUd52OGs71pOKKQpjFvnm7r6PyRgBpqJFxk
MNcx6i7Pq7d/l3z/O336N2I9/6X6/X92c6d2+PV//r35r+Onv/+ff9Zz4V+kGAYiQLrxwCY8LDj/
MX5y3L9CMjtdn9gZBkBkkPzn/Mn5iy6ACOvQESSUmI8O8J/5E0s9jNiIUQAx4t6hXfifzJ/IAf5v
bRuDJ7pX/n3BBApd8qOt+5dKHehROI02wOIwm62DsGt5KXRrF7HbD0jzJhDjxIWnZnF0xzLTO4Lg
t2wLVuaugzuxavaX42g570tt98clD9Sz3U+fXLRbpzOWWzPn65tR+86rbQzcVy3xMvvOKdRu0qa+
gNtFxzl20xNwhP46ApkcTw7EEXREauSnsA2vHpC7O7VzItIQ1gO0xLpDPuexGYk8cxiv0vTkBLPV
+4/hgpWUv+H0ifZ7Eowu7CxndJE7hGnGRgkUExqlVSX2SIpbgRYg2LZuqtRm9V36U6BKrGQW1z8v
7PD6c+dDdNfdyoC7Lqye8bHAZGgOdZ1sW/b8t2pYlmPAtehu8hD0ljXp5sq+j5yNjNm+jJu/cV9R
Ny3au+Vjm9mRqYbe3jdSee6XxBi4IxBjBO1zmqz5kUw5Nz0tOrdwpeusIoty2/t5emQmF76SqJuY
S1TyOQGDQWXXn0VJuodhGfVnXyvlXwAsN7e+V8G2TMnFuzN2Q25J7foWcAUWV/plhUM6xK7QL5Py
N45oQvHdISaN3yGndXol+rCpT3iBJVutqbCzTkP+khIwZeW3SQG5y0iwqw+NmX9Iq8+8syet2kQw
ZJpresqlZxlbloHsUjKihT5gvCjAgQTP4GhJg5G9GZ2Wc668hEj/VoSg8NCwjjo2Hs3eRlXrwIVp
DxTI5ViliFgXAtcIlDDLMVJF6xifuGQGHTmTidY7zROyDReaw3AH3kZQRcsOZ2XW1Wmkl9UaYNGL
2iAysM4FzBmGJpEy9M/JLoZ1qxSuAjh0rvmpFtBkMRi83Hyxh2pN9+Bik/cpmNPv0Efhi69zCMYG
AmpIbUbt/8KojyqQEqOihFB+y5VsEbUfZSb8QgJ2W3kmLnThS5LSvwu3q+ot1CnnPqY+YY4uuRog
l+d+BKsHw+mYLIH7x8fmxR53TQKkfn7bYv9pE0L42g4WbmO4/sXA3iKIy/HDQ+VUqMezctFfau0b
5ibHWgA3QrnhteTz0UDDquZYDk7e72xduAOJJnp9HcQAcTdfSvkjIEW72PII+L8yf+Riq3xlfh30
tL45XWsnUeesLcm0XV0ykLfIlmzzla2h25MvcLGb2WwxT2ROuKexwOQzZUnTnNOhRNEPq67/LZO1
T+LZJVs3mnozJ9CwTqfm8MgWv7pzinw5QH5MjPej8+ykW2xbwq40UJ2V0OY0MKdlS2Rl//hUvI45
bjYMduy6CdvWcXYQsrJsNertyGaMzqx+Nwahu1j7s+7wcoT1q8n+H4pL4N48Yj3ZwHsailzTPFRo
eAez2MuyAQqzMKX/rDuSqHaKANN3f0jH34h1Q2cn8Md/zYe6/MIALt+IQTnWAY6Mz9yrnRWADv4i
f9f7vrpj0WsOeM0za2utVoLmQHpJMexFQszyTidqLFETXGwF/+gBtoIF4QW7daygpM2++08i9/9e
0f/mM3D+/6ejvP7Mfv/8L9uhx5//ZzkU/IVghm7Bsly2L39vmv7JRLH/YjVC4ekRDQyo3fvP21lY
f7FUEAGECQBFLBtYm/xzO7vBXwIWnum7bIaQ3fwPb2ff+W/XMz/RI/WPd4AlAgD0h07oX6/nFTWy
QX+EkWtogxd2y3iPdXhgxfJWwJJHRBkykSoe4pg8Id1V+t/7Ens1F/QHpzMvd++Ux8oIGVMFP0y3
fM5xX6WK5nzwc0QVIQFGgN3wbLXodSf3qlvR3EDnnP26IIMIFTuuiGYvxvZhF4rc2Xl0yepcDeOh
yyxU/CEusQKmYXsd0vZqNJgyMrJjRf3Nq82f7ZIc3AlVpxFe8f+czM7/ktnzTrq4297ZvyBWnsN3
yoGDSE7pAlk2v1jBW9k/MqexwfeElZhAGZN1/7C90Rz9DLsfpSJ/Mb2aXknNbemYSLqniSQO0y7j
AONX3r8DijquJbxGuXOS9DyKkY39GhX6RVdX5knEnyTLRhg/i9J806ScLXBYArSZqq8PRvi61AQ0
2eJeDJ+6If+7Ipti5U7muk2zU6raK6SmAWeW7/1wIW/J97Tu9nyMiyQ/N78q52ZPp96E5h007P4F
QRPGK2ffuF0hblrG+Dqk35nVkpgbpdULI8GostmPEx72UFg3XvK0YNEW+C+xrFxZ1B20mQI3oyy8
tiMOv1L9LLBB1vNQYwkQ21UtF99c7tn6ICFjTSnnX5g8VUlvWTqb0qwjII6bxsi3tr0H5vm8Npxf
sxE5xt0FvYMrpJ6OTI6L55R/9sH5wTOKa3uw3wuqKAmTqVuequn0SA9s5nm3SpPUBWjIx0y2l/nR
gJZsYpAGfIEzHfnWU9KQZ+w722oYnlJvfhmCUoIoXfej03AXs27nca0/VctkzPfW57QNzs7Mqe4z
0UVvszMnjeHQJKdtMb/QJWYc5xhIFfITW5AQpK0/lvnbtSZ/a7fzdS3ezbHeg3yIRqDFw/zROZ51
nDrKIFFuzQJ1Tb/CSCDmEX3yhtKVgGi0IPoYTvNGTM05d+E5Yky8e+vV8eQftFE3qHFMitnfYatJ
aL1E+Vl3BEdA54R1cM5pwt3mTDzl0C/EDEww576DAn4jjeCQFsmmkiCricAZi67btMFlfNSsjhV7
LLWa7Fdm6Z1rVR/I216SnIgOyOezDraGM9woVGPgh8+jD/+oq46VaxwWHJpra/4MK/GJGI7n4Guo
D6MBBw5bdFjjUoFE0Q5n7G1t25zSlr4aH9ZsKyITwgxEnvu0evMhKJPnZK7/ZKnga5lWZiSLZfF8
y622xU3qefru2wyoh/aU/f1tkIKcAU7J53bDaI8w7aw/Ab74zIzkIwwe1ahw/oyh+ZvQe/L9gjnE
FcABkeRxpouzbVSxHFLkX/VTqLPYVMGzkoyBgUt3kS7NZmct6gVMzCfiF82ks/TvxuogV9bBMWtJ
2FvTdd2ubPx2Kqvuyg/bLfCuN27ZiAnx1TSrg4nZqWk+qQByIb6W5VO55Ic+SUZOkJd8+mkl1HJT
rdFcP/jC2Q8r6G8Zjm57mSVmaG73kmI3yg2D8ydx9Z3lrfrCSbpsLX+90GVzZWdkTQcgTTe+zazZ
7wl5MC5oft0jB7u779c32ZSRJl/wqU/9r4nFZHhu3ZeSRDhf53nsThjRgmroN2YyvqxM8GpvtZ/r
EUOs8tJjUC1y56WdPiSDX8etZXhUPryTvsTYs5T5t9Iez0i0QGTBIGE3ujHKS9C666uozQ8q2Cc4
eefCFzerIfPbPUuDqGnGn7+nDMrpkjwaF+/3QBA9tNoCzutaZOgCbTfGgl+cBhd0eS3U0yyF8emw
S2UzmwVltApi6sdVwpocin7n4fbxV14j10guyaKHG8GOKDep7DadCydRJD2oohW4N6qD6Tb1bk6j
RDxDGeJ6pENgo8BW0g4ods3OefPBpB4LRFHHYAq9F6o57J6DyjixzWuyJslXlhEjQD6Vvw9Tt+zE
mnXPPBgFS9c0v/h1rqBVh9BgR7c9eBVU4yboerCQRg89MtNbMiATLsOChailr/4Q7iDL8KUZvHYy
26fkJHKePRRFwG5pFDa1cKuzW2IFRBTYx4McgjhlOne0dFfBzf7VTekL/M0Du5F2t9pfxrx1Lgl7
qq09dDLGFtg+cfHyzsyh19wGh7m7k03zj8zAxa0rd7WOq+9wKfshU2qaTUDkgd4ueu7hhWrJZuTV
EKo7qsLndFzlECnS9x+3Xmp/Y0ZlMrWyt+Hi4K3rJgWNc8snDS7T7RM6grI8TgyaY09qxpdr+Tmp
zAThzUbFCLOPKkW6aLI2U508uqv/gqqsubo++tDJbIwNPT17gVIHSPVFwFZIddvVqlf6AISOMic0
aulb9GZ1TjXg2T/qosBlnlo8tewHdsDqnoRrzDFaiCRyGdxDdK5ZWBHfFfUOq6eEu+zeNPZ3h5Hh
XqDl24xZdiBM83Vx7LswAyBAregv0qQ+8N8fspq9TrFwDIXSqIjXH3bRYU5MVX4OiEKKzDFYD6Wn
3YO0ZM9A8rqqPcyEIdd/UtQDkA1xbFbe8KGb5tfspc+l6HHiBSB1MrsC2Vy8Ofl4HNP1mtXWszb8
neM0h0nIV3uotyhXGXDrn8ovv7UPz73RPSSw2zyv9mwl9l4gN7naJe5FKW9rPfDPrTjlo9iHJRS2
nKRVa9m2dUIDm510HZDJM8h9lRCZtPbXVpSnUNXkjMmoWu79KA5NY9yAz+8TVJdAUOGYUqox8YyN
kvfDtbobnz31A2yDIjx1pCd/thhez3rWacqkh5cgM2frXhkEp48I3TTuVJOVRz0wUNammxwJhQ/2
ZWqr3dDMajtlreFspsVtyMVhf1lv9RKCYNEjbbYzzuKQsr+Al9jmRSQGK8Tr6/hnKmXvByx0RTOc
kP09eMyu08nct53OnhmXcS9mdlvtxrk2tsROmnsvrcKd/VBPz/MkYme00dJpbiU4twSpZK7xxcrC
Yi8XLQ4yK60LIL3i25prVJdov+MMDa1L1otmkdAs5AhYHqLTgD0IXE0AFXdh++WRxal5YADcfzBs
pQlfHhRac87niJiT5tCZ3fpasEq7DqGQxFVN4k9tZW3UTsv0DIT2u1gabtQKFOQtmJhLs9ejmql7
07gV+Ll3MmjyV1Mu5tHhV9/Mmek/t5ISpZgJq6gsvzuQjt7HrcHsQyf2xPGXOVtvUSjGraU+DbnN
1eH3zrrj/HCcg9OxVK689DSH+Vd7HJW7syZTfFiVnUd6trLtiMj8KfQUrISwHh3JQe0znCel9s2b
sdy4RsPWJKXXTIeEIoWhcWTVI3uLcnnk4oTOh1PUIBeRWZ4cZ1lYMNWaQrFb/e+Q07ON0Vvp43Aa
5X4BKHJVjVF8HcIqOCpLsJu1ibmivqy6+RdLdPegZoMo1Gz6Jjyyu1YbVyJ7YJelU/AlD8VeqHZC
ek9mE61vPxA0YhondvBNJHJV7/kkjY2TGlfYxLdgUO9uqbbLutxYW7s8SrNSZ6r2kRzHBmLMauiN
LJNvJLfuKmb1D4rRJTetC+jOpxK109GU7Wuw1G8MTHYFS//OVRxP7SuX68kZg9hs5glDrKpikRaf
hiQUiwjvncr9Lu7Nll19MT5hQGBTKZvIF0wvQ87LTVEk1wpiBmTxYzh+5xmETVAuXRx66Xtbqk1X
J/exN2zKP+gqGBazUxHApiptkGWTweK7Tt0PvZh2LGebD98f2F8EP0LlzdwDBAZ4a56fitXtXm27
ZxWhtPuqq5xVFX5bRGK0f25h2eQpWI9gkOFNVzr8UpIWs2lSRAVT5Z1qH5x27qe7JEH42w9yZQPP
gx+kZbIx/aSLVWecUt/d2V34ZbW+tWBNne6BYxn2CekD3CixX48P6E1ElHjcpZj+fT6kgqoytLsN
Auw9cSnowsWfhhAt1ii7CYIDEMCtORTX3vogq7z/FVrzLzli4A+ot7dkZQ474m9EZAnTIKNjykn8
9vgA6AiW8mxqOW9Zx6ZbcrPAgVCUcm8Y9cPxegos+5Yaozxhk3jqMsJ+c2bu+yp0JgQhGbiKYStG
Fydj4ZGuwd5axdUMwZAdC/AGbgv/WpJVtWc7mh9E7jgf5sARMWaex2CuHL2dy2zzVk2Nh2sCY3ZG
PkxsWYSt15i6zlgueCmsxK53dloVUOYr9xAIJzsZOcsohB1hTAZ59lTZVQEywvE/nEque6bXw35C
fwx/Ravwo0eX/gR2Z34r2F2++ELaB1PM004OCRKXgA35hy2m6komTXGtGiN8aSqoRX1bEYc2Iseh
uVn6o2Xm9cfSrcNrWjX1d+VX04+ZeuM0aWmcTC+zxp3E5/AWzr68y7IpTkYWVN+8tGTCO5NRsUdY
TWCWCOvwFi7e9HUSdvJSos/4Ysmciwn5DEWvneT1q3RW55v2XKAlpB8TcKhsMDdO2KmDLMoksoFj
vAom3rugKdWtFJ151lZOQ+bzoHqAZV8Suze2bT4Y179JcfXg97ekzIUduUhUcxLZGPOCQeq9C5eA
PmvXpYeDj9x8gCdJeGjWNZrNwX15GDy+wrwZhq2TreOHDAU7A1S29jtzBHVEtuPGAc6NGPDkUYOx
PiI+HKYNuE77i7IMSruGSndrN2vJRzNzUQdjGNkE7LxXhevGvdekT6E9Z3+kO4fWZkzdsmTtpyWP
lo93SIt+BpJgWzuN9j6HwdOt5zJMuSOQqZ1GNSeY8Zu46UcnLpbmkvHU5qE6WqqInFET/YJUvlTM
JtzJe8W++MS9O4JIp1pIiFZAmP9i1hnNTAk5KqGtAWpTo/xg7Oo02voV1qCbHNBMjIJydshF/XuV
+XSbq+KYJ/UcN7TrsRQssYGrxGVYfm0TG5GCn+2W0I0LUuM2TMCfC6gBWEEWyrDys2kVgT2r/ZXl
x60TWBGQsKavgTs8lLYJBqRmkNQR9hJ1jZ7P1UKPmf3RjEzYgW1maX7ILDmGsooX15Ibe5zhvNj6
FJhJgijJOSkQKZt80fx/1XJp7Wo3l/6wCWnFnK7e0po+msln2Bse/xFEtJfIcLvOz55+Yw2LYYzZ
A2OlwH3wc7JXk/CPjWZwvqViPZp+exDDYG3kYqW0flZ3tbvfk30n0zVahHr4yGpa7c7HDOzhMFNm
GxkLcw0f5YtHllt4Znzu2H3FO5Sj+zDT34XV7HCk/+4Q7byhrbuOahliv8cuFdag5C17pOq2abLK
orvTXh35KH8ZMAJQACdGnI7woVP13SOvg0OOM39C1+l0v1Yo52b3NTH0GnkMT4pkXqKGre9m6h+d
WjEHHAil2HsaLNRiSY5Lw3if0jGGE0Z3GnZnOWh5NkvP2vVZth8TL4yHAKaEZmO0LWsmh3jMWWal
Oze4ONUuLYrP3rPuadn9NDIUHOxxzE1qYCwB8kLiUoMtmVsoILmlKeOhreUOKF5JIdE5cd3W/aHn
FYKb147PqbbQMmJ8YKdB+Pz4WrbqkkgsSGXZvg/k+LCB+u66QBOnpsn3llle5/KAYPBFTsCsySC7
WoMJOolNWhFe0wS/jKyn8tAXRMB0ySji0SEdYwxXIGLmRYaJd+PMBtvcjGc3J9XDGvB/NaFdIGIL
o0pkF5OpUOzBdf6e6oKH0OvbD92qPyTeQjN8dKPmUBVxGtg3UEenEFc0k43vVZ6bF7x7FzkaDWM0
y7pLtg1XtTjqXo6Dv1/abmtnK5EISSxzaXMriT+mhzCw8sOrx3Ow8X2E9V377iwgWlxooNFisNMI
kTsisioGdJIdHsVKiYvB/OmFLTApLf3CvmScbgOKIi9Pn+uGEt+Z7feVBvxhbrs5dsrn1dTaZD7D
WoPN4K5G5Nu06VvZOtU+bIDoYSyigG+yIxnGJMvxlA6ZerKqWpBKa2/zwDF2aa115FaZv2/b3t/Z
7Vrs0RY8EFpt8Gxk5c9+SZ9s7Z74Sd65E6/GCELLD74juWbKtdochQV3IyCFI6LCCJ18HimgaDHq
kac+CRk2CkbOQZnv7aQCktpMfby6wTl8iCcbtX7jskKdFGJkYy50wUrDLNU2i+1irsPTnFvdndLg
iqDrjNvAQS3vEsywFM8lEbsnCA6/rZm8PlY7Pz0BU82z0uBFVZrXvmyfGaZxSA5K7uATtc9e2UP4
qlqUdchVg91YavvUiU5c1ipM761hY5e3QpZEC0kaMNzaqHediIvric1lF+Wd9+7IEuRQMG1tH7kZ
F8++6c3wYOlA3CdBuGzDGeyL4o7u8CUQPeeV82vu9N+3Et8Ia7Etj2gJxcpHilr0byjASnSxnKjr
hHuTpgIR4CT7d8f7lrsMpMGNOvcMr17Sbn37GS1TXJnfDYZyL0ErHg1P0J+sgZgYOjH3ZcVtug8m
Pb82CcZHTcrUvWgc0uTa8jgAGLyKDHtbXgSfQMcoFPPhvWc4xrSdg1eyH2Mj/gg7Dbuo69eM31R1
l8JU5TbEULaRiNvOWYfC3LzPtlCngn0fIjGaLn+O7dlgbNrHpteSu5XxQhSeE1LyrhWFCiNa2R/L
MDmalnFdsJ7ObC86dH92/vag9UTzYB/6wShiIaa40DTIDGE/YLyN12zMxMatfRGNvbRYFJM/yJlL
rANON1bNkU3379SHAZKi6jzWFl/LnqR10bfi3LSj3Ca5dA+NG2ZMECi72mkcr1yXYhOQSR8z4v6T
Gf1WtWUf54GJerTTxc6z5UjnlxniZJYsKBLMD7txqn8iNT7Dx74wt3MIfi+/DmtqnmdJ4EBZLse6
TjuSh2sMlImGI1J3QCUtDc5PjtbvwKym/WLLCwnG+cYgLZi+uj/NOWpYC9HSbDt8lsOP0CLxZANk
IXno3C5LwEOeJz4E62LYgWWYt85gp6faGn/Kyh9fi8T7nWGIm1P3JJknL1lj7JB0ciOl4RLJ4kEH
Jp/KYtFajz/6QHwvuz6McMw4r12wvPIYPMnay7edk/6m+iEqK5wQaXjirIRxTueihrnBPBi7Xh43
TocNQyWxWZXm1irILpTGcgR000S2pqFsa+daFuqJruHupemHIVdGEG69Fzot9siMT3XKPmogtHhT
1dmlcs1T6CC7M+ywoY1ndsb4k0k1bmhHqxjOJDVVi6PGIbHw5KObLl+b8jp1w522dRsQr8EG3ePu
96od+lXORUBGvoHAbGhtVGzthkHiLuiGK77F++xaz9JgyJkNxH4OGvenCO8OMLeNxoEMyPy3EWxE
zYPfmi2x+qouozYfD445PeFrehFTnR6FXO7W0J+G5YEYstebJFKs681f6OU46fNc7Pt8SqOCP3D3
H6DA0ptq1J9EAlYkkFX+N3Mw/1BqH7CkNiyMJHLs4CWEnkhbdZ8S+atxc+eCxIV4+LbuYjsVy301
0vOw0tF1vv6YUmFuwOZycd9qo3oOU2QKimNLhyfDWQlkZMmOO3rvqfC0hGO45ePPI2tpMKquz3Ng
3jvuvMV8Q4BCeUfocY17tkRTIypEEsP4wte6oVAi0W+mSBqT8Gl9rB+7kJPZ4o2rh/LutvosVxuv
dnZJUwZkjebW8JOMbJv0ajV0wWj0mApXLTme4QfegmYzsYX0B3MbpE/eY1JvGR9S5F6s7OyO/Wvd
kt3BgLRo9T23eKXw2ybbUvriyIzla9i3z+3M76IUgaSS1VS677XR8bMa+1qEnw5/peSZXhxAoZP8
NWfcz725HcSu8m5hWO9SL9vBv7z2SR95fbar6Bo7yXtvfVa2paLa+5Hp+iz9fUDnOKVUn0aMKwHZ
BZLWxri6Sp5YFEeBaRzk7N/zPDm3CSL6sCEfXXR5VKPyjQfmby/kiE17YhkJCOl7RnIeNvDK1C8h
G9/XflTipfNXclyd1Hp12qXIkEU2BgsiK2/PNMwnt0HviwW1RgYlvy0jznRZsZhbXbFsHR7pgmaE
GbZLZnY/GRtLE93RGumht4LfJE/TQ7HQ3Tz4XltiF7jFZ4IVCoLHvLK2Ittd2RAXARFudESdbKpj
XxfbcJZ3/AmUVyaQgqGqwEy3xnMph5NRpc8DUg/yZO4Z3vHTkNV7ozSnjRtOZ4hB2Sl0jWWngvSj
7LL7OpRHKwWz2yGhiZnt+ZuUKVNUjLCaalOdawaMb0Xb/0EXB4DXpwktNP+AsYQvPsfhNgehtSXp
1N0bjtudDXtCellt2xlRjE2qOm3L8zy6xXM2ZezWQoPfqcuprOzQuHTZiEN8wv9BKjYKVOJ/99P6
k3j2uym+NMRLSiLzRF3R1A1siasW96+9d9fmS4Dt2Z5CmrtfmL121PiHKSg5ZjjHjuSv7ho5780Q
xDCzODgVbL69XVg4lBzAVjuTNINLYc2R356npttm7qtXjneHsz3N+ltukwg00Y45S/f41txP8mJJ
URxLN5pIdH83Ji+NHC+lsVmWJPEjLfntzPD/UndmS7IiZ7Z+ItrAnfFcxpyR85y5b7DMrEzAmRxw
xqfvj9I5ZjV0l0yXRxcySVba7IgAx/1fa31LHDL/KU3mbd6CDZ4PsZffpG5ySNoLBfFzuvKC9Ogm
X3hOb/rZI7myugbIVbTAs4sfQvS8eic+FRHpPHvzzXSQ5ouyLFvqt0K1H/Fs3REFx30gdwllUoQQ
tjonW2GuihyTW/ZRpWTiOXuuWRaqU5Xf7Y3ivceEpvApeVtD2UMGrAOre56dA49fP7CLXeOB6dAN
ye3YYayXu06w9bmdL5aQc/cm1r79oIogecSX09xVJdNCvTTDRdda0RGzBwEC2WafNql5XHbc0VbP
orRtuxHofzmQfmqYM6BMZnje8zB2V38BH3VO52sN6uIcy2o8msHT+7qs3JcqE5zkpo51XwmGjRBU
8/2U6ltXVc67F/Aoe3o2THULjM1ukFzYOeu1cu36tXfMMLN5Tad9i6P+YaK0cSuH/Fkiwg8b5Ybz
eQoUYAjR3eVsC54mNvcAbYuddDpUPu+tieJTUNaPqrWeKQxgwx0BMJz1Xtc2kljBYgrQ9b6jIZOX
1gsyen2sZxqt4rHCAM9xocqsLQXy1FxwJ5+pQmx2eVx8CeXfoeS9iMG9gG3wQ0qLo4bGvIX5zhSc
6Hv/gZqMcxQz79WTdxsR1USolLd2xoPSwZPfa2QxHb+x2me7vO6ZFdNiwDlm8NAIAVBMm8bmQRnT
k0bdoK0ZboM09/M4rcppedeO5rRE9GgW7i3wrV+W8B7kaJ2VNFdL0R6VN7bMCsacX3GxyGOpu6Km
1UJkyeNkq3MpzZvLW5Zld+FN7qbeSRfWgbkpYX03fWwmeVfa6S60mFbXpF/GCTGyR75x8mtaZzHL
Bf2nl/+0Tm9tsS9yMzkdxhJGvzKfyFD2wY9JmWvFI4t7IgHB0M4ewkvbzhOb1II4CSbHG1f296Gh
S5DO76Oc8l99lKuNTjTWt/RT4o/zSK+c8fxX8BSsU5zgGhzT6VRZkIPd5hCsqHYfOSj2CDPWyaWK
oxc2iDfSsRQ7hexusvHlpfONa4dQtL0JSkx5pSSv1VqGPHh0NvrBuhzj9vbjFEbKPG8qrJOnuuGD
5nH+phdeWOlwpsVsFRpJYFXRzq51cdQeRxewX7Mub1XcsQcI08cV5EDkNkSvjEmukdsoxK/KnS9c
09+aSh0SZhZxqn+Ea9n04EZPWY2jomsY+gb71hY0UfcNBKpQnvCozwdTTnK/KBFtUxf+xli4NCFS
NVnKu2ElaKqS1vMu+XDSEnCCb/1y+tll3Oj8KGeO1lTKGUk82TRhf5dOzm0cTTfCTm4tSHV+Z96E
1d1WA1zzYH4Ios+oP2SFfYOMSMDG5HvPlxkHGSjXo7c1nIFyewB/ln1jH2wc8KgOrz57SLZiYMvh
XK/WUzzE27AUF4ohGwmph7l/DGFoZ4IMT3k/lY8it2DG+as5gAjTYnvtlsPqCjrPL2gHumzmAPDz
iFtzSj30mCq7JG9NA6gT38JN5UTkML1aAEdua064TJbZ5Nqmmw4aSJgKIvCfuX+ZWlCzpw7YDlTZ
36ylvMIT8uiBPbEWSrkhrlBXztTOdBKhRs2HdGJ+PvA62zqJeSv0fC4C97ekNecqdTEw1rux8a+Z
dZw5ts4EI9E7OWduap/erWQogyMsGxDL9XHW3rGPoLYsqnV2yvTYl+EnbDJr0NxyKJNsxwpAvMNV
H9q/0Qa+AVf13GjSb0F5OUfDN+Xnv1lWfLR7UKM+HoOt6NsvE6p7y4O7w2v1IfTYdQ/+RabJConk
ao2PwPTZTr1C6fuxLTPs3eCbRPFzO1FMg9diawhvgVIXl5Otb9NxsbdlO2BviMptVLOO9kt9WaeM
IusJXyWRjzc2uxd2034UffpGAEYeOUFeTqPzMg/ND6E0BzQzTuEht55sHm2HQRSP889Apyt0IVbJ
RITbPvQ/GCM3eJTcHnY2XfUIc0QE7whtbdlbHFfLRgBECbF/3LllOvMRc2pO+EW9WVypqrxldBcQ
I0lr2tb1lVXiZyLYg3HYmX+yHj2rZceK/7vfAU/GLdfpXWIlV22ng13F5GzTCTOzyNUL6z2Q02aw
YRBxkcaZzllS1tvBZXiLUcU5aD+6dUiUX8U5xVh8PeVz5xfbWlifizE4pNInYFNHh7TlNhhUupd5
mF5mKWCpWiOUJULW3IrOZYX2sG3BwG8NrKhNzGPKm8E6arw+x9Yf3G0ssh9PRY8zAc9doQSju/IY
JcMv4/e70L2qNCrM3PIdp5S1BEP7q2qnK5ejQnrQhE03RFPh53ovEYhrdFOPQUc37MkvkXep0g+r
Vc/e5KaX1RSJXS4K71Na9o+PjX5MnY9x5KhVav0uMnWVzROZOJGswtSnIRVY44n0EFOVwYPuRw7u
orWB522JcE6MMBo3UpRXgOfxNmQXoNLu+KUurQhvGqrSnSrcHdngjRbIEgU2iCJmw5/e9t11lN5g
FzIx/mySgBdK6HOytCd4BQ9hUegLW/NUeU785Bkfv0SPOWZ2sDdG49mX05unGv/GnkSwQ9R9JHKw
SaLy0pmGG5MFT43gK5TiEKTtwWUotoG5Zx2Nxd4mke9xfd9amN90REBDxjbiJJJWmT40jKeZym3c
NLp3cDiaZHpN/OJXs6TyaEb12Fn514ADMQ6+JTuGDt139CQSiHcW5miR1cgvZk9jYECIzYvr9YlQ
9aFIl22innvRH6L+IWMkMO6pP5tbjrY2OoeGvMRQRM54D2fGRoZGoXPl9dR4jPlVGmARC+39cxpt
nVtvFd3LiqnzPUGC9CkDwPbQ2nxQ7XbEbmeTfQd5tZzKXlrfeVDk+4JanccFP+SPTENeLsKQxeUl
VI5ZepOV3gjC23Nc1NfZvOY4tm5w15bHKrRnTAa9upwtE17MBO0OYVp1V9SYp1ell6efcUVuK7U4
ukoKmzkwTTZxL7s9WYTqNyMy6dvoJx90+V63nvoIGuQkYeoOucWg9ViB2OMP1FdDurTXBemAm0CW
9oXTDS9dxddoxwxC99KqXgKiz+jlopdnuIwJmmb+W5u01FRgYUisw+K4u6mnZa1ybusufZ3DAVOb
/9JleE2drGrWoxNkGAhqVsXSJtHbnxrlW/d9xOxTflCK3mx1Fmzy3r5WK1Q09zZJH58sZhAnRknW
EZG53DfuIk/ZYO6aLHjA0JY9jL7ewX7ARyWq6dxioCbs2aWboOhvat95yzJzWYsv1YNXHzh3IM4Y
BGiDRK9ASlPSMCFTxXb2FtrXYxxthvHK8ZNDgOyS+HckE0/o5JuGPV3gfFsj8mJKN0dv7WbZAJz7
XKKIMfILz+2WkXCEf2j5xW55PvQWA7+kszCNdLhqwnn5kEF8aWyOup5f+9sYzZ2NYnCm+XXPsOQm
UfoCsgOupgQDoche2yg265mlYVVJdovq9i49hI4C8NRad3XIOYGFT2Q7l+6ZsrxrgFMdQoI8srDj
txy/44Facl6wmB9H2HbTUr+m1XHQ2SWJiHu1zpNGbol9Kov2PHcR59qJqtd2eCz66CoewmiTmKja
LWE2XRDGIOoUtO9tGXywdmAAbvPP2LbCF8aD6UEuEZt+Tf1HNNqHoVrFABxtuc45/BM72FF0TIp6
3bC0GcHjkPdqMfnBpijGbeul13TRHobJeQW5e9kZ7LqVR2NJgnFZRb9FgkWSGYv1HjiTs51TL7kG
P8x83lourXo8DsV8zC1/4TycQ1dQ08AmSwBPXQgpB1H8W0oaivDVah4brps+vQrMN1WBuHVc9keu
N0PPmooP3rc8PCOWuHp6q5Z6X1e4XkPe5+jldHFFNWTyhl1Z6XwF6qvVHWZ0EV2PAZv/nv/iYSLd
eOywC90aQGsgxeKiUCwlY7jPpE5vsNdtWJ0j5AjKZuK+3idR8jSbpN4Dpgy+S3JWO5uh2y5x9BkP
wHWb2S/I3Om2d4sRE7ZXznuSzeTbSrTa/zwf+f9b76xYe2D/91zF81f7t+Dj7/+Xf0UrXBtQVkDs
kRSFbf+JSyr+y2FeGqL0oF64zgoy/7/gLU8QfORkRR4RfpIrIuKI/y9a4f6XDDmkBmvBcyThvv0n
wce/cFBsDzylQzATyF7ogHchlfnHXAW8XEadfTvuVC4iDC/KPZOWa//1q39N/yf5hipO+quu/oiB
+h+v4gZ8HuHZNOz+Jb1BQUYIt3sZd1aczQySVW5OMC7nzz987//DZVZM1x8wTnwYsMbgVvxIQCSL
/gr/NV6ppfShhIARZDCeolvHZWKdIpymTBCq7tmquuWyzh325f98aecvbKffrx2CrkODC237b9if
atQ1mfeKaHVaO/Gvoql/L5ZtQt6j8yLt9qqc13CkEl4x7QK6Ml6M0zrvFSQTOIplx4GZmGExbRNe
nutQ2a6ZVvc2NfT/5u/6918D33XkEbWNhMcvv36UP0Rd3XAYcr8nBe6k0jx0YYb50HVNM+3/+Tv5
CwmJr8SzXddbW5bh76IO/Pk64G7DEZYmpskiN90mlYLJiTBlM16H9ehjktD9sKi3NAL46v+nHxJf
USj8gBS44wtuiD9fvDdGOVR+hbugo2cBmmMAKR+s3D9/xL/96iGoJxHyszs8k1H0l6vgSVRx4jQc
BQPVvQ/ojcx7SMp52fL2z1da/6Q/3dukngLflSSTQV054i8/msfuEUsJ6lTGoYZJlk+jRgNFdBdO
k3WJAYLJzz9f8W+3CYkw7mUp6JAXAeSyP3+DGc00vfAZanro0qeU7ozt5NfWv+rK/9el4W83ye9X
kYHn+2Hg+n+tR/Qqz21dxVWkreMHhfXqUAS8i9WUrRQMxN56Lv4NOOzfXfMvN2aZMbhxF64JyoeG
ljJedk7efOnS918ZWVMrzIz938Df/n5NliQ+a2QH6DYw8f78bQYJdKZODYJrWvF5UIu5c5Dtzpxz
3WLjqRF74lBkY/xvHsK/3zcE93wPlzJqdyT/uiYm8OFC1dDF0hBofhgIun4USwxHxZRUO4Fnzv9N
x+bfHglWQP7lSOL0EVF68ecPWjNHxhroeRzfQn3r0CinMbOWCsZ/qKyLf75HOZmv1LE/PBjCxTHI
8y2g6ZI15Mj65+s5KE1gd/Jh1/lxMRz7blHVWSvLLK+K+S3pBT5kvFo6mDcKzJ/kExDSCqZffnTy
ECedj6mYbCTCJM8Hytc1x5Dz3AazddDt0gTbWjILBI2qK7avmN/qvdNC0NhX1N4NR5Y1ZxViukme
CDZTmTK02RjQ/APAginMXOpbxK3FvZwHbIFE2lOclRSrBSCsEoT/RV5Av4mcPbVpMe8tXKripNJo
Mp9u1nBun8N5rK/GmmjJabD7yDkrP7a+nLYcbdz1ln4jd4/i5wOUwcHnpez8vKFHDogNkSegILXn
4LcAdYysEQ1HaDXofnGpTb6Rhe7za2VHbF4BsgHjSrAE3o2cxwcOr/QX3Vn5mMpDg7HjTc+5ZR0Q
nDx9mEyDX8oNcIfgILVDMlkcV29D2wV/5Sd29xIj9wTbkGZBpoBBpefki9XRndw9cQYxp1tiSMzG
NnoU+dht2iVwnw1QZZAu9bzwFTJZXTa1iYXYAy/lGLT0lXmZoX0nxwh1xcFBWGhs3CIo2svFFuFJ
TH1v7V3oxEzppAu2XJvRPtqzE/2Kw8AA2K2ZcPmX9kj0s93ghgydx5HXhXPvNp7qjuU8l4LWQJcw
DVGrmi5RK8rNeCJxil0lnYbBumJg7SOPWRQVPwV1CSW7XhJat3hNJOO+Zgxq7aWjCrQbYfz8Tjhd
tVwMjXHLLXYP/jPnamTnnpY9opkIKK9KWWHOrDr3LruO3x17E1JtdxWrLHpKaLHCp6jiXtLtPDQv
4A3BZabg88kEythlDqiVng9A7am5dXkBbqKUyr5dbbT/2LZxOm1W5HV9ybrOZqPUUTLjSOlEufXb
yvtoq44NUxMyztvkWurwrTHG/WYSkM3kAjHWH2wLBvlWlHaDU1dNzcvA6PgJG/ZEgpvDPFaAInYY
BOWDs7a3QdDYlEk+KkAwlvXDnV9nW7/WA2b2Lo5f8n5Vyye/x3gqyC/p3aIFj0WGb+pcLx6nvIke
5vuqd5IKJEIRgwbgIQIYDVFPHpkRJK91UaE8TrmVQgvthAS108/Np0wGJ7rJVA3sshQ+8LkpzJni
qX6gSHJZODFtEQpxiVo9kApXh/PE7SVRRriO+fJocly79gpeRp078jD0VjvjIRhlRsrYd/P5lKVO
5B6Ib1K4OctQR1vIIkt/q9lYjbsgxfm/t2eeG9yrY5I88BJU2aH3h7Tf8n5rbuY4QshzMlO+r6DU
N4uh4m3oOB6lFbjAKfJTYGouWrtAP4oiS4TPAqjsmUfXfjfjAMOj1ZZ4rLpkiUjAzWGCx9H1MEPn
IRS2XzJJy/ROdsxb6DZBReTPKWFHEE7UsdekxwYSAcZ4e2xfHUaP3Z0M+ra7JMDUPw4y8dILu25X
XlNvYmJSW5tq+uYA40EkF1IU9rTNK/iAV7pgl3doxdwJEn5Z0D2MAdyChsNtSzVpyYyJqGiV5e1v
Ks+d6clqMrAAPJvV6oPt3PA7AUMQHwr2poqZeJzam362aJi2xnGxtmTw2AiYvO9vRInV6zA0v+cy
0mU4JjhAfgUtr5mtz3gvudCKhDetIlNLPmdZ7iVms7cpNPScRLRM7rM4RnDVrWXesyKDmq7L8duh
5uAnVXbrMVDU6rYf8qW9G2kr/4gbEf6iNCB4CgDCO9TH4COjpjDtviM8hHe22w/OLva99lslE2gw
1E3P2WhpSAQucEXaC0AT+ZGgjW12nOGdNVVZBz4p29DG8uMm5Qm/SXUDMH5hlhlK7KCqTPoD7g0B
D8r4I3qSC6xuk9gmwtemoX9sg5DSv4zZ/EjCcEbRxX/rk/vLiRf2larfA/oUediV7NNTyQEErq7w
GPWC4bG+OsvuSdkUQfkazXX7BG6MeSudnPgMu1aKb4KQHsmAppYEnWdBSDbBQkL5cM1THpuwONV5
RpNc1xv/YySjn1JEPPVvHVkcBG6AbIYIxoyy7urlvugyq93SiE1iL/F8Jqk6kTaZdTsGveVUBEe2
GD3q77JgpihztRqdo04Ra0k1YMaC1CFpd3AoFPvZvYTtZKnwnoBc0z6NfCvJ1unl8BH6jv1VsD9h
Y2VGrLsScwRIGj8bs+Ps5T3zFEyVSLuTS2a8kmZfqy7hV4Qagiw1p2+zx+ffhaHqqj1vXyxvYoXV
7FLYISOQ3Sq/A9DbtDvTmTk8kdpiMY4jt+HNHYDJwaSfWZ9tFY8ad2vNfH1AfPH3+SyrX0YEcXTD
RJ4IR0OstHqy58G10LOH4roae8fZpyQ099XKrDsFXZV9p4Wv1bayAgzVpMX1l19FtKTmvULq7/hG
fyCptdYunmduhclHrU8a2ZIO8U0SH6ei5s9jWE9pMxbvI7AUOkKimUkXAUa/eBWTymhsjCNvhYON
3EhhXmVIL4atMgYTx0sPjjeC+7KcETgrSWNk2Ba5hI7g2vmAZ1lQwUx7F20fcPxHqjes8KMoqvit
ptGLdOsIrpPc7SSfl9GxZn5ZxwX4aPr6w7IqvyAULlxu4FYM88ZkDD03fttNv0JRxABBo4wgvQoW
FGycFwhtOd24x2oM6aLUGkjJzvNEMe3z0LUPFopQvyXv1Zz9TjLPah3srQgqfQ7Z244fQl7K1a50
4xZMXTj6HfG+HO8T6ARj9gbTKrPQlN4QnPZtIA+du9jmYrAMQXqQgu57EQ6w/yDkxxPRB6H6PTBR
xrU4GpkQ8xckWBkQST5NuWmf5pB15SKGe02lF+j+aRdli7ZvRmxg1i4DBwj2x5j0gSgIEZAxZrC5
nUQ7I+H1md7Llrbfw1J4w6cKB3SdpM4Sg3CjfCJPTEIVS5JvVVsKS1H85rIf2E61eXKjqKMZ0fh7
Vew6z5Vys7jaucgqdKr1wmm2hVAzvRcpNMrVZJ4OpxGy2kOcuJU5U6iDvB6NbvqiB8lmLJxcHTOT
TOVtg//JPdroAP6J6b4ye6kaNr6Z02WvI8Dvj1aMKtxXNOZR2DZkwU9cKvynnYxX7c0axQ+sxOjR
ZyB8tkca1XfIuu3LIO38xYgEwoZImWTDKy8d6NWdZ29Bz9IektS+r7duP7cvY1P1vNuDXn9OdVo/
VtkwPHdIciH7cK1PQW340C2oI39Ly2NL4e0IOXo3u1G4W0oXDN2U+9V9hfW8I3qrU0A9pdO8dvmg
sQABJD3XjH5RIHoHdydKb/CCBVyjkM1J2BLpX6JxzzuJvxEvHPakHmMNe8uAuNF7t2UixZMWOXiU
K58AdeKGwaUoORhRn+jI6yWnq2fHXKsNwJ8S4dkOAUfgTcv2DeqUsfF8ht6go/Mcz8Owd2Lff6yC
FdenQZ1ee2G8vEFjbdReTmhDwGUjNnKofvSPyKUZLwKTVq8kxS12QozySTKxTm0GFaL9kXUR977p
5l8phuJqVw1F+WgGBfVJzNVzp+BgbOVo4u8BJBYZxWzu76J4Ip3RhHlrca/N4U0Yo9JvI5gDL9HS
QBRNmqImaTCF09eQYrt05bSeNfhhAUssWdfth8nCC0QMA9pCCZOMVYtk9YUOM8PG3wO9BtfRkviq
gkm8Wi4wK/J/7domsii+fHDy1QX18zw6MRvV+4UVsuWWGGp1iOg3WmVXXiLFhGN7nl2Bc9np9Y/D
/5xt62RqPl1fkLzxU9nejirmKAA/ARW36RYaL4yJ9KMjSn0A9AUatsB04++ziZYNaCCGyX6Gs+Yd
9Bnib1Q1RABG1vbd0I04lHpyeIcctC/ni8Ridk9VZVLipxJYNkA11M+4CNPPMKpIhxUEZPBqLEWK
mqSpAZllSbn4OIWPgN0hD1tT3f8yre/xH5NRHkeMkOWOvUD8QqXZlF/gJuINbg/j6qNXDjv/3guu
GCeQGGpDkz07PDsWt8SqbWKiwaegloqFHWyFHWwC3YDNgn2BQil61/1ZebBU8zptcjYpHUabFM0W
Jx//npBExveMaDWwoNqCE+t+iGwAovZSRAEW5hIobVHa4bgbrday98jVSLwD+v9Ek1CJUOJknk3t
amAHR4poKASoO7ppIIqvVrw2sQiGVcKRT45bszx7Y+i9lyJwxc7xCA/VsUMWoKW+ikqoABMJrtle
XjaDhjCjwFlXZKecLr7vIdXA9/H78X2QNKfnHJMK1lZV3fSt4zc3DAQjlpjWZvfRLM66yXVaWrMZ
5U7upupzMDvwkJs7aLDKHBIrGvkqSkNIYFAjZnq76MRXyGTrfcyW+qXK1QJomle/IL5i6e+UhBap
r6hYPsol4gAWliGLt1NY+Fxaa7QtLPBC/fiTlz5wtOrTQ0wv9i+Mf8O3Fj3k5SnNeAm1RWt5R9De
Cv8plKR4Qxoed+pobP/HV/Zc31azxMhJrTA6Ye1ieQdPXU7ErMX8ex5TqO+UYoMUs0FaHB3oZOk5
rhJ73zEjklvcc1RZ01SjvjNrtZFh+EvAQziC4FVAto/mro7d+0bQ5XUljVu/9X0BIKGzA5JONjXc
JOR88SGc0iKKPpn3IYFutglaFo5NLZV5aEyIxB5SD6TY1jrK3uUegELkS/QFum50/MlGgDxxFtj4
EGPL5++hakCvpJG48wmxBOFNEOTBo+VV1nMfFM0HCd6Fd7jMkqe+XM8rKq57XPJt7D9ObJdwoZRZ
E1+XFUHYYzRE/DlsA5hLzBw7fhN017yRgdfPcSAyajKKLDa460QI/btbHL2ekDp5EADBDc5cEjmE
9aj8Y4PE/uKoR1M+5fzQJaZwzzvlSe2SViBKUYMvT8xluyRs3+2pukR2wEkpZjsbT6ydCzDxwLYt
asu0RGvOG2efmWJwMXd4DYHlcU3mupL4SuOVii3zskAsCXqXvP2MgVacrDxv76sYmZiMNDcBW3JW
3L0V1hmgC2vwkmPvdfgzLUu8R8YQSRSkgGnEzTpckGHfM0DSTEmu+nKuqYEPAk4fvZvi/lrcilA3
EVS3PcUga8KPCiWLYPpSzoBzxtp9BTiAXulHOHO2IxVyuDEkAZ+pJ96zZ0y1YO2i+CfdNWUZXWQz
+BJQifOwmjWn4cUEam07MoPz0bMTtbZhN5N57DX35rniNJacSPjjKRCDBUdg4sYDrACLHS52afRl
CayWf8LjDEqhgP02YqDzyMtXg7zw2oC/A+Ge9KNZci6DYbuMLtsuqq1Ti26NTyzyubFoXOIK46yx
K6VV6nsnGWN+PvVzBKxWtnhvDiLX3TXx+bQEjdVRxN2t+TuAkEYT4NHpbBG8acblQKsfQTs38SCP
lJFMdgk/34ABtsGg4nfcK/sVuavfsFc66lBWKayIyZpMuJlKT2OIRUrsYR043dFRne+TyyNRz+4l
xhIvynF65glePOqfmIpwVPTUqeWw5B8q6kFwnpMpXuVuf/rOnVq+cazA+Fh7ZvkiQouVxfEnlrou
8d88oCavrYJnlJQucLMBawwZyGn0vpkPA4w2LnlgfAkymA8BeZzfxmDCqMGWvHmPKtKRodHJGk9K
wmfeTzXAm5z79DgMQ32PimEH12Hr6mcjS4wGnd1Ed0VQ5W9MLmL8DrAQ2DI3HeGjzunSZtNg8W14
1YUtjMfGaWn/0jAJNyHniK+FcPiKU0Oo7DSMwi2Yy5lwsrETfRjCxP2Uyo4f8UKAti+D2Paul7CD
p6FiysIDqg6KrWNI4rIuDHI85W1eZHddxjRw1wJQrHcy6AJBfXiD1Yxoyrwzo9TEhZa4UihYPL/k
/QRPRJ/7+mcNTQ0n6Uv2CxNWWNLFdZqRC7GhQzxbuaqf5wa1ZpMtZnpCqndR10HdVjvyHNKcBtDF
oDJGj5bdaVK0pU0dy7k7DkSRsK8xwF3bFfm6vQYH5sB88wp1HgKT6NeEGXBO/hFANdV92AfUGjqt
X/ZkeeP8Iy1i7EgDD+F8sDIPfD6Zr/DVLqOJoki8UWbT18nAheu1ETLrSv92XsLQPRWujjg2eGny
GlmMb7aArSlrY2rHUK3L8EyiJuB7LFgNio1qtdvuKvwx71iV4COIToVYcn6vLK7FkocnlubhLaT8
LznYs1ex07YZLpGG8WKs71NF8QE0JP2KK7f+BmDpPCraWWKgPOnIj8mAatuLrnlmxRxuxBB4hjN7
ARpasUD/yKLLP8UsMY5m1P9R/wCWSO7deXDeYg+c0bbvW3K2w5j1114T2gkQ+qjxoUXBjNhbtZfx
5yFLzvy93DiGws2mC/jLmgfJZtIYMFCAf8O4ae6iwsKRy+E/vp/zSs6blJj6XTQpNN0oqsQpkfkQ
QS4byhuCwmV3UJaD5Wd24/CZFgHsfG0nSRV2/nrOtE0hwkPtx126ZzhP3FQF/Qz6Ywziq9Su+nJL
fa7pzqrU9VvMILWh2Vtg/owS8uCVsFI66SKsTi6qKj+a8qxfsfEofyM7JesDwfQ02QdjQfpY1lF1
xxYv/BojCfOeAsvy1fatmcLGwcmfAZjhf3LgEwCymvC7En20gudhyhve+qwPlOtJJ/9CTu7IwBgK
5D7cNTC5Kbogfg+Y/VHqlNmy+Ry0u8SQcQKGyKyRUXJXD55dXNSjNX5Lrze/OY075RveMW1/zgyK
y6azaOw9AO13bnHyENjNnbEjKdvDC9k1TQTaTjCZuG5ZIWiBavr5FLg9tniXN/Or7QhAGS4bFSrZ
+4Fkl27dr0Im5B6bJmYma/lh9arsjO6f2J7DW+Vr72FmmvNl9/y+W2cKrM+0qzkN0SyfASoClsAY
AzTNT1P5AHn0MlvXlPdwuPI6KU4I1oU+Ay8PL5O5b7rVZsk+1DCW/Y5obmJl6q3yyrJ0EFOuAIOZ
Q/qSfyb0Vkw8STDYiQPWiDV1k5HwkRE0982oJAvs7M3BsB2NKWB+pCJk8xc6tTnV0g/OND02vylQ
qvhFLXQB1ssxc/dlyO9zcKGtEypjHN6wqY2d7HJmRiZ2wxJk71DduE04lY01ka2O5zeIO3PremL+
BX854jgn2eVu2IRmCwR1q2uOFkIsESk83E+pFu63qJZs2CndTTfUVzuka2I5trwCqKndNLnlPMi0
Z18BJK4jpkChKWONhNtiK1kyBsLINlvUmcO0ukBB825HaYaO46jEsJuMTA/3fhsyBcBzuJDpLksN
L4EmopC/SjomW7tfVhxlmUDTiBnKb3x2i/6l9tvM22H3S4BpdKF3QwjdvnPWu5rNFa/aXWO0M7Dr
kAyVEwRfkBKF9q6IQGDphVe0WLfSKgVuX+nHFZ2cwI0PJKOFvXcs2ifYCBD8P6YpEiROz5gsXF9N
+bjXXcHYm/IQrLx45lp1jGlz1Vc+DysbSMGL8Tpn9gnWgwnbQun2UL2XIYiCrY5yJ9vFHCjv2Yng
hmSjyb4rmIfiuWg4EezV7MXrodkPMrxt+VAfu2UJirtRNNm4ZwICnWGEebhs8imJSA42GGQAhjcx
WCqaXNSWV/ZS7/6bvTNZjlvJsu2vlOUc1+CAuwMwe/UG0TIi2AUpkpImMFEN+r7H39S31I+9BZFZ
T6KseC3nWYNS6kpiICIA9+Pn7L127gz6Ow536KglOBGxNjKGWPAf6GqtffIzfnjepN196/AHJBvU
zsEHNJIfeo6fV6KI0Fb6yIdYtoCpNHANetz0wI1Y/3vP70+clHR3aEPLuKE9ktE0C1187LVpA+Px
qij8TjBP1mwipn3pzq05Ou+asCFTFT9QLdaiiPHytnU9feCxzXBky5bdGM06fX6sUP4NEUDy2izs
4rknEHfGz2jmDpyfpBTEC4wJ49yZGgj3XqwLKDcpR6S0Yty08/zSmFjcJv9Opb5X770qTJblm/Y5
mbY2Z1OTA+wFZfDoYDSYadT0LjYOdLqRI/aQ200QGvSs26+RSR22gwAN48XISFqjhcOrJjdFmZNn
TJXPxLCgsZmdhhBE9EpZ0gWkYqWFxNfJeWxnc4A4TVUpn9gsW+vCLis22jzSZrNjUJ/GF3aRdpjk
FYMOIZqxvgsTKl0Q23zfIKKc/iPTfhrFMxMupLYWIcN4FuIkIl+Y7VnuAHwjhpyLzt5R56NnJIAk
4+7Ijfaurdzoc1NEEZ3XlI7sqqoaECNJRJnagbm5z1rPu0LNMgVXMiDQeKljQ2PX0PgPd5nIAZcZ
Ve4RJjpWHM5thZp/M3J2a9dN7KU+a5GF+FCkfT9e2GHm691oz9knwSLP0cJFw0IHv9ef6rLv8LnF
kdmue6ug9WDGWVsfeOX0k9cbGMax4gVbUOfxD6YTyUfgU+SNlHPaffVUV9bfOL6gs9qFZqTkp4LF
KiN/SDLV+YzvsM5+JCnL0xMwQQOnRTqKcu3FRT0d6X4VMAh1x2jQd0hK4wyDVmCFnZ/1wU6ZE65A
hLv9jyoLQ5a2pqa1CkMr8D8wbAhbzlJD/QU6PquHARYlIM3E13I/hAEKV86YLmYhclDVGm2mvAiM
LhD0ir0IsFaNLGkbs0/e54hU6WnNRneA1JMTikrGz+PMqlnBw6kAl6StZl33ZlGR98f2MN9PkbDH
vYQ/auJKNaGCGm5qTnTldRmS0cCUcdNS/IR0Z3WYbmqDv7RL0s42DuWgvFuXIi/bksIFhoHeV+yr
C/ouPSQRkE1p/sXz2m5+LAMR1YcCbjwcIA7zS2CgY5Uc2303u4mquMOY4/BoLI3oFFqBV/v0VPs5
o9dVNzkK/RL0e4voS7OpqLww5p2AHhGuaWXo4TgM3Yh+Iku8nV+ylTEJAu7GJqI5LJCC1SDfNbwC
54oxkMbM/8uZFLt4YuFhKZohfHCTwP7ehLJYFmlsKUdXhQjuU0w+nGRIxaUpnjMOWJWlbr61bFL3
BpxPzoKYvnuyiseSvGCcwQfpD62zNdoKE5fM/RGWId1c0MHStEhobEQ7rRKIBjQ6ipHpqMprdzgZ
qmd5G7y2nPfQoGLvCP3SupqnFqZpvHhecnTo4eIcrvBjxpkJx6nqAovlMZ1azo8xDfautqK9Yyr8
ZTSji/mBEOYovggLbYcbMgVApawD7svxUCWp/lo4hfcV7PwALgE1woCo3DEKfcWZYTHwo0pYbAem
kz2AQ2vD2wVlVf5wc1nvk2YA7INWO8sOYB2sFBojXf9tK53whtZS027pnxgQvAz6cRiv6cvnjxPH
1oI2+Nw4h9QIIvPsU8Iu5L6+xWKMd0fvItIxsu0oXNr6baeY2RLealqXIrAp4Wf6WubeZmYY3oyE
IXvbUIIS+mixJea3tuFVxlqNiDrWtCzo8tmRrl4UX/9mvv/DRgT7v2uTV13d5d8iMO/oQNrp8O0/
f/6D10gW8y+XIYf06DKR1kzQyj8jWQhXQcKFjtZBrutozID/o0w2UCbz3/hjYVmmY9qCP3uVJhvy
LwlxXXiuZSIxRQDq/CvaZOTnv2m7FIpALkxIC6Eqrwab/ndtV1x3kcGw73FS0jw3ldpmnEtXiRGZ
x7FBkzil8hhq4p2GxbI4fKJQzOhTo8jadZgctULCcD9yWIsR1rSwbKhVp/Xs8Q/wFrvGXTvfl9O4
I8fkWGSnqvUvcQ9CQxoD8WQHR9u6E8YXVuELi1OpXWtg1l1vPBbiGwcnZrwnOkW5Y69V82xU9Yne
WHLIa9z2yxxvXcRmu1vCb0PRbh3iOXwNEE6734lvWOWIxtwlyDVx7QIdkB8ba0Y+OONvwLzRRWq6
Q0roo5eptY6v6Yvcqfkusmmpknd1T+r8KuiHY9UbR+liwzAQn/SMdUQC+jhr203V4Rcg4lFyOOS4
EfV7v64ujLbb11aGLDbdh8o8VQ0+2/5zj/1sEwwN4FjP2IQ6+FZkBEm08dUgrwoWrrw+MLUjSBZC
RerBfZxtcKA919902zgEWJgHm3Cgtxrj5UMjNkTupiNJxrSm7dD+MAoGtxkJTBzQZ3zZ9YPrfWN3
WM0awMkAoZHq97oVEB0REyyUrnYNEf0qUfphHrW+sEVG8qiJwIVpJxMXtVIyAssTfg+JI5cw//A7
1avEiR/ZPHdVBMUhjy/cyYUXMJHta6AsujIjOqNRHBw5nlnySzKqjxrMAGgl49OcPceQ8w3nCh/G
oR8SewvycRlrW89+N+doDqLupG3ZAAOnSZWrx45DkE8V7rGZhupnoxauqzI/VAMU6MB/RNSASQlA
VaieCP7cF82AqBu2Liy45jip+dYjan4fuXB4RMSHf4DKvFBFgMrIkclLldpXdi9x/Q07OWCFEiPw
8OpUAO0K4u575afc0UV9ZOa/xb98sLlJq7D+IfCTACHfc7Rbg2nfiaqIVqUkAcZQIxGSuDht373S
aXzkuLOq6Co5fkLGAEM9jlsdu5ETrz0z2Iue+gI6U5sDYekAAg/DOjZKYs6GBRG6gG02gwtBJcFy
RVhL6E1wHCFwuNPeKN2tJaMb34m3TtLD4xJnDnRr072X0UBbf8CbWnsbo7nCKHsg9RDbkbqwFjei
YxwjbJTodFMj2uXN16b40DgQex8XLZu1GLf9dFtIYCvMtxgGogtLsGZPk3EqXUBX8BTy7vNYRiTu
nTtVYu5vuU8Z0Qy6vLEzwgLycLoYzeGuG9VezMUNs/G1YsprS3IRjKVB5Zp3Q/HkR8ZRQIaIU7WR
OAy8iA6POV4vZaNrdivFo9TEMEGHH8b8FJkfrYEOV+lX5yEjrqdgqGx2w84yLvPx0Kq7ZBlMZJns
dm13XuwIpgk0sz2OcrjHkkHExLng4cdW1m50nF/GY4baDLOPc2P1wTbSPp0xSGELXG5KnlsHfvCg
e/qi1KIIBuqQxz3WB5sqpkzwcyWfdGj9QFe3TiU99v7D6Ed0yXga3DnnrnrmkLh2mG+VdrGpaX9M
4zOqKMKAkm0W8qQpAZiak7BvPWQD8z8e85IG51QhC5+/+8aPPIHuS6gtzZVeW/s2PtO6Zom47lXk
nWZbfFQRIo80X/cieBYTcQdp81Boht/MQQCjJVgPYX/Hx5AggrGiRV9P4dGVwy1KBvQNSJxaShEj
zBlZEknbS7lLp6EHgWOOu9BnAZz9VUd3qaXxUCVnJMAeSDbyVik3ocrlu0KYBAgM3jbApFtVBYGu
oxSQeSsAnU7W/3Dq+Ti7xuU8Yvk/hC02bemepV1+wKDB4Lf+VEpnjy/xIhF+j3Ym1yi7Ktb4IPDm
SzR3klBGXFj0Fq9bNXNArKL0uVHhLUCHHN1Mdetk3mcMZesob89EBjPQ1uYn2kp3SFDGz/XAud3I
PXEZJA09AYSuNkNvwp853BThTZaps4UlMyeSZeKNRac6Tq5rP5s+ezGRS5U4+FlzRcoWOVO13jGY
66+Z0+DjB5hzTOgNV3NrXlSwJ7dFlDPpCZo7Djr43uplqmE6QG0G/DUMU3t1iSBifKLB0uwDL63B
dYhF8dOu6R823/vBs56E2SQX9ahhpuhGkjBoQfzKpxwkWXn0Gc9sghywpZ/Kbd80/r4ZaFXzBney
6C9k5X7NShGcjKYODto1y3WMWGuhe3bHFC7rg6+Ayrn1DBACGhmIKSRKUdtyw/fuUwh3KQoRnQRe
9NgMtCEFm7/nDGdyVHkiw6tqFA++4W+ZEwXxqiBqCu3bI9Kn1VBLuPQ62Cf1fEvExHBIZ2sTm/IJ
ghxdoMoaF5HzKQjKHxK92IpIq/xZVKVzDBoffY+rO5jcHHxmQmf5fVIwjli5oXiwiHBJ+u40yRC6
9fxEa2Pjz+NXGp7krHFc3VnRSHKAPnhOeUApH0Hs4Qt2yMYgY3kr2ZTWtjLatWYguUN0t2mr8MnM
h4+Fsp5Kq9yiqYaPnveHMKtuCeBYkPJPtTPsw7oONxq52sYSRLAHeXVRBDfo/Tcpe3/jzMv2smJY
/nO6wEiE6eBFFoEciGHCISeHQ2IGZG50p3bU7o/M9eoTMLYGPEabP5agUnfTBGiIhqK9FR3E4bWX
ehP7ahvZ4JvAT5xbw6Z1gKzzJnUcf97RnVDRxgTX9SEnn3Ur4yj4rGWF/szIa1pAZSiZXzZarXRB
1YA+HPVeObFoY90dNnBlFvZNad2STkZBxGkFpVzi7Gv0aWdUPZAiyjHsHoHiyPCgaQOcfYV3ZEW0
NZs/+s/oImHgs06GfJ/M1TLJTgMnZQl1Q0jd0aIb8FHqHeHUUlESK8E8DLwQ8QEVzxEIV8M58VQ3
Nwmi9k9yovnjNRld6EwQEVI5jfqcm2HhbFKcX89kIdY7XRndx4KbYdujxyaRoPJFsOu8kn5nzf56
dPs2vZSdxGOAJ+7Amqi2sg+mXYJJAB62hXqebsQ+M5L51NpBcEZAwhlLTPkVDgdEpPJr7X1InOGk
KC8eCdmYiAMfkCMzPl0VobYvbQi690YTjp8kV3+tQzYk9C72xos9Z+s2jT6TgeZeedDjzlyKD6xp
vHMIFd1ksWKViuvHBPX8gfbOAnzrYPByAfPXbuDkCsD9gJI43SCd8W/ZjEEAhnaDf8fG1jaYJ6Tk
xnUnivw5J1TwMSTD7VINrebRi8n4nFxeL5+nYFM0JVMPFLq2jMOHxomGy6iEEgZkhsn9NuGIuYtt
B+m4Auto5nm9MVTyAMDyaRIANTw/gKSjydyJ6y1EbfHZKefiGECF36Jvnz7ANC6+ZJanHiPZ+Nui
SIaLxqRSTkXYkHI++TsE1PrByb1whwaCPr/2BUOEgYDtOqO2ImkFGFoSnL14CXxyO/9K1lV3Kuw+
vpOcziOwQnXePg09rEz3PFfNpzD4UBXzsDX9PrnCnH8YQJ1QwgnnwlfDwQ/8EIqdl2wZ/n1gRkET
pGYoyvIVXuKU+GC07QBLpboy/IEDkO8CpqO5Se8l+k5PiIBiErsh9DiXyPDvGW2v5VKQUBteOHhx
DqWom8uIuAMY6V+DqIf1HuuPonMe495Ua4Qauz5Wt74cmiPUiss4+ZHyXW6mNLoj7Li9NWN2YmYN
+aaOjGQbB/OTMqynXI2UtnEQn1qy8wIL/UfQe3d4Z9Ysg6BOZtQL9nDGm/QETP62tZvm2DZo9cIK
XbvILTqxzQPC10/Fcm6xOKQETnIUFh5pXKJrDfD8qtfkN+YeyjT4HuO4CR1uFO0dXQLu71lMKYpr
AoMKoCEQnjq1qw3rMYjG+iqLMK4jqfTiW8eDGDJz336PVVht7JBZX23A5UGH6l6N/pRHOzR41YFN
lgkvraxhx0PfXNE3666TKCJloc/oUGdVkfBkZN4GLVxOSqDTNZsCmzS95iBjPQ37nsZfL7bkUdPz
D8HlXE5zSxurMJv6Wz+MzKowrJibjPt7M9RF+NzQk8XwHx7LyWiayxbZ1mpGfNOtiqG+QK7hdzua
oCo66WZcyfkCC8380TDnZFsZ/V5P4ntskrTRVc4Ghkq7KoX+xKEYd8o8fgkKuHGDEXgvzqt/d1T+
Ia2fVtX/vamyLtIo/9L8x7fiP/ZF+iX/tbvy+o9fGyzqLyQxpvCULSx8csP3pqUBo/5C1rl4tzGY
ORbdlf9prtjk3dpKWy5tF0Xjw6Xh8dpbsa2/SKXCa4qNnJ/1f//Pbw7L5s3vfzVjW+ZiwfvVMoct
11W2t5jRbcL53MVS94sBmFWVYCpJwgkgYiA5maYN6sUk2Q7doXcRTVju5eyIJwiet7WktRQQt1M4
V5qfhrWJ/memLzJCtIc5uzEMfSx6eY0H+ATU5DGCQWCGM9NjSKEMgo9pBz+hbi6gM3Bst54nMyBM
ybwrZELbIgH/LDP1jZhvHAzU0bb4gYUKRR48yH0KMGbPcOjZQVP+vex7gLPIMMTDyAhir4CvX8MR
UcfedUjnjYV9QNlDgkOqu8eWRxiITTp+NicfcoedlbTJDfcc5mSxNF+CpCxugjq2UTfqr6UZsbrE
i08Os94RJGy/y9Ej3tjCCS8k+EXayBbCw7QN3IO243RdI8m8I+PhPjBV8dXh0Vv4UmKDFUDCT2cx
KlI77zZ15VSIiyrOC0nO4ZbJ1VOVoTqaOs9da/Sh67Khwz+p2lpjg72tA+dgc+JbDRkq9lRTBoZ1
yrHM7MQnhlgQx/lLjTMcIdWyGWXloa1ADWe4zaKaQ2CRIHTLtprE1Rj6EfG+h3BACp2c4MedMJsd
XBsxQ/bYtO2hcInjJmvMQHjjqvk6iioKr9Bfx374OAU9f6GAmEgR7tUURmnZPKvAQYLQ3fLdfxrJ
xB0glwn3Y1kkuxmaeiTzw5zum8peG849x53lPAPimjWcNyURC8SevhQh4E7S1W5z8lc+sSnxEdsI
YxoSJILyKzorYnQVuX8AbJoD6oTk0W6Jk8NScJ2B46mh4u3G3Pw8SpsSfyrvCSYyL0Y/jm+q5Mo2
iqPy4++yPzXoDXnadk7MRm6gTFlBhL3v48ThDv5aE6x7a6lSXTQdwSK9WieomdcZnbXN0JEZbANc
SQSKP1vk37gRDBLsR7JMZZnsLNNHiJamNyl8ryvHomtFn/ISGXh2QI8pCVJmxupUDRDoNriRM7ti
AP0ZUejw0Q9RIf5s7/57Wf6HjUv7nTX5S/7l23//169L8fIPXtZhA5yGtm3XxNSkPFfbFk3zl8XY
EAvc45W64dp/CZCBNJo8j1O/ubS9/0ndEH9ph5/BHEbzB//aCiwX3sX/X4BZcF1PU4XRdneJL2MI
/PsC7JazaRTYEO4d25vn6ZlgL0h0m74BKtY+ZK5aVBRONQ6JQUBxJ8r8Ng5Cr+Lmj4OyGXZUbooD
dmv1MaaFbM6aQR5QmgeOuW/1bEPqb5OiifZzNLQsc14v64Bhs1nSKTsMyCXi7MoO/MTN1y5JySke
AAsQzz1iCcnLqMSYyvnezymadn7dWbW45lgO3G4VK3rb4hrS6ZiQSPJyWQ18nyreyRj9NOBcmtF1
fe9OhgXPfaw6glk2pO6hU17VuUdA15JV6ruxA8jcBfAEVic3a//qlzvg9uXz/HWj079bw6XjStSJ
QmjJZqeF8zNU9pd9LpvqqMylGzwBXcqZlJVzgwRla4JrQXeZ5FVAE93oBr96NhBKjDyt5JzlI8p9
XDePfaSXCTlaO5ePpMWcnWebrrXIYNoGfDnxtBiCAo+JJ2tVhiK47Tgr09D3kd1cYK1v+AZwGVQk
B5QpxlEmeQFNhHGVBl1VBfTNh5TrYv8AaLJlI7BC3FxBbGPF8SpSGPpjNvolKS3L3Nw520MWsGRw
GuudbzUck+JB8jlydblhLj8QYKHJS48h1EJ84zQP+OtKETCNWLhJfITTnBSaZuNUPqhzunIz7pl9
wsFXqh2YC0LoroIcI/E3xBuCjuVMy21RkcOwcxwKBhct4kVVATzsL90xzfkQMC75/E7GRcyrVUrC
NNpXpTC5BPDlozT26RgJA350Zy7XD1qCHhz9BpyIz+9/5zzjvz5ZfOUL7mOZaklMsnDxf3+y6qRV
dLSH+nG2MaOwjSrpz8OROKBeK/rihW5DCOFzMg0HtDkzN7mBWbIlbTbzlU4u3r8c1pXfL0c59EXh
0lBqYc/w3lxOpJB4eOPoPzQmxSD0/dgM0EMLPUxGti31uHxU/RBmZXg2rLTU/eUYdTld2vevQ/yO
n+BRUKx+WkgtmU8wn1su9JdHgeZWhNi6cR6cIilUdk1BlvfxnsZqpOXZ4wuBCREgu0yXOCP6I5gO
jKpn0LyJJlqwcJM5QPFLP0zeEEKLL1Urbhzw2CTmZmPau8+YRLsguRoLbOZXuMiFPr//Ln5nWfAm
NPAgB1aSDRYJzs8bjJDCbF21dIIeSFZi5ASucEa1tZXdUHjTnq5DZfdHD8ZPMRar919a/AR0/LJm
syQw17RBybCqWKb9ds3OaiG7EM3Ng840rYIPnAgTB7xroyu+Q99GEdcfnQhXFboklGcx6Gej6b3q
Kp8Viojr0ppHnogwYrYRbPtehDOGk6YQy30RGCGd/joUTuzdFF1mWSTadCju6/XQhwU/U9fgUzkm
i9lhFS7Q0Hif/IwEgfIOdG3MU4ykkpirFdoYQ3o7mx2Ahwy5tK8rEucKtTy4gA25zGmcFpiqZ5cE
2zBa4uwIcQgSEP/AIK6RX3wDJUG7MT1uJ0pFtKDURJEDzoi+f4XTmmLNcib+zH35KSAVlh9ttsjc
8HLJZllYENRk/Ec3z4Pl7Y358p7BGfDcj0VT8eKyYOwbfvUjjgnTqVmaVSjyNJHdOPhRpFYMftB+
BNvZbEKLUN/U0tReJaIsNsDaw9lMOSdc4NOHKRiEds5xGdHp2+elE/T+uUyQCBpfipcFElp2xZc3
Vnh/y089mnB+tD3lfN5PZuJCgbiE1FkkyUXsW0U81quZ1tuywM59y18dynS5alf6Je+LsJbeuJc9
RwIHnefP66yMaDDu87JZ9tFCOUGIm32y6kzspnQwGzThnU6Vh+fe75C5sp2jm9Vxa/A1vf6oYBnm
6xv1sqKOsNvGuywzm2FbMRRgJMAkZWytD11RLV8u1kZIE09tP9AsZAI6CAYvFJnLfTa0nae7EyrI
hjUm9y3yt3bvPxs/QU6/Pxpa8uyxBbHV8nC8KWdC7ZsIE932sehkhIvInzkFEMT5suYxGB/5yDRu
em6aIY9B2dK4rgau7vWv2BHKQBozCMCMs2e5y2ZtF1bNt9gOTj3c97Vvoh/s0jrhrvJCa3nKyhqz
/x5rTNCgpU/sWsn7WIwqQo9k0vIp1H1Lt7yd78wRe/fdMMZq1JeVM0+MxdHmIb3rTvbLBgo3QiVM
up2AF3j5jbDN5f4uXu52pqBL3YPNelmzlewNggFUlPXcB/Wkqsa4Lck0NRHp5U0Pg//pdbcTozXx
jo2gjDtvXRmeORC+Wk7gX89sj5RVK/hkAScH4pgC09zlcdih9w86t26+mgpyhHUhCJ5jj7XF3JUE
hKZt1eijSmTgeyR/iDkn/FyJ3NacVPzloValMWOhfP+bFm8LV8hFbKom69+iOjXlm2+6zKS9uICS
e4cY2WJBgvYTVSCgYLOx1q+loS9lFkfrFnl6FTNsiUOhTvZkD6zK6NhN8pD+5rLe7G4LXI9NTQNX
ggT0Z6E3RyV9uymqH1Rr4fffzj18MXObNpXfeCSg9Kq8Y/F1C9Zr/LTjQFo4g5dpP4IoC42vk9ki
PrzyaOTbem8NNCSJeAAnxO6CPb+NgbfXfiydK2BKWi7peRTXp/ffxds3QYsILpQDNclFc2O+fYpG
NRjMNyrrXqBNDwyQouMc4HpJqG2prXM/VhVILDChA92+CbO89eH9K3hTrcBR4jkWgClsuIM8zG+L
BOYwasAwfI8dL3HU02CO42IiQc/KLZ84OBwQzuoafjDHfbl8u46T2dPfgeP+vA6cBEpzAWAR5R+f
RFJZMtNVVd6/rI24DpYFmSefbX/X+iYpf9shtbzlgeCppxxpw2ype9//ON6UGxwWTRuwsdSA7JQE
NPV7zYT6pK1DbTd8IY1RoGpmqzaQHOJ2yi33By3WrElOsRwdJ/ibo8sfnwAvTKXjyEV+xafwpm6c
gXEkRTKX96ERaU5/LBYO20nvewa/vC4+9JYA0hxsms7To+8LlRZ/8wlQOv9ewBLO5oFrhD9J65FK
9u1nQPJ5wQjMK8lz71BqX9OBWZ6sMM759i7SFkCTIPilqPmPr0VMBuhw6C/Dwo8HWPuI6+14wRIv
S3aCnCu5wmLAlhcyHmddlKX6+Z5efjApAsjtD0M6+ZAugCypmjCHqjSwUZFAX3Qxw5KsLYwtKWFw
IA+uDPGmniAvLoUGKe66elYkBbHLQfAqiDxNrcXJdhcghuEuLs26i4maCIMU9WqJql+buzg0LS6F
QfJS+rQeYC0KIT0My071svzHPXffc0PTiZdpvKGKm8tejXbk7xNhLpuGwAqHnslzTa1Ibu7Jl3vI
x5kZwQnujmSPf9kBC7OeWqdcqSpp+bMEaDEXKwvFUes0o6C1y50pGFmLJwN7bHKd+0Urxis/VRbb
URsHvMedAi3Dp1yX2cwcuCUG3ox2vgvXxgMTA52g2kg3Jx4R0WynIarPIJHLBz6Xgp12jpYve8d5
MuESZgUyrNoVLzXLUGcWPhuca05IZpOdR/zZvMCdI9L95LJflfANuBTY7JILS+kacgzUbh3yw1By
hvwV6+WoavB08Tdf/4HgseZGydlzOUxSsy0fsA9GgR9N9U/+6AYdAiUV0tKlkWDGvUT4wka/VID5
QLlALVqOHr9YL3dUkzNF5nQ+6pT9FFPHUmswIGMJ3VIQLHs1qaAGLyfH0KprJPF8VgCFs3wKFNp8
RLdp/3F0LHjNp64r8ASurTR2iLWPUDAbZxO8xpzssMS3w4/Kd35W7yiC+YyMuChiZHzEuxLKGDDm
4jBlBDn3OPkKMd4z5+XRmGnKsD7hAUJRBigmzHpEJtkcACtOoFZNFTjOCJhN+CPjPIDlz/JIh2vO
Mm0BxR1rEkb4FuJczk5wkbl5WjS4/PFCSPWIh3/uq6MRsy0hOoIaQ5FdQyowu53fZMF80gWa4vI6
86fRm+55YuZirsjsRToV7mmWw+fA1CGrOYLQylE2O4iX58l0AJmZWwLbMlQXMZl0vE/KNNvSmymy
8TBjoaiXg8Lr6eb1+xbAfSiP8pdyClfV8lNed2Wjg5HcX3rw9fhIXkro9xfuP1ZP9KeYK5lwUKpA
5X6zcFdpJQaZF+Hdy/5Bx4DSzuYdjWc1jD27l9TDchKRBiEAEHCcnmf7/Wv4Y/NwAfQqeI+epNkH
ZOX3zQOGeBGDFu/PJinZ4xkWrU6uppzDxKOR25x1dkyZU7a191/253v7pRanRaMZNjmKOs3jf1tv
zsixzuhXEeJ7F0a+5yLey7zIi2l5WOVoANoah7C5Egi5GP8IEWI+2fIsJpM6ebS95/nBC426Cy6G
cubb3mZV6rjlTgQDhetFYymYCZuQyFCqPlY1v0WrBH6pvwuYXtC0rGLM/cPeKmWdCHQrDlFha2JQ
K5HuI5YuQnFS28eG9TdnEPk7dpJtmmaqpj/gsrzajny7UQkNDQyif3fn5bMW9Zd4lDV1XsQsne/b
hsnLqVm4A4rbPRNza+ldFnImeTnieXM/tCOMA/KLtFpOqoukCRcEZy7+QlGOgxNvmCJVLYgEBy9F
to1ffrCEOhfXx7YToxy2nlHTYCWvm4T06uR4eCyibUgWbZEctO9NlC9ZT6ScIuHKWHYjIFxJJL9X
jgEC4iQAR7gfghIhS71pIloswxFH0ZSkW9NIamKNxMAu5COWIXkNe1EFYLGLzmNp07i74ISPb2bn
sPsKjD2N1wk3WCn2G6KtVyNkKF64bP3553tvI0FQDbZhQubevwffFrIcABlVLnNF07XUH23XuBkj
z2e2dUZE2fdk9w5lMp4RtAQ8a0vNwuodMmfh0xhRcXI177/+20ePTqjJLcBZdCmj/ygfi4q1dkoy
90yDOZ0f1cuzPtmpwy1gkXnGK1LAsyb8y69rM7X1PMfxJBPcN0WbKgcAY3KWZ1MavC5Tq6WPO1hw
O9sNdFBa6U6qBP/t/dddFPe/dhkZC9Pm9pZ37C1Djrd1expG+VgvmLtecOvzHtsqI2z1tVxlgQqt
An274zjGduI0XqrbKuXMhtQhDidS7ItKxg5+n3Cs8JJZDXXQItZ0kU3+DY72p2T/1/UJGb9JMxv3
wMLDZZn+fV30RjPrImmH59F3O06JbhIuN4KsdeN+pgaISRrGKuPXkA7A01XrPJjG+Cvnv45a9/Uo
4pd4X8p1CC6DvALbLo1q2NSls3zQ73+2b/rJroXJAYWKzacLvIRO7u+X21Rm7I55pm5JVh9ZSHQU
LncRI0dAh+vy58YRDRXeJ2V1VjbtzToK2FkSKJycS96/mD9ubMvSrqs5JS7/57xtbi9lQgsMtT8D
SUFPt0KbuhRXtmIUHG4ad2aDa3JQNI/vv67481OQjuQ0tFCgTfuPY78XjMFc15KVxqmMFocDwTg8
yjlO0wQ/uFrah3BSu95das+wSM6vNVfQ2MuGAbrLpxwY3GkprJUgeJO+yktHLisrPRFhATdgqepA
WnbRtQjCuYV1MmYFhYMsYKJGP95/U2qpAn67E6HZslHy3YqlXnj7uHpygqTRx/35tSPrlRBBbjpR
AWvbRs6sgYf1NDORR+dgfBKYALnVtOQ8mekyiguaoeLdtLUlKAV7zi2EIcqadtXdjEjYN3Abdtom
S21RPZFzLkfijXeVHs0ULE5GYHh3cFqpE6KXWoPi96G3hWkaKNyXYsEa1NKkJeZkmRzUNHV+/sJh
GFHZ7MKaXM1OA25y60xmmdp7bURSIRHPtUloOmAlxCTHrupb434u2lS2z69fxwwWhMJ77vCu04Nr
iFPn+CJFEfDmgpQEzF3/0pemw5ZxN7/2ktMxZAvcoKTPwFCWRsmecpna6LEI5vK0moY95zw3w9de
4rvLidYEDAQQ2UlGquG1Q0wnOPz3v8c/dptlTsu0R1NvWX/emxpaxSydpD3DcVye0Lmg8/qcIgfn
OaUVvHyGjoDoegBfRDbKv/zyy0MhENMsR2XO6r8vENRaUUybvzy/tjKllZM9tk4IxuL1kTjS6pYq
sbmKNIj50v/m9bFUvbmNFau+1moZfXnij2czbKGni7nqbwMdLKeqOKV+o0dqB0Qar9WA7NjDe8qU
tzuhs1/aCBZsHx4rjHcFh4rXs5lhDUvfELjhchbENL208fOXmcBrOT8VHvcSgfM10LA2x36Mxkz9
fNXXOyuT6TLjqIOuzdQFIANCKVee2Xbgv9GMIq1dcUZl1YAYHZExZvzNCvnHQoVAnEwMGibLmF68
nfiOqQa5yPD29nWJ4jiyYA1fh9U2x9XqGQgwa5jWuc3dMun/R9l5NUeNtHv8E6lKoVvhdpI9TmBg
zS43KnuXV1lq5fDpz69H4pxlqDLnvQKM7VHo8PTzT3E5PY9F89sDwHVBKlzPZzwAGXm2L+xrxC20
plxGcz59KcrOiCTi4oLPGLOerJwW09ju/P48+Hk5k/TdhSMdj4+zPIv23dVArN16xh4tThBKUaS/
UXLrjQo/Im75/U/6pQssPF1reFJoPI4Aias9fDSkG1VhH32JRZjgl8zlcDREZUWfjOK0ioNBi6Mh
YnUtybHA3ayqJFtkJt0QYqUU0NDvloFfOBXAgzxsXXmCQvy6ObZYOcxVVcRfiLvRa9bsZA6FRQZa
R6G9loIjcNT0rIyep19Mpi7FlsuOxgYqMnIp51Hv8XRDeGHuIjnHt4mhx8m6JBeRUywvXtraqbrB
rNy2P9VYSOMy1+aFBnbXUremSme+t/hLTc8bgpY4rZ5QblEw+HJiRIg6jVssexH4uUCCO21z4D3U
ARHks84AUfLQQt/jHRI6jWj4tuyTgvPiMNaXjkoT6MoZz2aLy/N7Qx9rp7VN+P7rvq46WF6Ar4H+
LWoP6IxXJ9m+sxIzAJH4vJ1hsQQjP6lKzCE8cQietb5bsZD8rvS6GtAaUCI8xDKZRyzrv1Q7tpph
Q3vV9HE2zGBS38sQnCd/AYYpstf3b5HO7k+rqGTM4Kzleg4zFhOsX1rfYlpsv2Lz/ojnK4SNXUaP
1UE1KZXCFFPGYpiq28LudGcskybjB1UIfm77UPb6D5WHFd+ISElvO47ZTMbntbUxWISE8H0XqFCG
0EbwKLNMGDK8ZXQe31yiz/haynrGuZLGpz6p9p0IwvheUPamzh1eVJOJ9doQ6F/FJrxwGT6NeOOz
1QIBNXskZP3wMlpJShQ86RIq7VBT00QLd8l6oQbWLFphMtn6h8MImc9TjNkdPVRE+/SAcblZQJt2
GZ2RCYe3yWkJPNsgRoLwVBOeZBMFQf4HQXP6QYycv6b5azFBcxJ72+p60/kARjwk812Rtq6Lui2Y
pKjv3akFHn2OaKxyA6Wo61ZAVslinhkGVJoMEQcczfCGxMEwmW5nrI+5rYGTglvcSmxhRQym5YLj
7UlSMvPk6Mhp4KpjO6z77CECT+SFLbqNaJ5jCo4l/JgLN7HSE/TUPFz2HQUyzds4H2k/omIfHfdb
mPv6UhLEnCBFGQ0ZNr/tHWRLRg9tRzFXl+GnbR4HZubSfi3JK4jVsXacxXGeehyOFf6nhR1Br3Lw
EYePYDSRvr6FfiCMHyvIxyKkdO70Kzcmfcs0CMe0xhuNdqpziNvM4M2zqeiSpZJYJm1DyKAm43Hb
pRUQbRB2s5iLQwUM18RkH4uahygsXHkqGIy5U6BNC+eIL25QydSYlhneJSYF/nQLZQDs6BCRctlG
j+Zgg81DeY/oLt9kczL03pMy62mKv8ShXbTNi43an09XNIR5Gtg6yHE+g1cyMkkorfV4z32h/29w
5oA07kR11sNWDsEtoDh7nPBBl7cYj07RMbJF6yYfUmxYuMY+kYof/c18vmxB/1fcM589lixmNZHu
7FUAAT+XZXw6hJgprz7ijkAv6rDA0TGwAS4kjstEbFQTRarTufTx9ysfYSMu+CtFacbsFxsV/B6w
dgYQdlVUY/sLQcOP/hxDhg5Gqo6LI+hh683CjwCNrs0ZO1eE3NDdqgNnKQOxIopL6A3nSbUmT3cA
+tJICpRfNoSNAhYQMMxjkiHbUMKCzHq/rKQ1ya/g++Kh9V3C2cJksshAFegXUDyBCUc3EfoU8EKw
jIBDFicUh268H845P4ajgm4cY9ClO+gbhl2nZQ7evKsaOoh0lTGDDr0jOO2ouvvcspwi+PGDs53X
hk+OCCO2QAozeAiB8b4X/AGHvPOLHUqWEXvhtWCMHDXgmTs5shhw/TQY9XBJ1v+L7UwfjVcwZOOe
2KSOM9rl0oTNh0Vl8LV2Pu7XcDTKFKcertJZG/1kPyZo9Bu9EmPM5s66TN2q1XaJQgNtl1H0unvH
2lkgeXPdrmgYnSoYOmCKrVLdeBGpxPyo/piKRVr1bTa3Gqexa1Rd3YHjlNOEBznQO0tuaEbM/PhG
7wjXMrkuJ4eXuGFYG8nGVpRL7PsmKIFCyRTCT0NPWbvpXy1KGVUe7VYueXUuMwoYD2u1S+s8YMjN
DuxEDOP6/yp2iG4USL3t8zkA955lO3pz/xfvq9E1aIYylVhx9E7Z7dqxMPOeysTn5hnGW0fOi83f
t+J+rsf5eJv2H8PVoxkvsZi4mobDgHVxIfzpyS6FPjP3tdBV6VaWs5wn03OUFCaXgaeknlRl4Wn4
4v/TxrD1p/17UWBCAnADbwuHA79zXcnQ9PUyepApr030c/GYdwzSkbgRVgN8WPsCreB4HFRVMVeC
saNejxOlRzBHKk2B3UYrYBN69o90ggC0kL9DwgfICDONgqUXhDPyLthhbzAsX/sKv70BQ9dSb2kb
yJiwAbvFMWLhnn97FBA/IyAsfzQC2QUdD+CWxvh1hS7izqXghnBeRhXo6ZFyxC+rE6UIw/7Y0uzi
LQCm6p1mISczf9qW8KCKFZ6Wc8sOVpzJx8owW1Bm3/cP2AoZ5Qm3A4LWd0yXCfKuM0Bld+ImXl5a
WCjU2/T7aaz2eaL5luPc6E/QqOn07AmIT/CAgkJ/LRChRmAs2Pr8oaouKcS+NTg6YK7c09CGWNY3
+peg+qQHssva2OIobXdU4IUoMn5VzeZB46v0PX3wT2mrAJVDptSsRRhhDvUxCjndG8NqmT4jTZoL
6Y5zPNeYmizxH1ge4RfsStow84PtBRCB733DaNjA8yG/UPsw+CQRvI1QzJN8PQ2c4E69rXQb2ZQt
53tzJB56eXYAobPPaoQUfF5r/6nINGUh0cQcPbThKC2nvolwYT9ulOysg1qH9gMZLWj5xGtQCDR0
31oJU9++nAxN//CLxk2qu2Fkv0MJMhQcWyuDbGoCXZDyxqh1I1zy+RhsuPQBwc2IqHkUOLbxNTc3
qR0B6i/N1q0V3tRDxpLQWnnkeueUvFNOMN1km5QmHvq2+ABCkge3ZRBawXyXYgfOq9ou2KtxFISN
0fiaftzCEeUzTZJl9IOz29ATOEjnecO5Ja7mEFl4nPWGjY0ZKtb+gzRLOMo3/ojllX2yyawBmxgz
oaGVxJtI4rqd14fXlwExd89Zgscd1rhwLxMD9XQ+ayCn8ma6wh2rGTMwjdDsRs/JMKqoOdsp9lXn
GEY2hZ1a+p4PYFBOPFLTQM+T3LDja87mHBhwBgbFXMY2PzEjo2leGlfpBu9WxfjOUNbZ/ezhJ5Xd
WhWbqn27PUwIOWJpjj4s/aUj2rfxWeAbwkF4ENuP22bfaldb/lMk+wKgucIQo4HSEOS2RtIcz8XL
7zD5hcZJu0lDGPupcz31aU4K3E8O68nVw5uKB8QmyRDb/lHlC6rpA90U/dY7MbGkbtSlDafLED1F
5i3asgVfB2yzlIpPg093/rOiV5tRQ0u70XR/19bMjcqo6tK5l2g08ctgxdQr9zYZzaT0Bm+n6sgy
1KGaTT1fovWFYSOpB9na6AgUsCO2AH2u2+K7dh1rBCOI8zinbeHf2+w+SJ0PVRZdqpGtSsiHUQNU
Vgdr9jTkJgvSCRwhwUgKHY8TfgYfs0bzrgbAmN2joaBpYHG4krVwgFElBmKYQPQlrgelXpLoAGQd
Cky378s38ptZRnBQ1B1s9n41TQQ+Lxhf54QfR0voo3WnapluvDhCwbDDVS7O7pRtCILscuj1Q/DU
cQhlTHaD1O8r9d0a7sG49h9xStG0sUAyFun6+AgFoFCNvKYXs1usTBuCrVDgMJga09hYc/isSxZW
Ni6NYlgsKKCYZVDrlXoGtuQdb9zrrCGZCK+YDAkJXHLukYvYnt7SYdyZniJVm/15Ua3/EQaKjPDA
LfXlWKnQwMF4qTOLkNY7bUCPxBkKTK+ssbusrBxuK7zkkPQnqsBGO0S0WDSl6jM28As/kFFnzOUx
6/vI6+9+ACM0n7luPBH1jMzCBu3+/YZ91WGsFyanzK35lBTuFLyKrLFZnewsEO6uc7EzH3Zpi5us
B3QQD+6QYgp5mWYYx4aGI3fJ2BAIFpI71iRW/lHxbfQh8Cq7zOXBT1wYfEmV6RHsACZJ75xMvr5B
aMMYM/7V2BzdsLtfWake8QOoU3Yyjxu+qnAa10M/NdmJTl5CjyMKdpR/cX+uZQ8b2c8m3YDP5rpg
KYi4W5aQtZ3TJEOgsnuXOrwuP6Kp1AtWbamQK8KYU//fVo5vmKDhkoNR7KvBTnP/ZfbwljzH1O+8
oe16inVPsy849BQaAov47X31OdwiCHh9KjgXa8W7XrBjAG8tF0mh6XensSB0o3vcSHI5Lpd6mVyZ
c4OK9QAdy4Yy91MV1KhBTzjkL8v3aDSpecJEY6Px4FAjTpfOaNzg/siwWVtPLZxwxjTL8+Uhs/Tz
L/w+K+LNi6JfmvRWTZxziX7wSBbp9thxpuN4g/OAnnRqSGxGQ6SVRm85/YD6DbF45YdwZC/TZLvB
zgfOZNSYxYViSmQeg76F7lG/bUsM+AgTwAlS3V/dtsswH/UnQ5USPP1txS760eWWVyoGsRy6AKkV
QTpQV3EY4/IHF2Jt+XEQuH3HhwHzK6adtWJ5OXZcfI6aSn1o79cNsikr/RYgeV3K1ZUYkTShhrui
JdZ02K1jUONRys/JctAYWIRsgn9VLoUD0zwt9O7f+63eBjakOltXwOXSmm4uTcR5Bc8Xgdkwo87z
Zpjpde+AA+Ep5HcsDrIfNS9zq+ZTO4r5zmwiXgrPiAvppZgm/Slp3ekpmufIXr2z5+YDM7UQUv+0
C3lkeUmmsA3luWXVNKc7G3YTfJ3tvrdBtD2MbWZLgecLL2dFYP3JKxlZ2+1vi3CAl7EinoRCDIPf
aAQmooyxIGtjCGBDoDvbCN9pMY1r8Vf2cmHjniWN0up+6pTh5Q+yKTKcfJAPhON3mv0slpiRo9YU
nKxqz/0m+CK17NpDq4fQcdojXu9d6O3KTuruVkTlz09JNg86UT59T73o9rnPj4W9fjV2RE//W6vR
w3q3FI3kD/TFIx/CqG5oVogqLDtC2fHB1P2r0nH4jY3M9R+BSCDv0fgW4fTqDJB3v2lKLTfm+JOe
qI30uUSAUC63c3oO2AdoQjkOCG5K0MAfeZ/oPp3T+LpP1+J9xg+tbSMKiJZ/bI2iaG0Dqkbpjb9P
Et2S60SoW8bvt1OuTxMg9oBMwBkcmjjNXU4b/zpExnnTlCX+mU9jwjZT7fLcmwh2czIezRvqGz1y
WntcCHdc0iF10vt13L1/Fb+cJSGUkPMKsgPOBeR1BXB4Zmy4gmCvR98hF++8TZ0sZjRw7Lgg8ek0
6AqkXCdssWLw8VoZvX8xPzfFOdhCBwBrMF2TyBE2iqumOBkjMPBlODzGctKE2GmgymKFuZwHlhGj
FaYiBjXMwfc/+Jd3IU0X+wCqfNrihPpenajtzkelFYj+Ua4brtfQTsvuN7C4FzXMia0WGJI+iMX3
aK3b37+M6/vXLA5Wdw9FGd35X3gR/WgNbVSM+SMCnLVrGRNVcaKFnbA7cuyHV3/YzvLvf7L1s6oT
kFdTR2C3A/qCCnjXZ9t6SLD2H0LjIS5afYTMCQSz3CPmyYoY0a5mCX6D7qhhkWk9f/Z+rddjWhF6
VRchxnxfiE9MoXS/f23XQxTtAc9C0qgIcHiQ1+0Ot10gHJA+8bCdsPE00/tm1wfU6+sQHcuIbXVD
gwic1puI/P+0Xi4j4d/dDhtQGloMtpnAwrACr1s/rhYlCrt5yIZMLNBT12cC63AwP81RV4sef9nO
M1+J3NQ7m+U0pfVa95D/I1y70YLQho68wE1v5ZDHjv07LtDP0DUYLRYYNp4JjgtpCozg6grN0ERh
US/iYSx8f4m/OrLpEPYDDwvjs896zoLmoWku/rR5QvRk8CEOKHK6aCIx4GnyRDGOx5LmitfvNinN
mFd6Y4W16PvfqNWc9rzwtigkQFBDozu9/8avp6ML7Eqai2sD8mJCek1nYtUc4N0H3uMPbds62bRr
C0Ot8lPKfh//R6RF4AjtyVoKyaN+/yLkzwQwHqSNnYjpeyxH8Md+IYCxsxH9RVjSY9pUOVuNds72
m8dgwJD7JZomgwi6zphR4z0vq6Bv0ygnLhTwfJeBYmJZ4Ul8Mm/UUpvVf1TYRWSJGBaiJGfnttYA
McXH25cVDe8rzR+oIh+q9mjZER0y2rOgUQKCG6NmK0brgu4a8jrT09zxreNL9NrQQX8v6VPXb7BG
oNP9YLds3TaGRMWv7LGLZn4b/iBxYfD9CinyofZrOx6BktFVL4xpTCbHHw1mN6eN8jlCoEQUC/o8
oqeO9Mmd1i93wB5aYTlkeGx5N+ZQGyriDuK+L24yp9LEkMjHz9Te53aMz//Rk5Rm6mBKsna6u4aE
k1EcOdTH5sv7b+8Scf/viQqRm1fnI9mnMWNxlPq5R+v5rNIjaOfj1ulW6+1TyXC+u6NNaIY+cs4x
D0AiG4AtdGcro3prKdarsjRLe902wxhIE/AX0Wmi5Spl2267AFqr/jCJ1jTHQ137bvg7IPUaR8Uk
ATIMKyBCIihV1/PBQTlOE9tsHjjbKFn+jcQei74Teh6K/U1Kuc3UpTS0lgBFJqerddmOB0/zvX7z
fK/avkwNDlC+YM9kxcPW5oquYBg+WnCylm5LHfMkzlxQ50Z3ARIL4Bsq3d7zbxYbIymOU0sft1hU
imR2EHOAIAyN/ZBdBCudCfE++0BjqB/Vx/cv8ro3TUPa93n5Dsxt/vqL4mfm0ON5RGz+6BmtXalp
U0s2qX5Upj+p3DihulCxh3X95Hv+56kblMIkJ0fjSBpA0TAFmioxKuIyqhicgRheYTvIpFeZKr6a
uOrsRJIbJQZ3siGkcRc3HPfjY4GagQm7jhl5mU3v3+bPpBgQAPhJLiozF82aRzP+qoYbZlhrHrDn
g7cYXQNJow0LYrKMiXZUTJbCpYf1/kfqTeTfs8szoSBL/JbQK6Iet642GfCrmqOyLB42cHcrrOu1
bMbWIKGGhz1jAIS//8nX2xvLsWSHQ0MFz9D5pWzOhlqTaEb1kMQpyRrHgjOx++3H5+de67jamkyj
oKE1oFm//S8/HyGA78gL4CEgB13deZnPMdnEVny/KTVGFmd91P1JRFZYEhLKubYRKv+Om/bLA+A1
Q3NjfUNYZrJV/rywuXR1XRwW2jv4k5eVXFzOvlshEhmdbnixXRc1glocRr2v7z+A61dPUDpKAFgk
bJDBr5tzNo0CZWw035MhGC9ffL9v/ROxIyRd7rnohoxO10a7/JsFx76uUKnK2dMC+GdU6Yy5q/vO
pDMQeVE19wid4rp/8oSq5pegaNLlvBEbSp3P9rXDm4/zJPNGn0I3ylZCIqRuSxOywHmyJf65IqWF
A39SnrAV0k2ojTkB1nTp9EdlwRhCF2Zy+BkctvlmlwqtPwPh1uyU9x/rdZULKZqBDbUYxiUnsWsY
LZShmiriG++7YHAu1YOt44twKWgycv9I2pPpDymanEEv3no0fYOpj77QWH/zkq+XFJ9nzWv29VUB
M14fC8ec2G+nm9N770KtSiIoiPRidZW9dufev/lfP46VC1ANXSZUaMrrn8d0mkgJnrzIO1xSPPpX
qa2bsCIfOEx0ov49hCqvvDt4xmxfsKCYyb40sQ66+kgsc6c6oF6/22jf6WU3mqJCLS99O2oITMv6
h/w+njuEffumdFuhnuy+W4jbQbMdms29UHBWhoetibjpu2SEVoGWR9DQ55wIaVpeNpYX1sgB6r8K
odlHMl46EgFdfquuo2c4Mgj1iBrnX2ps9fmPiksDu7lLDLI8xER38i2b/OqCZhF8fynC+0GjTITB
alJDh6Ey3+6v7LWqHHVjLoUnSse0IpiIg9JaT5cZHpov7VBoVVkx2FTVnpXoEpsBpWdETMoomct5
WIO87Tl1wdBKVjxsKA2tF1w8Yj8g0+WcKC7xsS4fsh3QqqiUdAsH1etb0qYVPxRbberqvvnW4Arl
oidcFfoLhWJDTCKXs57usCinwpmjgihxvzFE1O3Gxmhm96Yt0GHhnlov6N/XnolpjiP3nQJdLM5J
Rij+P64Pazs4bstxukqet37W1sOvJqdcXjY8n3ajPmnbl1bM2rKl56XbtxfmsVlKcyaTCrHibO1X
+uJ2KvftQD9Mrx60cnqDKCsxasuR5NL7/TfncTveiFIk4pmAnHFA2ULjUVBh0l1U/6HS99Nds2BI
8ooBbYrMTUZ5QmA0jxs5WRFzl7Qsk8twLS2bB2j0ttZnwtVoypNiWgXuXWGrMbhPeq/tv6RYVqBM
pO0vl+CwloiIwEoKShOP6wKYkoIqcjB8FYL+XS1E8QoJLSHADhzErY+DqfQBPEqQyb70cxcDJANG
GBESCui4pD9bJAk5xyrPEGLt+BKNxS5LTXnTRKWGO0vaOxgBw+2Z5J/LCjZoRz7nQ5S5yJQPW298
I1PYK569dYfDHoroW5GLQZ9kaQeJp8asxyzGdbjPlj/GZua6nNqwxu8FjFrcO+J0ieXLxO9ZXoC8
+/5vGkuWeAGrHvoPuPUUyj4RLGfML55YJqP7gJiwYt2Xi9BoboaCv4Vami5WS+L7Cs9ujXvMDjQX
FiHZBQTycVnlEdJGZrDSt3AtTtEqrQBZPODA5bRh9KyGrAU3SxG4zfDska2Ejd7W+Gbl1X2vZl0F
tgIumF2RfC18YaXP67Du3Ykpm10m7mDS+o4Oy+DbbXUcOlMPw5VDEBrAELfKsA1SAIeVZbW2TTI0
qgzMlV+b2nYqTXix2GyQ1lyHktY9/mEaVth0fG6ajVFzNOtC9nRW8xjXZCelyn3yMicaId1t3Npy
itlstztdh5g/u4j/zByIGaUo6VVY0axNznWqZz75Tl8H2QzOMViXrg2Sc6Qs9fJ30W90F06xeZF/
bo9pszBo0lyLgzK2Kj57BTPowNIj2vrpuW+yEm80YgFnnOY67jqR+UKKunSAtDYThiiqu8+qsD1S
JB2JR+0P7GEFjlx/0uhEPxLNPd/QOdNPiIz5iPwEkycTRIcV3FpskzzVe7FK5Yq619yxAFyB79eU
zfpt8x3qRgBXeWjgnLHAz5dh6tEBhwQRWxr7qK1Yxo8yqYhLPmwLZVKGPotoMVWSyZhxKsnSfRkY
OIHsAoPovJd6nWzj+vsuIETjzLP/B5ZlvN1dmM5hJUlOpy/JKFj5ZOur+TG2L6tey1NgkfdQRPDI
1pUSeQ6XZ/mNpoaxyepdIO1IwQbQuqz0G9a/MldE2eh9Kpo0YDv0JNCzua1tvA0Cdy5n2W15WBu+
fWrpKShwruC9uitjo+HsyLgs6zbMyUtRKuGdBrXhpchkS5oR/b40Gq2EsuBh8LzXRRxptqBKx3hB
H4XjtSfxQ3F7AcX/d7BdZF/jTNgitHDiF/h+Z23A4GKnH0C5igCi3GRsbS/IJMqWb7SJm1+ST2k7
p1B4tm2OQDNqmtFf9L629bCyqrsgXCtza14cPTQGEYHLPDqUGWBI2eqY1K3riiIXhFZwr4Fh4wg/
VJrVrWV3GoKkTgdn+1OFveYUcOSddZmw/staKWLT+ulr7QbNRx8cNopYRqnEOMpYULm5sC9ZI1Ei
a56Pt2qyOHEW1mNq+LP5ULsXBEx1yv/WoKmLv0ZgviUBvk5lfCcn0N+E33k+6F19wwoVrDg2xA1e
GEVEOandJWBVpL02KhhsIphfNtFdAHBmIP5DfknTNIyCMnNOhgsfs9qLVU7QChzJaJqpUe8n9O9F
7u8RYIVReSCibejbY2+aeAMdu1VEsA7bYLVF2CqBbbvHv4kV4JzUdg8rE9u6BWPVqK4Qu4NkFg4p
a6RW6vfLG+LCtwV5Kxy3gU7vVOMn2ay5SRtsWjZs3M/bCTGXxawh3ZUtFBh4LCDCU6jfbAgmlxq3
X4uqjXqFMEuzgIIx0ksmSlM9YgCymHeyxFo1u8dSUK+zpMD3DBgYK/H0uQMW7qpDskq1mhWXD21O
c+SsWOCRuHU4UUGs4QqIws3SVaXYfiP1Ib+RHV33qYu409TLjbKl6oFTh7+Sa0y2Aq6qBTpmLq/7
UWAH8KcM+NlQ/NbVaS2emrU8hLShV4sNkI1W+BsnKSgpKyC7Dc8lufBN61E7PqwF6do8adfKFg64
i5nfEFuFDdkNohBPkkWe/t05Lbgv+BCGr02K1tFMTqA+jafrnEs12bzeATM58GybFkqXd/a7kiSf
E1GUrngr1pddkYewvHQE0GtjBfzVp2fHNTUO7gxR1A5fwmgoidGdLv4DeEJqlhZHAM0DWIk2RnoB
TOSKFNOhKXL4fTxTG88TQTW936DxuZX5AKUtRPVHpnUrNPq2SZzSlctmUV7w/us2l3X10RwTB4fP
IgHWgYiWwW4GcL2s1tscQ8KwNP3B95Mld89bs8KIxi6z9hE+GThD1+lwafyzS2blvhtYjMb9bIKv
Ap6vXEMnl4xX/Tn4Uuw8UiTzjnXqgudv1Ws2GXosWmzJjJztIW/CU3ZoVNB7zQKLp6d2ZfYgQy47
/8ghZKrUgZZZ1KZ/vX+evO5R4MWItSCoFg6N2OtcN0wXstqrJCrzuyJXEOUhxa/1/KJh3HlFFTfJ
z3/1wai2OMLTngG+kACJ1624PHPwna+W+C7N49p/mzkpeAguFIYwGGPUBh3TY8lWwTL//gfjKPVz
Sw4M2XLR6FsmFp0IJ6+P7CYsD57HYJ867J0NclXSqBTYxgVo1XBy6zBPqDFbSqg398sYTGF0xNY3
rj7Yq5Wa61DlcWbxGst4s3oGMt5MFzBic4bb+Nj01GBj7goPHnh8MHHZ1U7aMWlZj1hsj7NJVHwc
ixSFrql1H+WY9+RL0FGQnCZGYshw6aNanpl89cWoDSaNpgOLgYBktQtQMNhsKHpdetuscSqSUsgz
hG61WMONwlWGiLQ4baV6rCg9suKGRmNrv+KxCSP7OMvC8V6yJZTIeT1hEDhyDIcFcuh9bYfwSG6W
HjeFJ4g5c0HRDGlDkVYis6RKb/I5KMNHS5/0oGBKsvGaA1wNFcxPmJj7JLB0QaJPqtLwlwhG5YDn
53w2W7Rv04Eoc53nsO3vsiXz0fg6zzjoVPvWaTAnJT8kr4wvYjRNiXNfFTRzfiLkhnbnTeLLnPVl
nBEDIOleSNcjlop8H5C7C3O6WNGIEKWT9zeOM3F6E1H21jSKshJx3qGpSVv3KUcvXpQbEjVCd03R
lBszffzDMLUeyaQdgbtRuWc2QgA8Fzj39M0XKCQL0iizDrDNeIaGkyY1hkGVZxICxKEue+3jaTTf
qLhs/9yrxrKifTaFORmkCiI3qNNmYLkW6olPInd1bDKCQLKHwVfaQWjVKmyuntv+Q7q79vVdzwrD
UmkpdZcpXcENCIH6lspplASk2lQVwz/rUhelJVhZ7LkjMgN3xvirOYxONeDklvpG+vKbKYbhxM9z
jL4jjUeWEwyvBZSBa1AJyV4Jj0DJ81DFiTPsIDVGVfrFgmGHNSRoSHhLIiRIDk2bqsxJGcUhxA69
2zHHDVTHzCX0YDrUjQeFQ9DDOHaKflBvRV/yvMd0OhBFND7aXtG2+3gS7p3JM+iZzKzRUXYH75He
UUawQNeah77h/+Kbws6M6kOaYVp9ZyiMn256ZBHkalXJ8Bq22ZyeHJmMqOBsq/mE4QJJKbXqTLz2
F1/O0MRdezy70PnyU+WEgTrUYYTzf9JNcBMPVpdN1n0QlOrJ8GaPfHLUPt6uL2KiNjiBLMS9+epA
R4CYn0iiqMGxuvQesCcog+MIsdTnZjPvc1721mPfiGFEmeLY3yw3SO7ySbbujs5E+tQUAbb+XWK9
TAWBa1nXvLpxXL8Ylp095cKYrN3S6bSdHUhbWAw4XsV4cz7QIgFHPkxSLAnxWg6Z2OYDGhzjn2CI
nBss/orDDC/+CMU12nuSjEvu1TqaRswaVHHm/uJi37JrIYDgVUXgWLeEBIgFuTf/YeZiOYHqi2o/
WHn7YUhq9TEkAO4xQndzyuZOfup8w7kJA7M6VqnSZn4cWO/B28sbk2r1YNEv1CY23iO+3tGtwtPz
i6mk/Gu2/fiPsO2a5xlk+yHCgeuctzouDEKaINGqstijx+XoTqlAy7Gk09l0OpJxUHh8qOzWOi5j
kx6zVNg4dw1K5x9a8z+KxIjPdS/Gj4Uwuzt8uuKn0TMLbPqbtD7mRbPco6gKPmM8ld9ZUSg/+hBl
xS7F0HQHcdi/N+FB/pHLvvkjwNntBsaNsedsHt7KplfsJjR69rQoDEGjzhe3YnDLz6oby2qv6dgn
koCN14gI+4egUpyyOah8hqRrw7hunJvRq+xH2yGScVyG5XvWhNVb5Ca4AM0hke4DKVLtElpvFiZi
t141Z7dOIucPi210j27UqhsrHkjoGlNkTOEyQy1OiAFNmkp8xKzXn45Y/ZZ8ihUeDc5L90qR6Zb6
fuOd/DwL/wPp9CUgxuHNYnu7gbIW7DIsJRB5SdbDJDO/CBbgozFl/gdCGbxbZ0kqHLpaboBWpPzi
U0Ai0h/R2R7IcShfezKdiM2s0+qBoUlpGihiGKVdIu7ClwuMMSN5Diub1ykhA722G9RflNhnyXLy
XFWEQ7Bnli+42ZB4vwzpa1xmSb4f7RIitSS/MVShhagZNzQIo4ODDnXMyzcW1MLZ2fxB+GrIE8QD
13Z2s23Uf87ETZ4kmtVz1queNSPWUZLp3D2PbDYg2W1502Miv/NpfX524d3Zu7CorIws8mSIOZXR
s52GUx4V7V+W15VPMWePozFCDDmEg2cSTUQ76Ij+82VMscSb+uprvNjdGVP3v4fWeXHpNWN/nU0n
o/cyEmLt+kSxrYyz1dVZ8EB/qLjlxnKHoK5RPVFRxMEJOI2QrLq22ZJjg54C0jXF8krCmTZqTs1X
2AcTCdGSMAKhjL+MqLM5gjQEZOy4qvwfdynlbRob4p4IrvobsjXjLqOMZnKJ6TESznjXJ20KW8KV
xQEPjfqvkb3j3pqlq4Px6ucirE1xKOOsO7nEWr7YVluQNRcazZ3XSQ/DekDx70ZcEB5Z9qrDScTG
pp880jYhG8/psc8JiUdSmSQZL/BQHft/wqvx93bbzPjj8YTv+qGwSX8bYSkvbvupwsfs2NuYDZw4
OZufIrrPw670i5AbqlhL4HV+Qo5vPFvYoH2vnJnlJ0icB0j6KeFGdmfejaQNHH2nL74gz6SzMy3+
a0jQ4R8ZdIB2V2l6B/mQQn22glSe0snCmDwJm/wmqoiwF27f3nrGHL+JFoqPCDsP7xXC7Hp3Idh6
CsuQqYnk9oTHXX2X2MRXYedF50Vk4SFNVPKPr8itAvz2nxu6N4QviOiW6LaJQyRJ2Dg9RffFMqj7
OpmfuPC/09Yt/iZws8QjBaO8KnNYu2unO8LUJMwvBxe6y0QXPKFfIa81kc3Jqceo2MkxUSSZGPJB
qMndecr8houPuJ+yydsHMYtQQQOAJALm7iFpVP7nIuwY+2tJRkyRdcGtEkPzxcXtCM+2LEuejMiw
92zC1aeSbPZbNzCWs8lqdjMSzHcr+Oz04A3C+BT7w4C/Hb22/DSlWUL0XeTH6feVaE1nSpNLl8TH
kyJbLO1Okiy1bv6s6iG1UKgl+wSTbapIO4gSpDvbEWX1sFhP2pvBycZqa0fN7fm0kZozFhTOEGur
ze+ymGYVEi08Qo8dBnhkMk95NC7JC7la2l0mJQaBb5GrexbFlT4I6Tj15WXBmaYvdyY5cSTWcnAF
E5qSLqq/hjIopuHH4X4poRNQ9iNQOhMUXIq/t34f7XLcMPek9nEemPthWB5hpkTNbRPSUscHK1LE
GDLr3PIpLfqOKOgokF167InKiI9EVDqEzhmlNvELy9n/buI6Gt7h2m4V6FkySjwDi//xVAP5ls9i
rMP0z05GVacwSmmr5BN+lqFF2qHKctu8B2icpHuD/UFUJ7seV1X8fkc85Odj6Jax+zD1Ht25ZQ6J
BDiFY8rGtcN8Qytj2gmUZ0PVSOZDrdVbVDqHtUsRXDzX6mVRcwDLIim673juZj0ESbjp8p8fdne2
8rFGJOGmuBuES4nle5W6CbMQYJdeT7a4ryMmAeHBEIuZEfxgZeXHzZi+WIBjK15HBB61duYDyGM+
Z5CYx+jFg9X+B96KpnaY86iPC5Ms9PEfCj7a46e1NE7+h7EzS5LbyLbtVMr0j7rom2ul+og2IyJb
JplsfmBMMoW+BxzNjO443sTe8nBQl5Q9Uz0zmUykyMgIBOB+/Jy919Y12bpZW9oIvHEGbjAsNd3T
CqtbzT1BSMSeuw8tNr/2nlqKW2JcfS2qWW8N5lKk28XXujk6whKr+ZlqmKUtwApPqiclG++Qsq79
+VUrjFJQ6le5z6W8CkaddBmqNnisfm8dAawenGokiNG8ifVRDiGVn1adI1ZlvPI8CuUJapJStnU4
Bcl2qT5ewU6eskOscwv1bjLL57stlXB57Vit0wRhyGkN3sGQSGkWH38yTrEnHKERE066JZwdj0tT
HTl9z635EIqqrf7oA9dr0wvnYlxJG8HUUa/PS0QKhdiaeAJrDA2g2HnIVWxDCa28Q50XK+uMXzGK
xfGmE8noED6M6oFGaWhoELFbU6ACAPqd4Q48rgaCqvGlMa+JR1qM69hN9Yhc3eeir26y3ixixsCR
yemg3/sJsMg3GOYR0eVe6JO7xd3jypbWVTkrp9+xf+KwDm1zUxGaAZZgGRfAK0ejaocZ1rzq7jW2
OU0IDTxNmAD4rh1LoUyfwjQX1NBaldEy3JQWNRHWLeWFWBuXlur9l1Ut5x4/NLzqa/rRCmRAStOu
CKuFMYiIA/mFhhQsuUNyol3Tc1o7Xd5Vpb66KjlZyFaVO8XGlB6LEesttU+YtTPVIABK3optYv3B
oVUyfmK22mkMXbAZytuxkRP311mxEoeFJn2FuWSMo0ICZxr7A9BBSajs0Wzo8TZJOTlgPHImfwAR
efVerbPP1f/lNkJwRpnsINbrTQ7BbXqZIJB1r6ujrwoSzKPrNL9DmZbwLsaumTuAJ9cZeEy+R3ps
rNbVPqQsC/p7HYhtzeocxGlxwGUoxBdObcnXUoJ2SQyHiZC90+N8gLo7WS294a5tUvslXqI0vyXR
mm2+5TzmPqm1pHeZJjPEufZy+6jASa05+AfjDTPDP7u36qFbR1urvVwoh1QhEnlFzbxnoVg9r6t7
VVxV4mRBcUuW9SBnxGAcsDcxoC9coDxKs9vy1DpfRm8ygm9VTCn9mjm9POi3Si61PrRXy7fqApEL
LJUEuK/l8KGvbbN/V8xVWHwl0bYglxNR3URe52zDFCaL+9ojX1FEStcBxVe+HbzMYjnOhO/O29Ar
bRLW1KCwDkaEBuoStVlWF7JB7M8h9wLHx+mTmsYZXRVxpWyFR1+uQErVs1Y7doa4h4WrnGy525v+
1Sxt0VDhN8dQl5MKpaFRa/S6zc8eQ4I6yGbrrXPQChQ4foHjP602VkwiUluhRg/m7Emmfg4D1iQB
GmGy814tZbB5pclqncCqWWenGig6IEZG2qPS7Rc9kersa9f2ekhuDUoi5bum7yXfojHN8kmtBRy7
4WGF77QFGIAKdeRVU0jjR9rH1G1C20xuP1VTyw+vaLxA/+X2s3o2qtKcKhrwwiwmQj/UQuwyouZp
xy0qpSbo7aXfPxGgOOJdgCKYr0vdL70a9aTJKAfmFvlTy4srZnDup2lmxAJ3NEMEWlDPV1nqevt1
0tJMKWaLk3BzuRLQGpQ1j5razTWBkBLSMPYk/Bl5lbDSr74BRXz8QXSdQzlLFBgq2chGNdxX39uK
dli/bOXxquC987pNG8nlxh1DuT0nylHhVd61CX2demGkH1jxSnCCROtyDA4Dit+ry7+9+vrtJRND
exMmZWcNe6AxVZ6faX/6TXs0OgKfmIEG7jTBxnQLbv4j9K5Mx8CI1hcxf1bE0oAmgJgiTx+YgoMT
2mRWjqHzZp3DrAp+y27lDAFNsaxKcWtbcb3Ny7zuv3W5UQ3ms9XahZ3sHF3M3ngwjFkiwHQglFwZ
NbetRCC9ID90WxTwcmJL4i1yseuWo+Wd3GiVgT/iACrdcVeN8mpvoySWrwr3UF5AfPKyAqivE5gQ
6RvXSldcTrV5MZlxcdJa0lrJ8ErhAUW1lB4cDBgOVX2DhgBs3bmCIcxbW64yLLvXF2l7LRh25juh
caTcMeomhuieWAiOprvIiicv263RACuhIvBBGJgfUlhHeYDU8/okr7exeqDLWPRWeBcl2rSgQ4Gs
XDVfOgP9zr4iD0XMO0a2Np9irXQs9f0nheZZ/SuhH9fb6zo4j6Kq4tbOAuQtpE16XcK10u1Wrrqr
nXX1hCvSR6Km7uBRpAhovYBZm0p5lkOZyV+rhlY+oURPymFOMnlym63bK2+0Q0HNJWy1FFQOzMsu
RZMGA4nbJb7ifAdCFXHerqP5dfa5SlMYtskhr6mGzCsIYAW+aR2EU+xKiqq6akFqVPd8zZatc3R5
yjKQVdZ9RdFHPlyZ4irAH8oWzN+LqmIBt5Wl+UCLfgLLL0sDPYwYMvWI9LhEpQuQiQyPnuoIWtuE
65QUyQwhER1nlHAFSUvXMnqVs+H3I1DnJDQr8brdD6IdeVB8L4ZKWGooWnhjymKidkQRYLxyLoS7
Srf46p91ukIOSGficJh9pbOdme3XLHOu1nNV2tKEafkClQqwaueOm2y9Z9ralMNfBCQSd9OHLQD5
ox+EzBiOCfasq0+4pByjKpOPjRIu+bkuH7L1ugIZl08KA235GE5hL59efWQ5cUhQh+ig76a2Hoti
q/Y2Wulyvj/TjBz3nqUvZYVUzkohsK73zHrygHd/PYB08CZP67KfKPDmKtkgWkF6Ltdj0gwwuDN2
JT5T5h/qRBpVndRE9Wncc83UJr8+00Siqc/OmTg9NAq4NxseCSzscSEAkIMyiK8Ltqasx3x4aSVf
A7QKNfheFSKeGqn7syVX3XWuZ88k27Q4KHlFWBBXSCV2S7nlrEs26he5tg86DDdkg2ocnqcQLpyd
IlgyRLfrI0IfazRO9bX6XhVpWm0RHnSJE4OVbz9ALOPDqAutbrkAVRzXSP2WqaQoCv9hKuv1j29T
qfWitpNfvm5P9Js2iI4poZYOiABO7EHidYh4ZKue6eINmruZlwC14EaH41bWm4jJFm18Wk460DEl
3VTfg9X78ktXeprWjySZSCl6I1Vyrxt5wNmJHxUoN/76K9oH8itadUEINuUGbXRO7JM64NuRA+VA
PRRNh+soPfyAkSvVAEwXebuWyh8dK8lpC7edCgqtoMbP+6HcUm+5rydaAKvIT0nXYhgpfEWrvkjJ
RgD9y1td7QOuamjQo7zGWi2LFMl0ViOvvT5PkhwgL6YUSSijMNo1udQGSOu53pFZyZPYmuMmCCXm
V/C+JGZhafHXA3KlvQGsWAyT/DJmlmherKKDzaus2PMVK7AeeheHCT1vQpnXB2W8Hsja4DXlcU2+
l2sNs1aLIhgRiO0kPhgxVh+OUYfMQwl7OX+hpSBTRS7+/bViU02byPLpYG4duoMeoaZsN3w3HEal
FX11uhcaty0G+yuXc5xMqR5Rxe66dRNPSZVpK+9TExOhRBmmxIzol6nuG7oa3DDutTWitG8rT0NV
Ud1VkVqoSj+yaym/S9VKkaWDqOmNUt6E2tlQSVaA7zj/rGqMdV9g1Hbtlql7fb12WmxNcm27tlvW
J07VmhMyBD7H6txfFQioDKRcUpVPIcSo5hVpM0d+j4VMfr2q3aUTos2v1j10TRzQ60yUFHhZpy0d
wNF4yO6hlujLuG30KTCoeuRxpkpbKZJSpTYzBSn1WF1j1uLXsyQ06dBokJvK3RRQlSxjDSTVcmdS
/TnHSmVNnIUGt7nSxbGRz5IgHRFL9LIiF1aHP1pEub6ro4CvVvn1UqPdl9t53GTyW/fcq4Dcm8LY
nO582okkj7sqxNEwqeWd3cpLWVV4qyxxXYAIVZB1iep/qQOQNiEcuCPmxXDoEQ/WWPnrJlJ0pnQi
/wAU/BzrgFDq+tApIRzaFnmJOivDvFgy30MqWe4BlksL9w+frhKvcBaTtf56wJeuaP7ID22J0sDx
mHJKVLfD2sIk0XCGKEQgAf7P4qqzWlsudZT2nkkIwqQfYleT++GqGVM3ssJWk2XWc/Fg8cjvRDnp
qBMdZNqW1nUrb6fFcd3dFSzfFb4HUcwPeQND3t8oleTStlKwuVpM1t1RRaKsUQwrvytpOKYYe7Rz
SyvORl1QqxxwWLWCUBgtklLDdd3zxkrq2lZoUaNoVT+0lNcaLcKryFO+9lMqDnWyrGyFfFTXo5Ll
jrJsqFQWyrpYrWSjVV9fqsqtcnwJh4oxuFFQmXovUQhEU1l+x0aKp6k+IlmQ7wjmlpS0G44f9xNQ
jTCjx7S+2y5I8GI/rBJNJsvyA0XuPOntkRQB35h39OgkwTvHTshzqZSkrjz8c/kUa4nkKe46emN8
1RbUPj4VDzGGnYMSdKu2wKoQVA+Rl9L651Da2LLMaHVXsl7w2MtX9YqS8c5uldY2DUsZG3V3NXas
Xin6pQsf11laeSushYlQ1JBFVVIIP6VwVZIi5Gvq/sBf6FRZs0r+NcIzPSZifQqzeKusCOEChMm8
GZ3eo3Rcz5KrjlnVB8b1iD8MSNiifdwYdp89s9zJwhzmsrzgvm7Lr9SYGYzQDCVH0w9ReXg4TNd1
PM4xhPAHe+xidCUUumD1Rdu2LKLrjCC2aoPESi7uq/R5fSi8CKTba0BPl6dvFdmGChfYKTliW8az
x5OZWV1GXaVEmwqotGqag6mLhn3h9/jMmDtdS9G15bwqvaWxla8wVlWfryAmo2oelkrotxIERhTz
tr6txrKbxYsW0+TlROmXhjGdF4MAGWIt3CIflrsaqfnk3GNRgkIme6VLWOfx29Tq1FAHLyvN9F2f
oa5xj7HpCsfHVmNEg37sPZDKG4cu8jBsU7efm7fIrCsx7XDNLdk9R20j37k1XbjhYweE0fZ3JiYL
cLLOsljevg5pDh0X4dXuTnajjLsuhfB0EQ2iqPgY5JzEH+dYDNapnMsqfym5jf5wNMa6L7k7BOIA
a3dhrpkWs0s7HunUuRqb4ZNeN211jxMrLI6h4P2horJQEVc8d8CfnD0QBPtIzy8eHqeWe+tQmOGs
H+tKH5eLCSBkl1WpiYq7Mj3qgojlF7mJHVTzpschPez0cUL/ZXXxeG4d4VZ0ajjfGbflAlEDU1Gd
ugc4JwEgGHMZq4uf5IveHuwu6PtqM/hEgCUHOx81cuSSShvuNC+b8nmLHhQV+SZhBDhpG6cMx8wi
6ksvLY9prQYubjss7TgjdfLTTpDLhbDMnrZVQqZQuklIbUczHLM+uDudx8DCjG7rzm2ItNWsNlqc
CS84Aw1KendjCUOflp1gZjU+5JVbtF8rp0TVEojYGS84F4fqAMjXLAljy/WbBBwFZGccFg81abL1
qaHjad8FeVdpF6cCifjNZ1Guv9W666b0QDX83V+KBb1Tto+HSdhi0yFtrukMQwp4dfORmRMA8o9Y
HxhfbZyVvnRV1HKLSBm3w8Yd9/Qa3SXZjINnVV+chfJK2qomum1rPI9qHHpGFGm3KGNM9xGRDFdm
09rBXFkkYWTMoggVYAiVzIVj30SSdjpvmGtK8oFaljVELKyrq+B4LZRVia+U7wl2AfHRp9PO4UCV
SFUkbWhHBdU0VYiT4rIrBe8EYCK7UxJW9SKpml+y+gk2Z/UqhrF4fCbSm5jqrLOMtLBGnyeM5yCc
d0oYu244quWpRqQhEKDr2gxqiZvVQ72tbweg+nwSD/QJkTTmsjgfQtG0uv8w2Uup+fusNxheJIkn
j0iLgdLvrSOPqkK6ei1E/zyzyeJoMhpWtw69f/W+r/2wfE36zA2/j4SkY8rThV489Xlvw2ToZFSw
+rTz2ne6/pZSdCfzmNBhdnK9NxkGdfmLx0427yu6i4MP8U+LJmsHllb2JzLFyEmuVUnEhzTRcBDP
nJS3zpDW/nGeeqSZoW4SOvfQGEOU4y1lGk3uzuBwnOhI6DXGjpICx+eDa5Xh8mmg8DCRdiCkFFvc
SPQL9laf4Ub4auZmamjHqssTQGHvvI6X95obpD5GIC5xO7D8afj35rgKgGEnSURuI5AuAZ16KnSn
3g9t0zYbRFOmhn2KRM77egoaxE/zGKWUAI6fHWAgtQenH+P8GPQz8iQ86F6AWDo2nzNda/T7DlfP
TjjNxMgozz9nGCZfgHdnN5XpD9/YfPp65y06A9jACfGLzDE/NPfi/kITEeJ9K+rxTST04G4411Xv
YrqY90UqrLOfCrEfxoAHsae/bH+vCfAtdx3ZjO0xFvn0rbWRlG38xRyT7dgN9WsT1fBZZjRAO5zE
3nOLQfYCEtO+BYBhMfgd03g+mE7R3LvOlL4iUW4eWN1yvuXUjmHpFdaHuG61Gy9kncelOIsbMzdG
/L8csvUvoBFY1fK66j9Sy0fnji8/bzdhNVjeLkLreTLpfn9H7T+d4XLGqD7aACkCIwguXlZ35isj
iMy5MznmlcC/x9TYxgy0m03bJnTIDVe4x8ij0tskjLXck+MsSYaxwo9SxGBm97qUBQqkyHQtwFnM
79BR5AA8ZhPzj5nqzR3RCUyLSy83s13KAYm5XVOdvCKxdqlhjbdpGBmffL3yvkAdSr4lcTacUT5a
D+NkcJcFbngIalNHv5TbZ3PsMn/b07efNqYetmcwFdVn9jZ2BoFR5rNm2OUhjnjuOOp9GFB7fwo5
DxHIPKaPpR4Uh97sg6Pj6NPBgrr/xSzM+CVMHHfrBFlyGLUlfBenaHe80cyZxA7mtAWH0tyXtsWS
mmix2KGwK5qjVXjJ96nSjOfO7+Jpnwm9/Yb2dfJ2KBtpANqxJupNnUWsLCFAw23T4r0j5QkicK5l
9b3fT2231wezKHYiKC2EpnoijliTx69pwFlsV0advjXtUCAMmexLCqP3zmGPvyzRgG4wnp1no2zy
w5CGZKdD6j9BPovQRPbjGJ7Qbg7RnnWpevaHObqF+9n5+5oK7mmMkvG7WfcRpzfhM5G30rprd3wQ
69mSwZ+P+kQAEpPo1Ne3NXDcO34sRskoXA6N6ItvuQZt+H3qC0Kv+RsHX84H/kjYM7+Wml6GN7om
3OFDMCNmcu78cfJwsXH8XgL3vePzDU3ZVv6RJDoCUEfQC7SCASrGGm2IzYF+TRUa1n6ZaQXj7euL
6QEPTtYTnIRt4YQ8pzZO9NEy43WeySFIt34w+s5LhLY/HTaewdPG2mLSMu53EwnSxYOumwW0JBSj
IPuLXTZrbrBY2M4I60sfEgIBUBL1nGioB8+Ac9jf83Yed0UZDt7dpKc6k+hK1/XbcY4Y7ZYC7+TR
nJPlsQJ34W30zOkekzTAV02MgRkHLQJFJGmbVGfAfjNj4arIkmBWtCPrpMekMUSNfuI2yK3HdMid
ZQ1O/K9v039Hb9WjImF0//4Xv/5W1XRrorj/yy//fXyr7r8Wb92/5N/680/9+nf+/b4q+Odv/8hd
8q2tOkQFf/1Tv7wuP319d7uv/ddffrEvZbD90/DWzu/eyCror++BzyH/5P/v//zH2/VV3s/12++/
fSOLuZevFiVV+dv6v07ff//NkFyx//r59df/Ka/E77+dyu9V+X/+p0sA4KjX+/MvvX3tev6+bfxT
N0Cbmz6jORvY1m//QMXH/wmcf5KAaOpQ12FOwBqH51NWbR///pvzT9dnhEnAN+pWiBwOdIGuwkfw
+2+Mev6JFwJEA/SIwPQ47fz249398i3+77f6j3IoHquk7Lvff4Ow/osA3HVN0zGofjxGt6CuTEfC
OX6C9hVEiZV099w7+E0I1oMtiSODtmvmttc2lRvFUlCMH2bT1TYjxSEZkGoazciu6xW22+1pNWru
2YT9WGwS2tHzLpt8gmpKexY5RCjXWraAhXGL9DYJtIR92uFrvHQd3VKzi17TkDppM6LM6PB8ToW9
GYEkNDiYrLHmbLEnDVfTvrCJ6vWrh8WphblkmCYCqHgqNz7CVoQCtKXj53whsWc7g4JAa+/6CKS2
8vMv2NaHIX8vP4dOXnMmWzZ8yNIHAhWmL6Ggj/Vajx4EjTuBnai4KF9nPOb4FNIg013EGEb5NAQp
tNY9uBaTP+NY0vNP6SNhj/BkdcRdViqPuFpmyKO6WReMoIwra8dBdOQxqZKZnXqjy7+CS3smqQBe
k96xUafkQoRabJtoN9OxeuJt8jscylL7ktk0W3eKhtvSt2g/jVQj/qWtELQ/hzhQPg+EKmXbzIWb
2hIL7Dk2QpwhzZBRhdk4vFkFQ7i7PikNq9xaNaQGoJ6Whe6Qs66+17VUj/Z2xv7wpEagMSmC1YPF
JKi+C8fcyI6wE0Lj4wAo+GNjY4V/RCNm9zd9PNICqdOJBiW6Bp3nFugyDWB+cWnw6aUX14vm8cS8
gyYswd+cdRBapelbUI26fYcHveyOY2tVE8JsLt3nRkuINVEx3aVjG9mDk+ZlcBwrvsnL6C1oeSGA
oiAprGwMn0UaNi8xEPvilAvLaPdVVmvZge6oBI4mVeKUnywD4e7WokZ07h29mYe3PMHHdSkj3c2+
k8XTWbfxYNvpV64znPYudvvrF9vJcX5eE17zglgxG0lkaIq8+9za0eCG27ScudGyzE4mtOauXlcP
RVov5oOZ4327Kc0wAMI0o5k9Row2Qzh+4cINiuuJOwZIAle8DuPO2lXUy/FjRKUDW7asOCZhopPA
kMkLHuYOc96FkIYQmrHhubcJu1D+URdorvi+8WbcDIggy82soQWVZ1PMvG7jMPOKZ41PK/yUnyf4
tvt3te/E0Oy7Vhg7Tc+CjwW6ieFY2iI4GLXlx3fIeCuTpmEc1zecRIVxC4+gsI/rIerqcUyuvITU
KXv7+6xH9f3UIvG8U2+67BZu3wEEGFPYeOK/86lZ9Bd/MGNvM+bZ/Gi7hAM+0WTiW9BdKAW7KSQB
cCvcfuLCCX0Z3ozrHRmZw1heFlzezWcy7+nyz4znQtTFSabdlDQM3bObzqP2pcvi5DuUKzxZuQ6U
7l2JnYgybnASzYBQRxcDErkmeAl+lOmc4HDXyb7FO9EwjbaWcF9DNN5YBiT5Xd+bc8a7QhZ09KmM
kYJllK9YwlPNi07KUKk+qWKZDjZT/1flRyVguNfP1dzLZOy0079An17MW0NzoByrI6dtFXz2MNP5
ZjAaaglzeju0jkFEkuHRp5Wuf4Lc1X1ooyCdt47udpcyhId98RK0nBsPIUpx8WvO7mTtDNhLC7R9
07kjxjF4L4EZ8d4zhQ4ygDHzE0r+zt4w6a2zfe843HjrmZeemT0ehizwq0MyaaaLn4wF+aCFi8Hs
Iam5iwZKzZAHX2THMAwMzLeDtgyPnD6/L7VJjHbSADlGBK6bYtsKs+luAif1QKkwTTyOpiEVRDkP
5J0RLFrzbrajJP46LFZsHLt5ikJ+pml8RQ0ovXMy9Wd6ylM+1amkOu5PWA1hltkc9KWTKoUxeLZB
AAxn16zjkteWzjPSRiODEtApZtnmNOZGi1+mlF7PAdpLOd0Lj4itiL6IV1LWLfYQRY9pKwZx6ygK
AjRj0Pg5Rb24lGnRleTZhORb7uw0Q5sdoWpyj7T/+X4EccytPL440x7dw0RwUDK7yNLpGLEKJF7P
vyOQL6zvjHLN5th1APFBUbIy7O246z4gQ7G1jd3X5UH98WYeJf/x+nzNLSFmFwPRTf7MUbJ3L0q1
27MAzpzljCTaxvOUB4jTGjk1s5x+QWZndoghkLsM9+CgMv1pQPzCbmuFjXULYpHXYwXpJ4jtQJGn
SOzqq44v8htccLtBRxL1FEB9GD5TNHnFw1LipL/TR1jMD4aKga8JbQ5vYhviMax1T8a9qodfZLXs
GyhlYLPU3Jjqv7seM+TzzK7OlppZKDTRscs+GyGm9a0xM19GDyeXK1KI5GrBQHh5UY9JhELFPU7A
sOmhry2NiRNFhAsT618/4OsUYzHsfqrl1mrp5+rI+BWY6QEmtMAOuI4ORNbxgDn9WhxFbWOXXmEO
5yitWZORWXfuEwcqvWJWxZhlL5J0MB9UyF1A4Bz9OAdTAw+x9VmYSaLvst6yum3CJvafcqTlD/9f
Yh30zsBwTP7F+6OQ9GxZ2f1cuUUhM1iawadq0qbPCTzHcRtERm9vsMyly9GINCfccDP3HdXrnzXu
/+O6OL/iTK8/OoBWR3eC+pWr9JcfjbcqzWbq0xO3rxtuDBg6JInP4TeuEHlOHKZoWmR5kmwyzfM/
cO2id/B2dfoNBq3ObRSmHFhrAplRv3Wjsa1EZYpdJX+jT+LKfqwEQaT7vgyCZEOP3N35yYjEvcVp
mt5awFiiLY5KKzl3kiWKuzvpB8hFoxiruygW8fgu1Wzxzq1QI208+D4tuBW3f46EYNgP04TVFI6p
RVvBHp5E2ARf+6zTE/Dis3Og8V5a2ODR6m/w2k75jrTitiA7Zgz7PRnYxXt09zGnacdb2k1La2bc
TYSm3OFZ8suzz0rJwY364EQUQkITe5lCrIARrZczlZQAOhCQ6tvW7Ze//2qMa3bpr7eFiafT5Y6Q
mEholr/eFoMIQSn1OYbtRLAZ63HQdFsUW3r8OFvFzCqBKZokwpJtYW+7Xt/cc8H74sYyO8I3Z7ux
HuocGNO2ig1YWTjzmn7vpqkttng/QufGDGrH2AUhY9QbgBYPNuJN+5yCP0iPTtFSmpXNpFcfKcwD
YsyqkAhAfTa6e8cwuCNJQ9YFSk+j/eiIEmnThjz0OOP0nucf5g7139ksg6G+tUzxIYLn+9nxvK6h
CwQc6KNmNtwv7JveeNu78XyxRcEtGCzYCLZCj5nhtUbuCeJolgmHelanzz20qmDrMrNk+kHp1xOd
zJZ2JGsmuE/71i3gsfs9vYeMbt6G7c8s96PJdojwTW/gxiaYjCItHg+RFXpWQ3w10qkXDjVLeC/6
MNd3Rkoo2CnGZF6S/6T75XYYCt08RBV3D0G2S49zlBLk0jbTMBzGRm+qHW0EzTsxOOgRwFRVusu1
XCY3IlNo8Ys3ffqsoPc45GJ2rVlLadM1YqZWnPz4m28W6X05k+H22Ab5Yu5t+CbLZnGJkXOTMH8y
ghi/CvJr3JYwhf1g4zOw/J65iO925dwF443G7y47NZU3Mp91dpVHYOtM9oGeUsM68HXaU2FhwblD
AjXSsiB6prl1QTEzQpE1auTmZfUwY9eD9R5w8Nhm5oJPEPftHxaJbtqedFfRnfo21W7YTtz+ocMU
vC29wR0PVSf9qchiq/nkinx81NI2FQDG3AXfbOGL8RD2iFtvQiymwV01JdoO/QueTbq184e+1CLW
FnOY5/8AMfzrSkeQqeVDDCS7Wbc5iv/labLcQkcnb43k3WkMLGK3ce0bcAGhvyUKwtceiLjld3Jc
Cc6+ogAdbv/+gQ5+xSj6RKk6jgWfkx0Iqa0RyHf40zLf0DHoqZGaC/KA4ntkuOn0nJicCrHhLs0n
tnYDO44PmvToQmtwj+XYL+4tNoZI3E3XQmQkycjAdJhjdNInX5ATRLWe7Yuwo9IzKmxxJyVPKn1k
QK98X1p2mepat7dxObfhqcd8YJ6o05v8g8bfPbakI+B3E2IbFan+aamdkQdZSXNCgDOYraOwnFCK
WNxpeORb7dkkYrHG62zQfUu26hDd1QQ3XXxrYvU2rTmyDjjK4Yb1tArpPAjLKc92WyynJIwa/+hk
M1NH9OgjXm0nTPgQaL8tDuOzxLTHYcg23WNwaF6TcAZ6E6YYqu58DGpvRVgkwd6yBhLOGAU21V75
odCN8TI6zq3hpCrxkQ8a7ypSzd0jJg/+26oj6uyW41D5OQ3ajiXuWhNbesoVNItAVszOIud/Rovi
CCoDRfaG+Wi83Ej130d8dm1AWHCUDFtrJmYMBWgq5ld2h7am5m7d+CP9xPyTGMKxOuSsA0BkoJpo
28gjafPiRn2gRRt/TPVsb/cAiN+p94kts8r2i+Xm6XHCGp2TUjN3000ypQ3n125mUSt3xjBVw4Pb
zuZ/5Jiav8IuXR+2uW25jueA10Dcrstb+KdbtCRWMU8zD7BkR9DzEbdTnX3II3tK39me3i7nCsQI
VIW6CDKWC3mTxnGOUGoD6tl+SfS2ZToohX1YuTtBj8ao8E9mluhzhvyZjPkRFOJY9RePDum+Jrus
2rSjEd9hehtcdhO7H15r07aDTzhsC2wJA638Iqjz5EyRsjwjjHbQ63vfSUJtD42T3ydWUOzngBlF
amfv0KB8cgTFeS9FDxwSiIdayKDtnXujqj7mi0UN75KI6xgHM4sPVZE8ct7Yoq02N52f+xvQRrAF
taehpoOSzWdoQvWm72dnW0TBk8507c4akBhyswwIweV2Gs7ZmQq67d6lutFNe4JA34XYOI6iGuxz
yMFv65RTuC3NEQizn4kn0dunpRAnpCBf3Hp86SocySGq+b0fGe8MW5BfKeeVJrmlGhPgTed6+Va3
qQox+HRvDgNl4zhGTsIiwBLxmIel6L/pXiXzDl04YlvVzsFJ7vfPRd3co9PEM+w6N+WU39F9f8Rm
chNZ2p1dxg+R7mtSYNQc63p+HVrijSbWoyTw31Lym0BCtU8Qfia0ZQjuyU20Nw6Csk1kAcCIgYrJ
H1dvDNF/gHg4wfoC52Flj7FonzG6PuZx9d2afSShjddt+tx631J2NQbNSTSGF+Lrz/7YPILo7s7s
emcTOPcW/v+32GqOU0PSWZ6WB7Qi7oboF3gP0X2i2d4Gq9RjNM1E7LrP05J0l9oT1bGKFn9Lo856
yYbuDejAeXFtfz8z4d+bufNCSNwfepd3+yUevkdR+8G00F0MFpCXaRr/gMTy5JK5syEu+Am07zmD
1kXFGj7XCc0ybf6E6ZxUtHoQmyZbzvAqzR2uKIE1PyCr7tihiyy3Y2NoGw4790boH/XUu3SO/t3C
BHFLf4bBIKXYNu/Hu2hYoLamd3FdRaRihcvO661pVziOf+w872tq45bL66cms57ZwT/NyJ9YuLKw
wsJheFQ4pThMhcMeylq0VZnzuIaS1yxsTKx+XlshlOispTuSFLDQ9bBdGl4hvM6QIZA2BWdYfbP3
QJhAyGESrOytLTlg94RzONMuwcN6Y6ENnfcaYP3vdQ/wYEMV3CeYcpxybA+11fdfvLRI74oI9szW
D3uqub/fQq/HkZ9LYnDuNv9wRrLRsgEz+nV9CiMGqn3Sasd6zkX5vqqnxXq2M51mpKvj07jT8HVO
TwVnZpZWzWM5dZlFBcamazyCspVOdbmmoXaCdN8LOWABg3AU8MWF6KuwPUy4RZGsiInjBWiarH2P
somuThtSd13+/gNZv1Jb8GZQKAcemvaAD4UW9i8LbpfEZdIQk3hRrba0Gtz0HBncWA+2LyJ352mO
ZCe4kdwaOzCLZxrk+Zclz4oMAX9h+Ft4Z0OJaEW2dmgHpvm9m4Afeqono31WBSK9Ai4OLpyMhkwa
dCMBfeNUv1oDe9Y5v1YPhWDdhvCXSAc7VdBEI9jRvxaUNMVF9YTdEefvwwLXsTm0SZiYz33uhu6l
sHQxP/z9pbl+9J++ay4NKbZ4nRzO2R6ZIfJI/9NehIwKpmsWe5fGIvr4CI/VOi5z54OyxKVjGTdG
IjIDRJTBd13ArfHuOyzI0S6lpDEO6MIoY63Urj1MOAw20S/4eH0+a8Psu7eeFvhnHbxEAU8vrWP7
s2baooHANTVc+9JfjF2bG/xOKSq3kjItIhIpmUV0O3uNedaRyZkXOypGjYvp/F/Ozqs3biXror+o
AGYWXzsHtaIlS34hHJkzi+nXf4tNAzOWAQvzvQzuXPtKbDZZdeqcvddWcGs/uAEz5vk/N4AEA42I
erj5iExcDOXy3bPBaq6Xqm2HXRJ1rnVAoSsdJFlp3V+wB47hAdWj6eQYAgpkF57GgerbNCE03Is+
MpD49Rwhd8h3bYJWGaS6j8LK1Wsz+rjTLawm/sGxYqvdE1jO09FNQx0/6/TDCIDF5trfBsU0yuMH
n+rPOnz+VC68KJhALiQ0k2Ljz69Vq6O6RSyAZT4n/nk7xbZknlozk9/oFB/wLkIKvV00olJ+7OI0
dpGMkTHxFfd3HAyrLkmFDvyQAts5ZGOkO5ySBt7PRYVNmANVHsdM8+fopRr0ALeTXXUzRqSzbyRD
VxwspZZ7j12fEARN6T3VF1/AOfpcNk3R3NH27Pq9bQk6Yf/+7PqfYRl8dsQHGoh+T1q6Sdfg3Tfa
TrLQdSw7u0U6lSQ0qk5TP2r9wbLbinQGhvD+zneJnjnobkKbu29wJsrVWEBE/2A1/eubcOaQjBkw
jmgNfNS7mAxXNahpytqgO6204sU0zdxcCboo/k6zmcXswpTn/ZigeurWDe2h4oMnnILyr9aXRV/O
MzXHIDOAw/S7p6Fph7FVSgTHgFcOyV6V6UWnn91BS8FrWnOl+Oi0uu+cMjL5XJQsOsqDXR+7XB8J
Zlfp2dzRa8y0Me56AxXBcxcbfv9c54qOngg4f/4qp3pGTdPT+Ja4Q4TQwivlEwkiVXWkMWG+Jex2
kt8HW/SSTGaXHA1TKAaEnuJXJL6m+0+EUNXtLfKClkYhsRfWAWpb+SVyAOJt6xDg1WbpLkLPEfWW
GRZy4eWcOdmCN7hiCGm/Ot5g3TZE+LqPy2UBOnZIiyboGCpLRY27lSgwog22a7j+fa+Z7YPwi6Ah
x7lniba0hIaYT3Y8vOMp5Gpc1y7yny5JcOJXPCGD3Vr8b/SkCmahgBbmy0kSZ/SfnTbgxrF5sDL4
njPf0Slq+ePOQ9OwGlXIDSB+c6r3yOOHwxRY+M4oCDS7eMHRMiSPrhhoqGuzYcnd2g6j3V+Y8Oe1
56oHZG10+2098YF3jdYK/VUDw5T/SkKTr2n5yqbams+Sdga71XVqxwDXM7TeiWBHviYolX7/KasG
/7kqK64ts8e5ycH+Ztwt3dpmhCKnc3QbHGB6aJ+nS9rB1/mitRnhMrU1xcV6DKKfeOzc/F5vA8fa
2Zp4pRMEyWp5vCtSVYZn7Ov8inn5bc92ZmQ9KqCZpy45OtfbEaveLKUseeiayNIE3M7Kh+nTXvvF
C4FjlgjVWzx9Kjxjbtd/oPDtMvKPoCEdnJwZ4krajYAcaLoVjnkz7eSR40pDDA5CPOuRyac3HjIz
dJNLgBKYjybhpfhwNuGAHaak1bqXTDi8mR0vxrjrZyYCcxs3QAkXw1GwiTBVMnqCTirH3eIFqayq
ECnzzjB2Xo24FxFinXl9MWMPUxZYu2g8pn47Dw6hJpJJbHxOC+kc9Twut2B1jCfSqSvK6MliMlAa
dHstdxcXWDk5mdMW8m+TnjNWjSgftbIICYQkVKYvxdzTKQG5l6a9zRMRnrNoLG+MaZiQagV8NZAT
LqRKoABObXS1ASC3e3IwZLSy8HIdnWEMtjDq/Fs7cn9OFJq7TNbtttOHRzxE1rciFuMNad3yaQoG
RfPSG04Vyv8zBk3tIiJJoFmqWUQs1uRRTdl0i38z3FWNqyCUjz0+9nFk2CCKQq1x57kXkinrjfKL
A2IFtR34Yac0j7pN6ymNAdCkYFwFafilibPp5HLW35h6amzz0aovhIyHDmKl0no1ukj7ZsVDv840
11trVWzucpSwl7KvrENTteZ5NAdrH+u8yqtO6/MXZY3j0a6qTwnHUPoCdUg+TFnFZ7xn47nAyIav
t/FvYd5r+zHH+A/3hWxKgdS6HuLAWKEC/dK3ikBObZQPfiXiV/iL3dFil8SJXFaKPBHZn5WJ9bLS
i/GuqUUyY+V6f9+I4QTaYdjCtAi3ToTkuqpNT9vVIGUPWq37O1KwUoSkhgkUKjet7yzCtr6qOSac
hBGrnTmWzYMAdXX0cEftNbSDG/KgPleQ/u9kCMDeM3MgZHpF1nR0n4GEPlO/D1sw3xzu3ciansZu
gvI/YjeHDui0JM7P+v1a+ZxwIvMZj4G2HkM32pm4Ur5NfZKuRa+nz6oYfmp+Ct4ythBVy/yrHilt
3PSu38onBFKhAcDE/py4XXCw9dDEvJWz2nCfG2tTDtkEaLe/n2KdsyzT9xXnaFI9gxjMWggLfo/7
pHW2KF3jejMOWcWyM0kAhVZNqGBmcAzGDurtQAmZR8UfMVOF9ReSJrZTbcr8PmJ9A4DMMd3kkNFN
YX2gCHC/2AJQoq1n3sGDT42OBLlmjOzQd6vxkgvCCgxhiS9FYsXPNPYYZ3dVewMpOP4cQy0rV2Nq
5GfLN4K1GNTXrGXSEZiF3OdxjNjTFLKia6GoYF1W3ryAvbUqMSKr9VT4Gs6r2n0A6mv1m5BG9mOs
hgAfhsedTw1vGxAPGqzz0st/6qoPfvTkQMSJ7v/IYne4t0szRrKtD6/ke+Rija3HI0ra7svPSkuM
z9hX5dbrPeWseL7iTy5m1JvC7KmYW/Hoxz7ffQiTqUwY+anQvROukRcHQ8FdW6VE9K4FyQTrDBOT
vQuQcuyR5hVHiUryltlStW9dMb2ivLLXiK8AwHTu9MwsKD1j7fd5u536MM5YrloX6U3poGdMROnh
SJt6cGB2ppo1xxtCtcis5w/dtq1+oZMM7lp4Chtdr+pTFjgvVlSZ90j7zynmj5Vl5c02oABfS9Ic
1gRRYp43xyfKNv+NA94ws5xo7id684Twubn3ERMh2hiD+3DU7q0qwdObqvoIUq5FjNnq6FTy+RYF
VFg5XlnC6JJm38ki2pRj9zQmafhAps9P2SHYTfMOOadvjwdzHLyDT0oAIncOOLMVffiSuPmuYdp/
00eRtTaKQf/qVPpkwEHsuzUZj+maKWPwyTRp55t2UUerts+Ml8qe9FtUh91z7sVQFdmpHwnpSs0Z
jFXchp2TrMAYNN/rNM/3aMcihvKVTpvBTfal7nEcwaCwljYgQjvqxs9DYpPiNygnXeNWlZ+M0Al2
vu8Ha2wbjHzyIP4C4Wf6PJV5sEP22AOhrHSbJ4op4Wtu5cWLgDa6ki0CE4xQxdFqeg1Badk/KUde
ZGSORxPY/b03JO2d3UOmaSfN3/Bwm3f2gFNk6MIScjvHiNVUu90NOT7eCzSQZkXT13hRcR3utNg2
v5MEnMNMLYofqlHy7GJ2ydfCGOpd7eb5utRUdGvp3FBHjGjqO4jCqeBYaEZwFVZTn7brgBSSrNay
m7iKCZCXeNNuxFhbq6QjRSdtsnhPhGG21zyYhcNQdreKHigKvNC75HA3P1tt7e0G0uI/AxvV3qB3
VuvKC6c9b8P4JYm7pKN9n7jbpNJ6bcWbLJilpO73PjVuI+Xnb/momces7PV649SF164pL611plS4
IXuOPBM3AeINl03/agcBdR2BPdu0N8QEsVTU6B2kajSGuqmJS8QVc2cxVHdQOdrXaqyKByKAvRF2
eIU6txyBDyZDIJ9Q8MptUapD7hfW3qea+axht7KRqGzTMXPXvRxgluqlt8axWUFjYGFnmywf2B2b
A9KWceNkbXGDqhsKl4ltBYlYtmPTmYGv6c5Dr41smkPgYE/WYWp164B0Jt5zn25FkVufdOaCLXkR
RnMrygj53qS6nRAaHNiYXtAeqtub3Si1V67VHA3d9ba5F5on0CQOw+DybWCJ2RMJPm3QfLf0Wlq7
OenZ8MUeXOdCTXE79qwLIwkYO1wTmO11Iokql9KZ8nPNWLM5tGgWvnKSYSo3xrc+xdkaP1KBYkcb
d16jJTvIx9qGEsDdmHBC3yrSjm7pQGvoGp30QrS4uOW5rKl82kGtWme6rQckAOxxkAxXcdE3v5i6
53vpjhPqSsCoq8TuhtfR1L/bQax9djLx4hjJF4XU/6AGGnGrqK/LZ4VVXK3driMxxLFzSBAqP6B1
kA8WARKfGClEdPCSeodqPFgFLjnjU1j0d5kFHKkaZPTdLwN77/m62qCKn/tHo0x3Us/9IxtjfgvT
ajgwLKaNb2bsT6G6pb8M8QjN5Nk2k+Y2ta3wLNMgfvTaTt85mJiNVTLU3lPnNfV4wEcRXUDiWff8
rITMgMZkxuvQqYEumqNsoZhw7JNo+xpqqZaraWV7oBSnQdePOCz0/Rhl/jZWVvSoRyjzCV4tt2NV
vUWWywpd0Whu7cxZl5Wn3RvOqD00hVOvRFVnd5DIcL2HCZjTGXBlYu57ZrGZLjENzFXTBW86QoPV
QO9tY8niiwPyc9W0nE5pZqc80SNTA46RTeVnO6Pr1BrQMMqNHmoqkwQR7VoSJtDJT3p3jOKS2jOW
01NcFNl33anFGwp4PgB9qLOv+9En06ssjGHUSOtY54RAinx/UGjnXn0iQ/eKSfsXb6iSS29X3c0U
GWKDGzbfuY1F4kuK+QLOUYuLDaantvVy4aQrTQb1Hvk6y1nkX8oMsMCKk/IzxPH0kg0pzwoOuRh1
b8ZsP7HH/QznYh/uT51Fy1pUBc+pG931BMZ+GXLEsmngZK+5EdoU29QNBMrS6o96+ssm74orxzXg
kATIVmecnTGEQTe17GBterE5S70gamxOmjDzDVW6+60SEix16tu3XRijQxVR85WowfSNsBiDcHXu
E4Z9zaNdH4yryeaCq8FkulhmES34VHMfR8eQtw1VF1RlIY9OD365Voz7C9Pwd8kMFjZkU6/KKEWW
j7/5jMWlZhhg0dOOdecMW93bjE3+XSNF/tHJLY1gL0P5Gztoxo3XFwFSpgkssp7J9BQDMdz49WTv
5OR220CUCapPjEzkgrzWkRvuvKIpzwGLGO6aMm832Ez4Ds3Oe86MDrFZRG9K8Pq1Jz2Bz+q62uwd
G7TynnF0/CkxXPHkoYxaI+UqJekaoQXSU413CDG6Gy2E/in9pFRvE2nPBMJVbKJunG4zULWb0tTa
kxUWVfiYqMzeMUKuAAQ3L2Okyb0TucCF2vBHWQXtczpk8VdHdd6mAYCxjjNprHE8R0e3z8RWcOyO
QNeB8SV1WW0st2RWRnDDuJ0c0ZPHIcdkGyRp/slOSm94XtqRjamx9xmRQ/sk63hqHyG/oEBUXQir
sBYAmFivRW6vaMKa6EWDvGJFHfqYq6flHfn72ku8/La3XE7gwE717L6Hn6DtSpQ/2a4IJZm2KqyC
DgaVC8m9h2bmHRJMiR5nnlSPNiC5kWwpDknpJ1hBc2Nrkvz8qR98cY7QyVD8AyeXOzTh8xPfhKOu
fRKBXjwTWBajPQeUkz/Tix6BCEdW5RCRoMnyJcPFftN0GJtXlZfI7rH2itksNvnB8Ez3ZPbBRXZR
7TU1eXMgdRjsI7MNnTtRhZ558hOaLkc3jtMfBjdpWzddqTOotiPtHJgDN83LK6434FEx9gbCjPy2
BebhnCKZOM0mKSskjSs9aWkdaXlKM6qNdR/Lrpk7xb4PiZh4anEdyTvRqLk9fG0X5dnAP+Pecjhh
ENos7lQDLK+HzxfkDDQZ07OgV3lu7gLwk/WW7bt9A+1V++fF6JlduzCpbDq5HqReETlg5enwWhfU
67+Ga/9ounYPhxSB8N3SIRnskEpO1Kg3bzq2VevgZDOzEoXiaJ48WXXOndkVNLe8JKCPl855N+k6
c68jtzZ2xNnpETA+Ycl16xupl8MWzALuP4LhhMqf7QplzzGW6OVI0Iyi4ZkEXe5We/2Klm+9xfDt
t6tSC51s1sPSalq0IJkX052LYm382g1DEd/GQZIP54jCZoI03Sj+ptERE/IsorGpfmYhjaOSEnpo
bgaKQXEwocaG8/RtYruPQ37aoiQs0Nnbr/qoZstPmgsekQ9aynPL+D9DAgR8qCs4h2PsNG3ds7x3
U5JaLzE80zU8su7yZGsBu9iFKJS623s4F4M1ynC/XFegsOUNnmGtv7CnN98jzPrTIYmjzKWtaJvl
ySdkAnkrNbOGLNej74joG1NxcYfHyNcONatQuMdFhqr1gw/xl9QN2wryTFpvTPdms8y7xji6yMFj
VQV+TWjUTQ/jwbqHLOsy3BD9yFHT6FJJlzAcc3UIOySC3NQ6MGksoPc2npB2lsZh8RpgfyEDcJXF
3ptni757ga1sOc8siNaw6xxfu+NT5RHVQz81B9rSiY63oUIqTOsuLe5wcRfNW6d3tbrhUfWazW/m
LGtNNut/6Ww4+xn1a+Lf81PvrNBEvLao8bQtXT7ac3QOY22NkqXqvhcpXsGTI0WXrwo5zx0y16s2
HbMRVA2ODHayIBDy2YdGr/jhYwaTJNTy8UdbEtxNW9Ef8eXC8oLeFtSY7I65hCexx3fBPNKtbCwb
y+yjGYC076qr2qWBWPpLeLEXf5WRSyqlugqFkl5Deu3YZTVtLZ0M3tNgRUW11uDAZhtnmtxxH6Jq
5nOmqshpneToaw7CsqN8mwSVbuw6rkujax5zdvAMQfLDUI5iR/HLwKTnhEmao+tOnIMXeboIh8zd
FyLzw/XvZ8wMypaiC5YD/HJMlMGtgSwlWgO0EKAUsBiUtMbobJ19lMJz+cs2vWWE4FtrGdAMXmPe
d8Jt1+iVdQN4O9MRiEdjjYBepIcutpr60MIm9llCcszRmLFy9zg3XDB5UPTsEpd1+Cg1TxTslfOb
gwg4nzYTavwHL4uzdh9Njsm0NWjh0FtOND6MVZ3HZCS0eXYoxiYMAAEwID5BG/HMvSZHhEUG+wvT
BQo5pGQIzp7HHjf4xnV6lC+EhEy4JGp8rOveh5p9KYwhT79Ek62ip7gkGmaVZ0Uh7wZ36D6ap/45
7kF+xuAJdQ8quHmYytv25+ANVS0Afs3rTuSQmfKUgoZ5sFkvPomr0wdJVx8dOE6n4q2VRE6RUY1L
mO+EILut0489sZslGnis2kJXVPHUQpexDXg48yyDKJ9bdZLhEh2Le2ceuh0N9tFki1W3g8VQ+vbG
n2GvVi/sXQMWKtsX/LpnGupVAlO94MH8YF350xLHvM3xdAsvnEaKg8Yc+d2Ei056k2DCsPeMKgKH
2AFMoWSWosqoV1JjHQFOV5Vvk0HXe8Vty9rLUr1EcagJsMmjXvQfTN1m2+F/rdhclIvZjymoZTPY
tbz3A9A4w2uGFzXaL/YgQrt5byi6eHUXqqG0cwagkHja4DvQ8T5bVVM7Vb+wJjbTjYG/jLfzgzs1
bxP/2Ubmi8LbCMMDF53nUMq/U0e2YoxiHcbBvk68sP3O5pvXPxaos8q8NNjDOKF5b9q+oZEx0rnx
wbcmM79B6KZZ+wZqYH/0LDVL3a6D9w+u76/JqWvY1+wqfI8EP1/1/f8lBtCBa/TxECR7LfOs5lPr
5lODQazIObRAvyo5eMNNaz4hBLcjnXFSK92HihDA8exyjlfJRzfsz8ElNwzSB6hMGAAOw1PkG3++
TVaEGbud6vjQOoFXPlqBb6qbGo5AhmZ6jBOSPRyPVjYQyfYLeW9Rv/Zpk6e3I7D59NNQG2P8tapV
JrcxfrC59L0WutAHaH4FPm10lam0Ov3PNxJVhWt7ID0db2YM/HndUWIJA2ppsi9M6Ri3AL7D/tj2
io2v6lnBEB6bVfB1MYpU/BVEkYuslMH6/+e5Qz5iXq2zzJdYmP68nLrARWkUnLsj0qsS9FnMUXdl
n5sXFIp1t9ZwrDUlI6jUJ7+J9gtzxoUHUnFabo8qMFG9LK4SwH+YND+4X3++rRLHiGEwrEfmhF4B
Kca7CyRAQ9TdEFPaI7WIHuHrxtj/PT1onstOs6vdMmw22MS7x8HnKL5L0iZq5yzjurqrW1BTHzgD
DOOPl5VrghM1x8c5GlA+C1PdnzetE7ID7+3AFedi/F1Jr9RfsQSLfutlSf3gUnO4a20ahp8OEk3D
WA9AWIBX4tYyXhGhmsEvr0na7LIUxgvOZXSbxN2piMdgXZhJgkWYgbW3WtQhuoU2attbUrMdPFfe
jOz74Fb/KT7lY3GzqWP5AYaNH8Z892i2Nb5NAR937+WKrdRxRfnW2Oik95UsORq0XVkCzXWTyHjV
lWRDjTlwN7vhKt7iXZF3MXP98TSGSFz34xAbFXSg2T35wZW+L7q5UgNtDs1Cnlz0W+8eipq5EGmM
fkGS9ZRl2zYkS3pdSHxMbwK/w0xkdxq6Vjq0nj1nsC5FNtdpzYPvpX6wKjtLPzcIGsAySJSQ+yZl
ROSSEFHs2hi/KAFKIY5dJjLsjAvm5t+fwPpzPWVfZB01PGwllsGqL513j1Bt9Ca5N75+6q/ZoFOb
lMW+QhQ14fIrks8DDE+Nszm9Goq6MauZGCBEv4BtVbQDigltNFc8Y9Eo9dRN1mE/X4VmnqgdOOXg
5KKcJNbKlhL/DD3GL7hMqLI4TrCidNfgCub+vM0Nj9QM+ZNjL/cTFd3v75ZIj/k4iJ0R0pDWRtYd
lLv40/yyFkh7wdsiNm1xAG45jDU04dGRfBFpOPo/KMjcCZFk3zZ3TULEzvrfd+/dFn69eza1IUUp
nimP3/jnCwgdfEKU1pH8U0veCj0OIbTDF8IRGToFp0XbHFB6DAze+TcdzoLnYA7c/ObS9oh/Lafw
/+ma5h0cY5uFiYy7yVf7vqyg1hI4YvJ0T+ZHTqedQSo9EjqZd3kcERBeyF42J6l6pBSLNdHrHOM+
s4HcPOIc+FDbaPy1RbosBtQ5Op23WVX+7i65viIPl0PTHg6gm2zpZWFXTOCNPVSjpshlryYMTWkb
BTcpBlmqtEWJjw0l3cOdLrwAkXaW7tJMjvBIkAP6e+xmPEaEhphrYPGR2A6y1d3jQALNsRhjTdvn
pV7BXSc6SjuUQGuBqCdMC1eJlhX1vmn9cFczw8u3H3wBf35cTuLzIzF7SzQH8c9fUiaFPzWDA9DR
FSdy4qCpWj4OzlA2Z/opEPEhT4Gqw5cAVzHMhp8CFH+6qltMWRxqtBSrJe3vGTxLbp2flW2MIkT1
asehLC04CJuCtIx/X/Q7wf/81NBAIGhXZ0NxXGqrP59kpib90OMY3+dJlzWn1kO2e8wMlq8dK9AA
GD8XDLI9Ji3Njg8980ZBHxJHg9u03hSVKuA3lE0YbeiiGGqra5Qu68Lop0MzVAgnS2gtzp6gKy85
5pnDwI88HQeBS8KOug+q1o3zFd4onCFlwk72o+B40n1Q9lBUvNszpScBl0uNhxEfKC6gPz9ogw6/
G/KImQVtWWSHuh7nN/Br4vhGDQkxYl4qM4Yby263mN1ru4TqhRRktjGbDFPwAJt5UVwITtTUS0XD
BHv/EtnhxES3PeSuzCBmYBUcxluVubPBWaQmzVAm78Cd1tPVCGy7Tekc0z7QrVvziotY1KpLs0xk
Ds5a72ocJ06Vie4q4igBPsns0qD7iVhVjx6BSZjqregs1Z2gcFUxWjDe91XXpXw9y2m0uMLCAj+Y
816cLGMntHEL4/2FYklOkLAZwBzp4vJKpWU2X61COGbd62jLq+/kAGvqouUN48bCN+FI1deNGMCm
hf3QHqFrf0mkS8QjKMcIlTBmRpRpNRGqXxIE5VjKJs4aNEtmY87yEI3E1MGYyPs5s0HkiudKRbgA
z4tRpup4FKjZ5yNQ6Eo6MYGHCWUrAW6on0IWovxke04rNosw2aDtKY5QGkLzN0ifzdiD8N93yPeW
o9ToM3vaJA3QwlN/VZeKDkniPg97BBnalSZuLeXt8gIsVeVy1fHV+10stEo5Dmxfdphbxq1Rklyx
9dKWu7p8WaYdzpCK8tqAwSHalMeGtzldA1A2hgMFvnKr312RxInL5g07PDCsFeZwbHLEdg183iTC
KbCPSZTA9bhI+QeiI/T7iG6l3OnXDvZvbz1tZfR6TYOv6oURn4c2Gq+FiH6apQ+9I59G3c/W0oR5
tEndKc0Hov+AZw/rvI4xZfPnesIDpfoGb8Jcai1nuIwAmAlhnT9/bSaYarALGkPyu9Yik+fODHsv
f4ITxiPv1MwnTho4lWJbUuE5exgmSfOmIlvxPHE+ZPAEe8thJLFSTFH5f6OBZHK/2A3HOmbrWfyK
5fXLr9CJ8ZeWsi5HAmqt67Rv5DEIMn/QViljOyajkx22+a4t2Dsgl4WNN6zCRiQN/KpgVg0vhAK8
XLN3StD0TehWOEX2JpHQGA9Czo9VuDAKBKUifystKr4AuNhz6kRbzsxvIxhD7TRQ3tgXlFlWdrZS
9xpwpUbUegv+nlnE/F+Mqe/IDgOpYU3r2qzM+GRVCqVESPZpsM4cQ1Q7+PCk6eoKuedhCMjnXM1c
vPSyPP6LQNnx6BFCKolKEfwwMmVNj7wwbbqnqhzdlcVG6W0hio3NQ+9ghSAuTUMRUeht2jQrEaKP
/1bAHY/3oqg7ZrGGoQpcdWY0saCNSTlTS8AyWPWTp2X9Y2IGUXYJLQFz5Pp6tmjGirukUfoLFL3I
/eaHFUt/n5W68Rj2ucsYPyD2VO05q8HWHKMSdXyV8H6uR0LpzVVQu2O3dch7CijTq2g6KI8e9Bkb
VSE3eJZVdAzsuV/Q+5wAz4TMjepBwflYcSjUGB920pm2mTnG8c4FJmfslnehwQM3zzkT1gfTYa9R
LgUR+U4Vuh1Wg3mR9YbyzblWOosHhEYFV09XVlVrr+a0d7v8+wXD8xv5Sy9cDyC3qY4WcwwjqYSp
ZxvZOjeJ27sHVwRmASvyAJQiCZzy1bFlrH+i3Y9adPl5hVvzRkCM8OVbTdAo9hIBJ+IBVaU+Yeec
wUI46GYxa2fxfWRpR0U3PyrtMCctsveaMijZdWOsb+C4U4PQ6QkRwRtichgqXqsm/xkHZ9CudJLe
LxWA240TRTEkIJ2cns3Coikdkxl0Q25vykTbcsRmOdDr4JmnF49CpjgQumXoJw0bR8+0vTbaGzBP
fB9FWifBBnxKXPCMjN1nlgjpHX+/s1dPzfLP7nUxDOH8GDvZGkP2zHdT+TvDgP2yDcreE6dloU3J
UPo10KQuN6KwZA/UGaXOuanRZWwSeM/xGll1apwLZo9ytRwPUm1kKN9jOlLDaplu/OYOIxWfQTDx
tZeddpDMX2Tgdqx0RY8+BxrS3G2dCmNm5QQcOBgYdX53/s3n5qAB/qJzC27ogqyPoXgSNo7mnw0S
yk97DLQp5nim54jUTguN1JE9/9nIzc/OphZhg5U5vKHL0m8HU8OPWF7ituiFvBAZ1TqHsZzYN72U
lfHUlZU5ID80MKTCmGRG439m1mhWIBZmZyQKuIkPobSsqbaIsP3oYkPBVvftlfDiEzGcXhzyC8mg
XNjvmYxmvrJNyJR4KkuKy31ciqGCBHtd3iR6DV71SjYt25Y/u2x/t6KpoDk/uxoXh++RZ7EfE7oW
nY9fcxWLlG3u36Xm9VD0nxYj9THTHVqetC48+tD2+65FWyDK0eMiPY1z8QFmxWeBsDLigJCX6TXr
u4nykrjJrhzUL8oQxp/VAKEUQRJJntdIhq5YD6NsmhvHrrht/75C950Zi24g/DZLdzmqYta23pux
gOQnjumY9WkB5wyIPNQRVYyp9qz1pXOKmZg8FJAKI7K3XEjKsAhNlPL0nw9SxVO9WcqBtFHz8snh
lPRIx8gCyM9EJG8E/ZpwK66QoGGIwn7fCi0dd8FktMahoAGir5hTmfmeps+s0wbnugc4NHJwLgJN
ngqMKx7vsjEfohFr4W0GIOj3q6BReLK0Jk/Gda4cdo10iJlBJ9Tmz3FW+jzM4DJjb4Pcrds3pVT5
YxxQM2OssDDqRXqDPy7tkplQO0bEVUFSKmS5LYTreyflgGx4WZp0MzGh2VkL+2opaEfb4wFc1o/f
SPFFtD9ABMZ6fU2PynUprI3S6YVugUxNzQYAT1XtDa1ho0X+y9O5AGh+9/ZcFvi9igqeVJi8/BxJ
zUfPD/o/UgzEy2TpWV5JFCsqkPEDZIz1vssGDYVGuAefz+KUb71HowyT0WMZMqLTku1R6kD0z1nW
h2pXiSmQD3ZkGQ8GM2r7llaFGrYVDbvhVcuQlV50h2Td1TD3+NsN+zgBDEZlgN2CAACIYkpUMT0s
P5kpupNdgr4C2aSuU7TAhukLSW6G3ksCBwApvExMJFnUkoKW0GhFhrcRYzlugs423pazhUmlpcjd
1RGxpbldu0dL68yLptJAvxieqEiR8AKzEk8VWVA9nyXCkgDjmbu5hLuaaaHpcFIG+6OX/69+k8Fo
2sTThxhXor59N3ziCCr1AjDbabFbiCrS6SMuXppl5BITvjFDdiAyrOlATzX02WWkHVn43v79qht/
veoOfXtnbt3DWMFG++56YlTso1XY6TkIB0qDNCQr9bIwmZwg95KZKqhH0NBLWpYoikoaPIRn6urn
8p0VxPPMY0E7/94T26Lvf1er1209udKgeT9nPOEymgWLTaFulR56Sa+sNf+8PNdZGFIUGVfHyb8/
4l/jPvpBDEoYqmsaxrP3xKNQ6ziTmbI7t7keEl1uWOlDSBpzs4807DCvAVubfnAzZVrH/Opm+vfv
/2u9B0xI34dOLg0puBvvbzHfb+Zzk4dzUVl0xd3QRyxjDz696qVj3ZC4a2+JaEHpMTBcHZDf2N5d
OQFWf0DqwreO74+emir1D5+AGdf5XxMvenj0ADxoDrhMHY3p4LvulO/XOELwEpy66wLT+eyC56Up
oRHeVTy1KJ+OKDbifkM2HBSdzNbi28VTH9p6h85/srJTBidmuCEqZtC3I+BXdgItj5FvQujUTuP1
fV2+63/fX/OvV8qdp5q61Jn7ma77vuE3jIPshYHliNxouMQN8VowIq68xizV9H5HsLRr3pbXksjW
rbHtELD3WMpkkTY/Fo90kCYd5wI79U9ZgvzofqkbFgaMEBztnpamBJKLdPrkZy3m/UiQqrC3rrV2
Qnc0O4vCtM8Nxwtr3WZTFN9ldSXmYcK8dk8gCVHiNIP70Yb9/ivEHSw92uSkBOjo4941sY0sksqS
tX2OWVirb1pepvl2huwCbltGMaoTmfXwf9SdyXLkSHZFf0VWe5QAOByDTNULIEbOZE5kbmAkk4l5
nvE7Wuk79GM6CGS3kkwTs7WUWXdZVyeTgYgA3J+/d++5AU7o5jcr2i+3j6PR/nVMPvlFm/D29ulg
M1QIyxVgf4UxfMeUnrbXqROoDJgFNzaBPQkROocoIPt9E6b8swGSMUfyN1iZX+4DZnAazUcGMJop
mXe/+RRqhy4TpwPzxyxsVrGvfjHMmhwGNFkdw5pA5pfkhRXBeTynsX0WVtY4XPaq01meXeHtZ16a
znLbFfJjCdkCArtT+YmysxCi09upWoWMCORECCJPjRlVKTHeWEhxvyZTNnp6OKOIHxiIFudRlNN5
UHWtDheBS2KJ5zKdRPkS2MCdj+uh//1H4ZeBmG1B3rVUaTMb5qH+5SOINRVFYZEfkfVDKaM/n7e4
1+cJNeLJwIcG3+nviA7q+XpWU2EEgAMM0MyJ9hvwefG5OQnGUprH9j019mCUXjxoQCLP8RdgmK+c
aFb3ycCpBdYYhZ83nCa269Gkwvk2Gd77b2zBGbwqmS2bAkQACDbQRP0i2chBLJogyWE+YqNNLmXU
MnMws6E2z5qath0pBA72z/df9MQVe/WqNrsGuDG62Zw+WcJft0oDwThD4tDBzcRI4RG5hl/ijuc8
zlxDC3ME+IVyzDps8dspnFV717SI/rOhGeSxD7OixVg2xfsQOCCmhw4eXIX7aDgvhEiNS4LUtd+B
Id4+jSCZTzs5Sjhsyvbbyt0yMyIHCnj3pj7BJlwHiLHpVN3WtkI13KH/yTZV2iKmzOYkvIkSE5zW
+x8crL6339ei7QA2yBXAdfjlk0ssBE1i1NSjjDHMnmtIA5xNOLVtw2wCZdQdobhsvU2eQ1FztQrN
AvqrRd+KqojFYjUxx9gkC3iQzRKyUUaEsH3CyraMcyKVfyqRP1M75UA9+CWrT7TI84rDYm6HDrCZ
5Wfjk3wTJwwjNh5Is9otkDlnqyo+ssh1TYf9gNC0RiQ2fMIeZKpHZAA5M0lnEmwSVVve0Pow9Q8Y
yS1lH9PdLJ6rIh9u+BA6/QZXcO1v1+tkjeVVA7tF/6oxG8AuK7Ix+AA4VDaeEKX6ZTRMTvIdipvi
PCMNoPs0jUiytutbQPaJapPxQR5/x+CMy82tTSOTZwIkyACaRU38rYk6VN6QRKKkjynhAGjku7AJ
L5WGIcJqbg0kZ+m70qQJRg/JNPwbGGXavoyw+3E2yjKr2KlJPy9t03RUPJnSTlABvWRNsW9NyUFz
LUh1xjH6ddkhFtrGvY8j2klkqMHmpQl5w22l13CUcVJc1yDrx09BEM3AS4e6oGRZqz5tVBx5H2Ap
gEziVEDtOOlK+4LJWzzuC/SgJE/jbqTHRYs/4u9xjuIrgaTI3aDkgSK3g5kl5j3PPMZDoZs87qvr
t+XUIu9XlfBq4UYNToWlnJYEmwSYetuqMpp2TcN0yVuN8/kA/OIMKSe/Z/27q3JhFd8CzEF8S7HE
15e2khtl/SqFqbFWrlsq0jRuF3p5fn3vFI6u7mjGcvLZCj9oyYZNfa084AzkU1sdy5odoQwexi5Q
9ok9h/oWyiRT0DYo1Zh7k3e/WcXZFUG/RePNUHvTcq8ORrXEh6fR1jLCILqkrZv70JH02NnPTmZY
+wjkUXLOgD3vzhCDdc0HjfzP6SM8uXx8GMo5kUtcMBijrDIiN1djX3zw02ZUjgvp8IiDzLnFQUvx
5q5fdDACad3hg1Csg/C5/xa3KLS7i7qGXHgpIEaKzyKpE8ve8oV14WXoNKI7Ji0cGYTlJaFg30m+
QvWLolIfjsncm/llqJodLVMLtBY/lMc892Bfeus6CCM/2aK3zsBfWKXTbvVcpvpyB4xELEN7rPaQ
VBkeu1FOMA4+iZyTOc2D+kCREfQfVuE1gjs+cFNpBpREa6ipTEEeHdTTs7hKj2mSL+qNEKlcfzdz
TVmLkabiUOKubveQ1i6LN+zo9gsiUx4FYdhxG/9m6niS877eYdiwJfUKJ2xKqNNU8ic1F2LpEgqo
Qf8kjZ0nijiGHzaDlkMhWstbUaSCoBGyMVDmqsfcwukUi7xOAWvlfbfzA3XQ9jDRoxtc1/i/ioDb
61POgWTcjNUIh34hSWf0mnhu7nKl9ZM7pdGSCk86FNB9pZCcci0WhdWGRjhmG6sn892o8tbai7pt
wgesJmU04shgXOkWQ9tDjqwyGW9gtRrTRu0czfeUJIXqtUwsTOH2MmvUqzCMkKaWfmUndymD38oL
uJ3zY0m0Hp71UR8510z+WHpQUtA010FUeUCioF4CbTav0jouf9d8ewNOWvi3pk1pqHEORA35C0xH
zqKEQNTrZ/apN9prRZadUSfPmK9JeOCenJ32bFUhcqNTtf9oR2exbR3ztCo+kXuBucaxcRydZ4rS
yiOPHWem2Z5SAk6kaOvDkM59cku/v0w+pCluqTzwo+A3h/df5BfoHE53DsNPChTq/9cFSpYxZ1EY
jO7XgUxupvREoop22NG2UHJ/RTPPWJEMZsYRQgrDuiNNSZl3KjqNYGNBG3h8f+s33+78gEvB2Uhp
oDe1VKrb15dUV2pZhg1zu+lkYImGnMdRLVoruPGV0kw+FZiskiW1CCXWtqdYlGdBUwvPj9J429HY
FQdwoj37fgGlyHfXXRxTyFJ19RUOk7VEQIy5tEYqTDnjp5VjMcJ/oEm6PsLBqAh8kqeqd2V6ODWm
GmiGXUqdYZ2wEqsZxJiWycX6QuseBUKAJaNGrgh3f7WKEI3MMDVAqX62+k8GODUgD/WpdTwyCTDd
rjsIKrmJxQWBD3uhPP2Fdbnrm85MbiQEA3GB/6OL7wo9tmHYxkAeMZg3VXk5Y/mO3FWNpvgaFyHH
ni1q3XJIY8F7MXXBAgySIR6b87orYv+iBJ7m70wx8c/UIUztd3faLz1A1bZAHfCCy+GCoLPXX+sy
CFSF6Vdn6+654JKyi7ZElA4k2RztXaFUfrvD4dsiihqZmrnMw9pwx/KWt/vCxoq7WWkn799wv3ZX
YJguSm6O1+TG0M54fWVpxhrFoMU5SzpBT8Uj7rB3blKU9beFDcgWrn0wWGcMkx5DHYqxx2hCR/tN
f00+DX0Jpo4opbKP9gRPkI3x/uXpS/fk5xWeVj+f26KOQoLHh7f8+U8r/NCSgpfYtnMmiHXaMqRS
83N70K3EtZSmqXcTegKqJN3CYMP+OVwRXjhabmqaLYeK2pfORWAEjn6RRVU5HmHu+OGxyS2NpDgM
z8Lcgl9AQO/kZcYvXQlm1hDN88Wsi8HYBbB8rY9T4gOQeP+9aW91ihT5Do+6Zi3iJuA+b5YfqgGr
VIY8P3PMSWCAF0l6piIV+djQdUk/WQZBA8ZQDOF2dvIoOpBaEGhXnP9RIetlHOU/dKIlDV39jvVt
uF4xQ+9f59sGIHcuMhgarkgV6QS+dQbRK8h0kK1QV7V8kb2vpaUW1060jXQRZZ4I03y6buuKgvmf
4Zq/UYBxUwIY4TbQNQNgH/99syqS8Ww0I11ALL09S7TPTJfpQtTqSB+cOPbD8xhAS3S7zkQTYTNX
WPUwa1RLOZes4+rI/npRGkV7E6tjG9yFimiC86IlavljYBMcjni6yLpt55tTt0MU3pQPxqhV1qci
i+f+vrcSUUANH5TggpgAuKqDNQQMvha312/6Qm9vDt4y+R/LHsDJnQ7jm5sDzBgiYvatM07AtBys
FvL45axn1MwrJen9L1l/3QVczpqWYBOUGvuYuhAE3zxokzlrCHE0dpMFfJYoKs9Vpg5ZfcnrEQQj
irmKzuBFAMAr666zXdNPNftYtvVASXySwMw6VMcrNCUchIislOcljCMJF7muYTKkAQp3FwGVUnwn
viHBNEvXj7Hi+29FLHfDqzWDatDknkFP60CHe2tQEYGKKUrxm7M1hsNBjsoglsAchN9x2CzW76H0
N5nGQOxMKScaNEC4SkzmPT3kLTTAMaX9WAyLNd5gRifGTBPnRk8C6yY8MRyLLtIWBHrfRjtwQ0SH
aPBLYLtHbbXvqm7aOn4NMDDPZq3YzQUSh73sdPzua394oOeV4RRGXxCcxvWrdur9D+INJs42+QQM
m745xTFfLey/198p6xpu3AwrYXiCVAPH08U+b/w6uusYUmsIQ7pFeGuGPfzQuNaa895Mo2NpcRKK
fvO1vG2tLF+Hbli2KRhZLZ6A1xdj+rIrA5hlu7WmwdDf681GNLa+0xuhXSlZCkaVskJMh4h2e36H
ZLfr9N9cxi8TG6mqAjcCGkUdbRaNvtfX0ZU86Gjr5G7IcuW76lujsq0YDF/rQ1BIr5rgOu7NDm3W
9UIUYZqAhpoEOizojC7P25O6yVeJ+T6uy411kr1ZY8lgMUb7QXpLM4urDkFNd+lrWdxc1ZPs0DlZ
OloeZD2hnK6cqazKJ+Jc8vI3fTfxds+EgyepNRZVOSZIosFev8OSBlGGfh+uo4aa4W7QmGF4zGAD
sY0ErjDXDFRufjcABdviiFZyfb82X+LSFv0dHRsqoJjkhgA1elRbBFOdWOey0RYrMVwp8BqnwXkA
MJtiUDLouOgYZhAV2AZN6eqnIrE2QVfvjBZzl2uDjgWJNojUJ6tvcQ/XeaooRytpguRq7SPZwLOb
bbc0Jz4EUMnl5v0HgnWet/7z0mCCDqSOIOFMx7qiEpX2qpyYG0sxYDT4+6ktQ0RZZSr8PXRM5cuq
3qtsCiK3GozQOOhlFAdXq6hBnYgRpGu06NS7AUgEyGPcvzd5JTBRg2JuL2HqlFG1tLuCzDPGEP5z
5JPH4SmjPac/bLXSF4M8dP4IVbLRg+apnztDbAvp27drmk1x2qrW7nY0aMuiH9lLoWxMcrpDutFM
W/4nED9ZqsXDQhJn2TnpIpPORzW0ckwLxUHKt3op1/0QYTNKB1J4WAwNnzPkk96oA+qexaS8QDei
pDN2P2STp2qdnJBlGD90y7w45rDzoNGbrRhJj/yOcmgYfNGG6wHlVdS/HJROm0CbUz599u0OUFim
+o19tSaijyeG+up6xY3Gic86vQySfLbrNUQghnsDvWDF0IeFBWZ1tdGuQrJVVLbqP6HJsuCuyQQ5
wz8SvsH6LspD5jbJdqWCMklY1J6nPCmmElXz4Ostf20oUU7fkou4CADCkGcZeoQDjg8yWJafr688
l0jslE1oTOOI9uWUZrYGK623a6c4S9A7sNHmLIPmUSXepBiRiv80aHVt37cWuoN1qV8n62jmuTRN
9CHK1SSa2l06GlyIk9LYxludD+EtMGdoONjQhobHbMgSYklNo8XHmWIhLW97PY+rTd6yAW7LYbIo
0YlJW25mvQRVt5H01mGhAUKc9e+ZxszkU4po0dqEVtCZR3MV78ysv5eVtPk6iZZESbsZcftYX0rp
E85RhAUdi1AhRHPvl+iqFrBeZ14IRZggSKAQ282WmXCq9+6asb6KuZPKX/QepyXSBhqJBvLk0OhP
Sgs/TGZUSVm/5JKRtfcQKUK0TyFn7Xuja+IOrIe2aCznmS+k0id+V35SWa+qAlOLFrnWqlqBWJxz
gw9NiKzZHnH/3lWmVTcmtJFs2OYm7lyyjAGxHdSsC3BGKm1DUBrtGkRRoMR4zhnH8sBYcEwegnEo
D8zoyERZ7xafvrh91ZET86wiC6mv24oz4j4mCbz/sGhRmwdDsRd9aZbGTC51YB/t+YyOk1SYVcXX
o1NSvuXxIEEc1kn0mcgDFRNmqYIAcxSMP4fBN+PA84fBUo8aoND8zOrNZt6gbq0ZaducRPY5vZDY
+7FCUtks0itJBLEbFiHaz1IPLP3jiJSae+qkjxnzOuFpaKoQdY96Wj0sv14ekPUeJvePNx8MA28+
JCQXhUhXxZHxOdNosSMm025waS4tHVSk08ch5166DZAvISWVtpjMDYKm9JOJGjm41YahN2EYIu0b
nix0K5PHXSKN76uzijQp8lPsfAI4bKYE7DbwMQFMLVzt+rTYEi6ZSj5XaXmrH/2HpBJVU+BFYaCN
rA0VWWCF0cDrdfA4chNgBQ+pWeZQOZCgHU0wqSWLVT2Vwr+iizZat8NI8tp5aBp0R0af3RIkiXCK
8essDavo3Aauc/0lO61ZVi3NGiUkIP0Bhb6JetcEeTNfCX6vuIxLvZw/rzKS5BQRGHWdZl+SCVY8
T5WpF5cqRH3Jj9vQjXxt7A+4EZe7ddBrapjSADDWeSCCqvBg8jjIRUAuDOmWWtIYjashKo9ATS4i
cMz5MkMcXnfqhZXU8GTHvqvGPSuF2ZDFEk35eSmsrDg4U0tEOFk+YSWJ5SHwvq70HjaYZYh6s645
adcsS6AU3ESrTpXBja9eyqiqyy2ujqnYS7aCrzT9JrwvaefM3yILpCo6CqLnxgNI6lZ1bdbY9Cyo
56w61DYhYu7YGtmwT3p0yntIlajWCtKWDQ+3mlNvIKpOAvP8ItZF4MSMwk3KPOsvDKRz0V4YPAvn
k/SXAvQkANX0OO6OukGNvpmiKk4ZacRquXSjx0ndq5iuQ8M1+FYyLLC1yL/0DXvjdlKL+iED9oT3
XiLbPMSDETGpa+cebYXS4rNELi654+O+7BF1ozF2IS0sD208AXjqK0anNlOiZTWAW8k2yX182ib5
h003tNgSHZLpTwy0lsdoWePHW5IlRPEFE7vs9rNC452UN6uTerABy6pYt4j3DD+/wlFEuKWahXNx
gzGisu6c9bvwZ/wLTqJhWHMZhgXjtAMgyszIRQuW2N8tdRjm1BNtWk0f4tPKGmqUk15odRmnKvKT
Zsm+xJ0gdmPR87CvRvm1TFlLiFWruUYmDio8C8404ECv/BkZx20A/C3eZZVMjLuebdPYV3Zd/8b6
ar6tR1E4QOTAqi4WoZTz1jLTQQHNsjETZyDIgEROhCkr3uo4OPUUvYBSwT6QLN6FnnTsFtOur5eP
OJ85ia5VyKrrF5z4tSV41ag+G2Bl7J2q5oq76r/HUysoG+Tk0K7CYEMEGNhHgnCZyrvr6Q32nDqe
O2GnTV8AHANgTFCF8JiWSWz2H3RbiT76LHfCXasC4kmpTWKrZ1jSA6mJ9qSkBtlFooLmRcByOvox
yafojwC1kYJ0Um6DhuZWwga7AKDYPL6FDVGCoChzNb1WsHN+0LvJeajMTms3DWCus4k84CvNyfPi
u0Z1BvOCReyZ+2gOtlk18zmEp6hUkwJuwuDE6rAn7rK+kEk3MfSYOE8eOLE601ecQ/P9+4Uz7rM3
hTMjfMAwKI1USzKWfjvLb0VVNnNdklChK2zrLA88Guuhda20knrx03Gon/NnetxlsNM6iprruGhQ
OwcTHZ494Lw8O0oSW74rSR9I4k4cf95idi4mwq19+Ec4RUuiM0o9bb6kcTZKoh5NEe+MCKjtBTqe
3NrGpQVeVclk07s8Y4SjrL7tQonlsI0H3ocL98/wr9F0iuAD3B0VxgaxTDCw8JrqntqZTXHoxyK3
3dBeDOOrpv5Hv19p6/IJu0c2nZF6Nh9UBMV02PGzonxK57anxJlj40pN8fBhGYyXJsaqU10r8aiv
tIhUFkQjH9dyuMtDAdiAPMVrEFMTrPSkdSB92Ux/3bWIHSClhl7mR9k3bi8QgPIUBQqgYKQ8lwrY
Fj80iBpTOJCyZdR1Z25XnxHcr/mRu4mV08AMSS6wbdYkv+vAaJ8sENfdS0SRiAfnZJ4NmoH/HSwq
4h8uvKb2q++xGJCgmv1oHi1fQbuf4se7tWqjy/drY5T6gLk2FxbMhUuu6jCS8FAt3yw5n/45VUwz
eEo/gttTKWC0HT2FjaanKq2zoPKh0Tk69j9k60dlrvV4b4cyJHNOwxxz4Z8iN96/cZfI7FcHPjpa
0ABMk54h0Bf6IK8PfGGq0bYqDSIaOJLiq0sqnucZ1QX5zae0Cv+kbx/aLGeDkP5pkxwd42vR5kX2
1OXyaS1T1sHG5PPJep2/hMaE/nQR0630PTQGkdiMU59cRFGTfIi7DGIMCXbauKGWWMTH1KPXIX0i
bWtnnWN7GuJNt2lQznrr0t5YDUVZBt0Pm7om1SMAo3K6Kn1LftUkgrCLtA+08IzANw24NSJc5zen
418/KvJDkKvTdKTKZsz9+qPKeFM+advKGcGEmI5XUjy5atN4WflDfFWbLYOfqYw7msAQeRGEvP9l
/drm1TiSI+rFd2dL5JTL6f2nZr9el5Oplk16XgV6Nh4n+Eb3TWCHDN8m5qzXcZAOwtMIuCcUEkMa
2c2EG/SHtSvcrTLvE54otSI13DeZNcICPtFjzNTQfCSkpa5tWq0mje6HQjGdte5Sn1AMuG3dJcGB
G9rQqerl8Jnhhpbu01O1ulZ/77/jtz0x2v/QP5Bf04kyCA95M3wZuPvhVEwFZRXt1atEH+f4ODj1
ks1Uad+cAIy9Fywm5UNXUlQf4B0xwXv/In718PMukDsh7yUmhVyJN931uNTyoq3paSvwqOurPLTy
4ALeeJHsaJSqzBAzafdfpYFA9baPw+XQo2IVUr5VeYXVayGXEX9q1om8VUjDGG9X5+LqaEpTuD+L
tC+OJk8foTkecpo0BS5FNKFmUcgHv+WwoepSgenKk0MTrgc3sI1Sgy8668tQPyMjFBhvYSlWAp3N
duJdYxTTPVgLFSMw1SUcwrq76TWiDY6tVNR8o4zo9C4RJXAukFPM+HGdC77/6WlLv/DnltKpsuG+
JegMYR0y0tc3bWlzXjPb2Tk3K4cztRGlXXZBPVknR200I8KaO+euQXmpbXQe9Y9Vay9HHQ4wxUWf
GTl4aTRgpvuby3rb6eKyELOS5ELRdVLFv76sZJL0W4XlnwvFQjbTsLEXHp5j0XoT51nMOWnctU86
ZOjgNme0TDZ0XIqPohvZx43A6hghW35itZd8M5mxI9kSXZFdydaqf3Oxv1aIXKqq0ZhYmnIao6bX
F9tHY49DLKkuBn/s4s/Ap3sLr2ef8+gzfUzMi7UWlOkSLLn2s07mPIaRlPHmKST47z3EpS30wwt2
4gCstYf2YxWAY7JXhBZPe5JCrJq02TBJrxQ/qWuvB+foH7owGoaNcIJqXuC7foWQhEdyH0goZV7R
aGcrAi2ssIIfJVdXXjQcBOFAL6aOZWTXTy+DWiWQLZi7vOQ457vNrNscIVW/9i/oGdLCQa7OzolJ
rB0wkwfwoNltovY4JbM57efRUUFOU3NBa1ONYSCeYaANpStWmDDtz5p0Zypo1Dzh5My/kOVHXh/z
ELpGECrqpV7HJL64ulo13YUcoDN7aycR4za7XBSDA1xnVv/6PP5b8FLcrHd987d/59+f2XzA9YXt
m3/928ci4z//vvydf/zM67/xt8vouUYL8r1996f2L8XVY/bSvP2hV7+ZV/9xdZvH9vHVv2zzNmqn
2+6lnu5emi5tT1fB+1h+8p/9w395Of2Wj1P58tcfz0VHujW/LYiK/I8ff3T89tcfNoOVf6QlL7/+
x58t1//XH/vHp//6j+Ltz788Nu1ff2jGn5JFV6NjL5fddxEGDC/Ln9h/Lg63k+WBXC+G4KzK9CPa
8K8/9D+xYJ42SpoKyFR59JsC2ddffyjiT4d6h2khiAIdeY6t/fH3t/3q6/ufr/PntOvXa4gl6I/j
aUCcbsGooW+4VAw/7cdGijadPdQN6yq+NQAebMrILLdjo4urnz6RH6/8v78SELNl+9Eo1oChaDTl
3tQeLXAHCOWIRbUy8qyKxufYE15bhswJ3n+lNweZ9ZWQ+rAq8kEZp3DVn96THQFfRGPEUKdCcUJq
lVvjgPhNKfX6gzu9HXMRfGiM+JE0vk1ECqRdV7VFBR9Z1SFwCK9oprqFAhwWv9PAoQbmW/hpA1q0
AyYODluCEaN2e0vi8qFUdohV0U3CQnK7oq38S6fKInrgoFOZyEgCexn2NIDag150545h+42LlVqA
ZvLNLPfmfmx1zNRBwwCDLjNdBwZf2E2Ttpg/OF2kCjogIuu9GJajfhUwLrqmKkG52qoieK403wm2
7DjQTJXCKr4QmjxlLN1jzmCvGvhDPajM7xFxqDQm1TDrd6Lo5fcIyACzKYFd+3bKKl5YixTtG+PS
KNgaAumsqwyDpIFakv5+5oNiLb1OF/VwpSa5+alre363IOkcf7OW9T2notZ65nxIxmWv+0y5xsRJ
HS9JrOlhbNT+PmwMK/acmI6oW+MYJsAjR2rj0qzPzvpQVgQLc455yROImdsUDOFT7/vjl3HIsu9Z
GsnLqkiYeDP86O5GZjvxLgn0oOeNGyF9jSaS9/iCGSrjBVaecHBan3zsqWivZQ3q3fA1m/mYhvOa
KV3c3dPwXzIuYbm09xlJsdeke/FJ54htEKDp+Z0OZiZw9XaILzJFs5PFLzCTudA47X0t0+Qpb6Lo
iaemewwndNJuPBcm59VCp92lCr15tGgVQY/Q+GZUBZkg1O0sCzb0ctmjdMIMH1CqaHIPH2dCN8v4
9oH+ibjCT+bc1rgXSVvVBVM8vephOum0G1zEtddzObBDz12bfMi7Wq8Ih8iMz1pP6Cw6sYnIXQcF
6Oinw2c8/T4TMXOKnhk9NPjjTT3dof4aLutkIMBnHE0AAwkxPBe2M5rBRuuRUmOcG9UXOmHxMw7s
FG8zLSZ4Un0d3OqBXnVIfvNGcWsq1GSP5ls7q1i9heu0kXKR6qmvekkEysdDuOAXmyGT+W2LY6Wj
eVwLf9ORf4s/G1gMOZqAUOfbEY7oTZ5p/dcE9vpTAD/furPZDO87eNcEZbRhnnt1ZXNaZ1g8tG7V
oSLl/9eLmWZiYgZu30JudsdYK5+bqhHMcSKruwfFSN9ZtwbxnHC+HHCjhumMjmKsCIKyClJE1Jhg
EmXGdOcCxSeaKR3n7A7OJufjBIa5hwvRKEggbMC7goqZvmLFMyCXVxyLoC9LoAIlE6kFug4ef6sh
Q/imLXrdhZoch27eKYOxCbH5Qjbu50+0t21nU6tm+K2j2nFgX4QW7dTKvNVroRkeUyEf8UZrJrOb
1059q3a+1M+JwgES08KTL7fE9HD/q4AKCcKZBbgRB8H9Q9Mo0bONRvtmYjABeYiaonKdJlBGyg8V
uRWT7Ewn84UIF3cuxv5+zjD/0EZVm+eRG+hOxPp94fh8WwnhI1eNNk4vdh9xJ5GelYBCDPMi3TiJ
bwOVLfJuYxPJB1ahiDtlU/mj8blmyfxaQ3LH/d2JoSLaw6qzo2P6+WOUTYHCFEgQgqAGAER2yMZJ
lRL+kjIUhiVkbJ86aCEgiOmyyCqsb6qhDIQ4KNknocQLOluNyaVmTYN7GwSh+D5r3CqjM0Ibdgqz
qTZjhAeffBgnbDjTTOmtTt823epGMdzRVuCY1SfqDNnU7DfEsOuovoi2tnaNid/RDewiHnfQKGXp
5ZOd2Pu+kfS00XwRsWFGvXmOrH540HKJg1nLIq4JWtpAZgrifBYz2laoJjWFiba6tICiUrU3Rro0
lVRZZ2dtmnIaiwqtLkGyhkSeVOBUvVSwPlu+T/hudZw6uxZ0QC2MCSjKVQdMboWBos+KyMXSED0b
3K2Ra+mdE23SkMnOJkZR2HtFMBAXFHZO+JCWQTSdjbkMXiJtksY2kHF/YyBoZb4Yp+SC2Wo7ciY0
aP2zD1aY+2NULqDYHaAsIA+ciGThqQ2XQUrz7PeQwTzQQiLbCNLJFK9RWg3geaA7ZFYQiAo0qja+
kAMTkJtgWf0mJBHohXCuyoCVYzCM6y3zIKCCmS5FUKZCXGrFQZn16phg53C8SjPDi76mbd4J3zif
Opl+VJPUeVIqWX/V7DFtaMY0ASKAug0uZWY3V61QS7EH7Vj028KOKtJs0HIDtqrT6BOnMfVpYLx6
Z2gDo0J2dwWIJs6nG4LzosIzJr1+LpNB+xKE/TS67aD4sceQi65LRXJg4nWmxYSCtW2bdjbJB53u
F0/5kA63RU1wAEAQ7YZtgRjTslbpx40obBSLkBd+/8SkKex1bzDbrj4k9N2vp8Fc7nOmTgEvIPOS
5y9vPvr0c++cTDKWqBGPfQOAq5se82RT21g1QdFbYbF+YUQp6zMlEhxqA06ixFkMKrtPrbf26LVa
WB/Jz1aeKj6N1gMgVqRuL6z5YIGrj9yMSeMmdxp5PWp5VGyZ5qoHibFLustA4gPTPusxqshb8/y5
Hy5Lw6x9VzH0Vm5FG2dH9t5mn5m2Tssxiucv3JvaY8EoQ3GJ9WADiTtSZvaCydu0xbyVkqGH0P9h
npIg2WC0ZQWI6r6ZiH7pxushM/TsopjkzJ4CWtXwyPqoHiQ3X7Kz5iK9nUC6fg9VUZICHiELUhiL
Mpbsg+irSXjUeDSCbvqad7HaMb031MeZ+cxD6jj+laUDS8Tu26bnrVJE3YbAnMHwxogAEBeiMpvD
gJXrUzA0RgtK2+oMN0UiZLlZPXblzpo6TnRoJHhbA8Wk47ZzUF9MNa4bN1NEVLAQmSpM4A15XS0j
C/oSIa7MQe1v81QWya1WMRc6bzRQyeJYwZa61a2Kw6XKBDDgKBk2CEtkQIImCzxW9SSgvTMr+MPs
GvsLeQ19QaZxSEdnUNEDn+c949JjHbJscd8Umti2Q9TfxIGuF/vOboRyPk4OaI5xQIaHTXSRmGPC
rT8C2u9HkNxgJV0SH9obQqTykP6oXR/g+oxAHNAlwEkHVJy7dYdQl5stGZ9ysmzMzQSuGaJKVdGM
DJMs8pIR9MjOthtc99gv9OnLnCmAFRoUH7uijxmTYB2O9ZtWNymMmmpiA1M5ll/UpWr1uwgSqrmJ
A1p1V6GFboKUtobqrgMjnl5llTk+1nFR6bS/KzNFISmscEPmQ/+t1olVc+2wHW3XaBlSufCdYo2d
frlyho8EqOV4tTjJMzw4M6BzfevmnkgpaRb0nRPQCZmn1Qa7DmJ+eui1o/alpzSmSXZ5y0KsFpN6
HNJUqTfZYKEtUkJZVrcMupsGoKmIna2DMN7ZJVLtD7RJQoJQQqXsE6aRqNJdTTPFkzXQH9vqc50Y
W4Dzp9gK2cTiOmpTfQcyQp+PGW1sng4wVxsDP1h+Jpx4xISQdGRiInb0I411R++Ng28iji4J+8Am
6VnMBLIN4LjOfNTQz0Ao9DmJsDmrQW4+NaUl6F6EIK96rw8Sx7isbEbAy6CmvNf8OMD1rjax+tkn
k7J8pL3oVDdoGirrptQJIKG8CNiIKe7M5OV0JPw/tS3+uZ7EdfmSf2jrl5f28rH8f9CY0FVkvv97
Z+KuyP7rP/Po8efexOmvrM0J3fmTo7gtHHSbNOg4l/+9OaGrf6KxpWcJvRqjKs7JfzQnDJs/Qs0O
ooMWJAdgzsY/uhOG+BO9JbwS+gomEwbp/J+aEyfTxP8cfLHLcw2cr6Wp6ygdNXORNP90lMcXpKTw
1XUvShBlPBDtkLWjW5DzlppkMlWpf81QWstuIQmEykhxUloli+4o1OyjnSuGeUVJrFtPwLZbx8Wl
R8DFEGAn2aSkQRhs3o10HscppXNtAj+prq1ZhNoFM+RZISeFxKOYqOU6CD9iV+wUKsT/Zu/MkuNG
snS9lbsBpGFyDI8XQASDo0hRDFJ8gWkiRsc876bX0hvrD8oqu4oINeMqX7tfymSlzPQA4HCc859/
QIBIUKbMy/KmYG6pfixVfF3usbzDXLQe9e7R6Uf7OjMt597oIdlcJn1mPgP8KFUwyUpE29Xa7oMd
trUTwDGfahTjBTKrr6JjUlF4uPqM4U0IMWRUA4wnJvWJxPo8vKsdda4uTPwniy05IjM0bUbhnc8t
0gSvYVx8NmMZWltSYIZpVzg8da9bCZyb2eoqjPB6o8uCZaqbBeemxenhcBdW5juKo0RbzCQjZRtF
dolDf9uO0W3eue6thBz9CJdtGbZN3Y43KnFlhHIlA4Ukl5C8dt3SEapEwhx2QC2JBQRYGFuKbctB
6q005tZEfodCMHf4wAAFDPgC8xEbcojn5fhSpVZl4TjX2An4RYMpO0Qfo/Wivjd/QKGb91nsBFHo
zjKAtWSybGQ95FNT3kD0tU2vwVkdaR2mbN8LaWZ42YXKR5wtxBzkZtt+CfMw98Fo0L6w3W/izlye
Zwjsdl37eH9E1ZUuQ73xwzTurlOlhcKr6E3+RMLxgBjPyW+nWulqhLG6caUVXf81MhaCnhJY5IM0
8m8q9QyllYT2Cg6RMgHOBOSacB6zLtC0XlzTQqSvOf6RjW/jxD35lVwqLmecnLco6XXVo22fak/H
nSC+IAO6hzm96O2jHErmp4RjVRfCNUcqxIw4Qy9ih94uyjTw7UefGYFDp+tAORUE2mPUQpSX0AEx
/KiNiF+qmbDQ13QKDTwet7uGTon+WJfdxwm7rR5psVM+N32Dw2zr8OsJOIUwTe6GyfDTHDLNI+Ck
uCsTZf2pk9MvWycemk+IyZPvjp6Izs8Y0j0TJxTXAUTU+VPfWkD8cRNi4TrWdafscAEV1C9hE31H
Ahs/NdrCBxYPOAqJcIr7NOADX73VbZQ7gQyblLGFa3SEYrXKAx6qKcwArHBtj5YTJAFXsPzzOAwZ
SY0UGWAXEC+uZQdPyEMQnXwHH+nmmy7ORt1zE8N60NIsesJfyGQSYKXhRYwoO/P4xhkvOqEghEc5
zMw3qlKnGLQppFmKToo3GSsRGXDoRikqcnsis80expsIDtYnRHnlx6a3+84z7VZnLuGGoy8Gs31W
kFl2N3bdz7uBFHAAkyJ0bxPmjqWftzD1AniLDcPxGpd9Qtgs9YOD/aO7TbvVU12fiRe+0mtzQgrV
K+33alTGH6XRwDUuusyN7qkPZOYtmjqHG9wTYQIYc9u2vmzt8HNpk4DkhcMSFRxwSoO3pCGzb04k
CbdpiOpgyk2n/ATvlPRFXacW9dKhbOSmHrTsiXyVOQw62cvnySXW1G+W1PnWFHNxT+cJ6pYLNNgb
uOlGuZV9HEKD1mrllQk7zIXZzatPdjeQrqOOjppvFZKw33R7KupNJqvyxYqiDhNhZ8C8sEaWdgNB
GZFcJbRl8SsrbONNO4cYRoBKUMS1rVE7vpOOPCMLNd2ToSuu61HFynaLw468W99VdxuLQd+F2Lmb
XqRN6X1NUTJztOThQ5grsvFNo6jv666OXiy9KwliAj+Odiw6TP6smmF42caGPvuCB9bRGLtzsql1
Rj/QLsL8C3IZw/abkVMtqHmFaR5iJ823NmFHtc9oW5AuHNXtA1qbFJAoJDwwmKDNu76ZQkD26K6U
KwRKNPK8xss3O4ycp1Lvux+LXKPJbX2UfutG2WubDgjRNawzIBrkGr8dr98lChoZZY8twHQfUJVW
TbC42mAD1lXz49hnIr0YsR/LyV60iyZIVUngKsEEifBgyhI8aJSOxOIWE8I9T22A8BmV4Xc88sXE
MyWMx28MjlLf5lc+lXXR4D/l8KmRJFZJelUYoxdVm6kfo6VwJop5g6hFcgv7y3m09TJYfTU+Lm47
go6FKWPfuRmi51ztow/23ABazFIOhC4hJnZ8dSqXD2Y7uipQZTQ2nE7j8h0Z0XiV2KlSUVqDCPmA
Ql3vz4vsHhRcJgCIiZx/qYvJ+KyRU0/73bn0d/HoNMR7LK753Oez9pEZ8cSp0CZsV3uo7B3ZbbiJ
VwzG6kDVienbxoQe1j7+k2ZCO2aoXwDjG81rzbHogY2ldV/MNp+Ypa/N9maO8srwjMKc78lEh6XY
oD7pg5IOlWzuWH9Y+D+ULd8sJnuzkWhPfJjKDFlur/NVa4Zlk8SJoWzcJiMbspBtjxET39uKUOgG
7z4GKD3/IMKxl4XoBrmpLFO5c6W7SFpNh10jayjhgU0//DZERA1DI6Ac8gwgWtLnlbb/xn8jXNXv
qv45Qtt0X/UqwkriuXTer3jRruSUxTVgVGyHQeiI5NFdujhky7eNszEpEZpAX4r2OgxnC3vW1iU2
OJ7pb71eU7Ovi5jSu3rS9Qh72Zo2lrSscgmqtOgetIKZPf5Q2nCR5q1T+/NkgcSUDrQPz4ZLV6Le
15vJj6Mwe9EM7D8DRRP1Td7PfL5Ce+kSX3a0fzSFrv0sSrooao3WeCqxq1suiCxZhFdgM0R6wDg1
2KKTr2RuaGQw3pkqVvIzwnE6j6z0YtmVRWVLH6oU+E0Yj+KTlSyl4eEhSyU4pbF7n7pGMmwoGxPz
ZtKtaNrgZoE9uYCWO3sjCG0P/jXoX3voBqvwPnS+tFkUvZK+qtVXmbBBLiqZd9LLnFb5CB+pyQKa
M0DitJuTfktoo8lAoB76hzhWmuhqqTGNuJRmbw0EwTjrqzQjrKn4GKQ32myaeJ8kg1AReDekBLfz
oH0c5xmmIfyD19GWdufpJdG2ou9luq3IQ2v9pCrZrXJKixm6pUC1uQXwn9QtkOCo3PEhjevrWsK7
3VatIwDrll6BEo0/t+UibsvDGgitgxh4zVvaF/thGBvIdmmuqg1trNSXvdrISfmKzRCeKARt1fWn
SQ0pPTv2VvGdET92BnDaSuNzX8pO//xL6/KbEeLhGIxuAPnyeu8F3cpKmFj//pdugOBeBQeHJgok
f31LhFQSuKUtv72/ypGm7ucyDpJdFdIOJzKJBIfLuE3FuKGrs4BIgBkaf5JPj5rdcTxSM6bwRjW9
urGqMk0xMKbWUxsw59BOmk//27R28zpN11Vaxv++af2/zX/+x9fky/95/NJ/T7qj3pV/8+/eVYi/
mIrSaxqOzobQNSglfw/WDfOvtZvlCdLX0qeuf/Ovwbqh/6UJsEwHJpT+r5n7v3pXzfrLwP95NXlk
Ur2KoP9grs4M/WBma/NqrV5c64AehhqN1hHlKiJGLG81ij7mNqVyEeJI/iMxIUYHRWOLq0kQOqo3
y6L6OiU1gJlBn7PwidUuBzAv11ctmb9hXz4/IqqF/61jdARRH0olHmotU1M1xovVHkmJSWCy7Coz
Sv02JYHb03lJvuPNVl9yID0ViyP8BqvBa03yYfINI2yek7S2A71IlO8hBKuPdlVo25GD3edGfzZG
8Gg+tow36GXzXVwXRntZYfb8ZdJz6/McZY0XJ3b+kYauSHGgyDJgWkyTeCQ3/O41Ox27sMZvKl28
RV1BrDgexmNQ94XJqMJCUa60FE+I5R6EwdTKz+iEE+YyJZaz5tBjkeLG5sXcdh2ZD/jrjgF0f5le
UvIuJvrLyTausozgPFC5Jn2EyKIPFwZjxiqwWzJTb+NswrHAaPVb6ggmW0mBCEntbMwwdNE3xSW2
1fm1nbTtjzC2iBGJcyhlnNtMxXMicp8mJFIYz2pEgD/KNKqjcYd3Vph9yxgP24MnhwwN5B5noNkd
gnAMpVVfOM5ihp8GnE4iEYiqqrV4YxL1XA9vYzzBzCOgklRYGkFfyB7Y/Ifm0n/d67VAo+XywBht
bEif6MuG4IKGGAX1doKdlzFsX9IEVqqC9VZMwU6YwmgEkW71WWb6ula42i3EuQLL2KEHIFYRJ0Q4
Rav9d+pVUmklO+iWwWHbXI51D+9wEGnp3DhLC7JrW8MQbhQIbc+hoAsCZiZrNagXjGm9EdD6S9+L
RfNKkbnXdjOIbvXUMBfHm5qiwWcHpZK6HfBuStjyOlm6vaHnt9iVmMNH3JFW2q00LPOzEPG8EbhX
z17ZN4P77JKK+8mps/KO0x3LXDXusgebIn/4qKXE/l6OYdW0e4yyrX24uOl3Ii8N80NdDtXrNGdF
crHYYD/FlOSRX0+ui5tXKcU907aUUUqlyCSwaJRiwrrtbL4YSFKSPhOQ8ZvVCNK5M3zr54ApqMMo
d02Ntiu9i69DuJoj4xCY4D58w9a9wqhieekg+tzWsYavAL6/wPqKmzHxQBCgJyheKUwC7LjGD07M
lHxHEBUp1HxU3a1B+ftQyV5/EmJGdRgm9fy56AfWHrBjK7GB7BkUjtLdiIyomivNGWZC6mm2/VAM
xidEUGHrDzi4PqXxoqcb0RG9nOA0TV48FqSUcFgDT5slqsfli+qsn+/GWKIUUHYG5MBlr253MJJj
xjY5Sly65K764GihyghzUbLlU0FerY6Cjr3ojVqtmR8Y/9Hagj/Z3xsSKC1fyYc5CvSxqT4RGI/s
DoMmixCDXsYzIXZ2IjfYkAG2azpGLaF0XWKvmjIevYpJ25cK/sCu1Mb4A8ogVWwHbJSew95ApwOC
zqDNHzWdh0KkZHsdVSavf2on5o/Fqgxw4km/csVoRNg4YZ9lO5Pab8e8ZMbeufoMSA0YkqzEu6TE
yYCiao7Uxgqm1pY7qfbVOqOOir2jzPrLsuBWw4AF5AMUUnxmHo0Kyl092gIN/WoNvBa2PVsFCjJp
4EnbkbrKBHhjoFiI/SIxs+1c4xNxnZGiESxRVH9Yest9VjhYGbK5vENb0CZ5STPuJlunxpzEl8Na
aZEg467jvhp5F4F+QyG3tewSiyDsgvT1OVQiY2t3qUNvQ2JJcm20ZWRf6rVbAm8oaFFAahTKLly4
WkOX8yO0q+ElQTQRbjvmmYuvhFIdmH2Ns0ZLQ0jcqoZRVHWAbFlaaZlweJiORt0ateOrrCMXtw/k
zgn8G7UlOi6QaYlAFlVhNCthdW+PaBOhItRC1oNgGlRzR1tekXEBaQ1NNcfJzFMLlb1RN3pL7pZi
KjGBStxaB2l6n9oSGSoJKn5hRtNq1i9qaLSpAHGBOgxEfVPQtOnqJuk1/rubOBrUsdzO6Eo8Dp0e
uEgQlgP8kEV4TDmINaCsqw2EfUbMUTT1mHvENhaSUsRhDRvHyKwpu1fMhVbHQ6Una2IUNeWbAA7p
vWYEdbshCJgmuSi0V4FQJXucbaVoA/z0ZzeISHN4TGoXcq0VMyGhDxOz5auh7JqH1MFO7CbEN2rc
pcJd5h1Jz+1bLhivKvBRpk0HCz7iB1byRyzjPNriWUQGGVGv9RqeN+mveE7EyydIUNC0mK/C1xmI
Boaq0wJ1fcANOiEc3kRe6qdU2w4vRUz2mpOEqx3+mMODA79lBHYBOEuuFTZdsrWCVjqDeBmkqOBc
z421dB+6pdeI7ZF4/NEDI/Te2hpEYdxJEfjQ6KUcxoYed9Yl6KYlb5i7R5dzwjFyM2LOLjZQ1Aax
XKgFvO271KIHvF8YuCK+zJs4Wy34LeuB7E3NCPRk0F+j1rAr6uWlcn2jcbBJGC032znj7BAPozfu
PkJD7HCkmIO4y/NwMK9ydeD7hG2eAkiAoZFafICCQm/njKr4wMR0NWbrO/zo0pVD963VkP34SC7G
z3kNTOfLforuUAnOj6IKVzNpk0OzmZOYZBpTT2WHnabe669aAjF/PXLM8rW0++Ql18gX86sC50Fv
RuxoXUolqpMHt4qLR22GI71X0omMKvBtAviuODcQaOe1RdyKHxEK/GaWXNQefKVwN2UKyhG0Tlej
jmX3t+F1k9vmmrqA9dnWabM287uwHQfpJ7wRjFvz2qyNq8hUU3xwB2iYzhAtCzO+op3vBznF0WuP
GvQ1taA3ote3+KGpLNdniok7/vsUvMnlbMAe+RQVCo4XSJYAMLdUhmEPgNNP26qLtfCmd0Nr+ag5
xFh/SkitSUGIS9dOPNet9ddCZ0Z/L2dR3JNsY7+miKBqOKEZ3iJ9B6mQqYGOalNgfDt4oyFxka+K
ZSSwwoCdMrwyGYd/OdZtLraz4/bDLgbWNvxhzVL2Rog4Dtx0I38J2dvqrYxREl1MGWknl6keQf5y
LNJQMJWxU7ip+YBFlIcZfW95Ar+xYYONtYY5kDKbRMLI+FabRv2Z3Jb0g64pDH4AAUDwQs0QG5hv
xuy31kAN3ml8gHHJEH4bM4n0LQeO2Zp1ABo0Z27zrLpdhVNM3JM1Mo/CVjb5klnwIEXVZR9oSUPd
6wF4d0syK+0VIGfqSx2Hxe0EvnUVtqrzJazaYvAVUTuvSJr7MSCvabIelaGVWYAXiZl5M/k1W4rZ
/I2hTLRjrARTMO3N9q1UxfRU9QPOAiFxqzsA+urjwqs6b0F22aKJzdFpcQmXEcOwzRAmKinRS/8h
cTrzjZDZcfASKUhotaq4hirpMGNeiG1m6xtANYSzsWmUEeYTNFB874O2hMGHCy+zfmS4xRLZ3oBt
mrV1SLK9XmJzgkPTDkb8nfwNPFWgnUAtZV4r+NiSJOpe1oNhvZRKll6XjKkZTYTqyDRgwVzMHzN1
+iKaeiaRzK5jKI2UjDEMldySlNZhY984VokrqxZqJcz7hnweBGiYkBZlb99TqLtfJHbj23TqZsFk
LEwAl3U8b3wjNacRcl8yfIqX0e53gFjzPX4knD74yqQ7nZ3HG4DXm7uxu2b6mqmpW15KgBWADkUx
6q3LzG7lSI19ebXCOXIzVjaT6BqftO6MBGK14vl1lkl+5uq/RvOpOVCbjCMCND5Ikw66TVaP6fLC
gGl1b5MY+S30BfxmKIv2FLQNoua/SfsHnP1fqdertuJgZQjkoCVw8/BGofc9akVLBgbguFXhT1PO
1yVbRPSYFmER5HnM6iTtCX+gTL43kq7cLVQV5wJbj5EbyN8oQvGgFxqDYYCcQ0iFb3VNnBDndIVd
yF2L0/o2bOf27ReU4Df40JHbIxR2LhQmHOnUaK1QmR0hNwuxiZk5KtIXE96dgQ21HajYStwbfRpJ
RCTCvR8A8ybuAoUcpwp5GsaC3NoyPyH7iyv//V90et2mvXb/DvpEByjpaH7dpUqJShXK1zIb5hao
Ot0V4Rw9/PkqBqZH66Yi5/d4lQwyxmDHNBDETi6X9EbMp9ClX7+/CkDL0S7CL8rVNJATEjFs9ejm
ismhc0wdSFh4x5qc4uRE0rjU81O6SuvO7NnTOweqjt7NJk15Hf8frYbvT2h12FtRlbm8InAJp40a
VsO5OPP1rTt8NxwVOwIiIvBFsxBtHe7MoVJ7vnm8GyEGwSkmjYKiNSRIijl1VWwyoyMI8v0buf4n
j5a04ceplutCkqDlPVwSGy8Ea60kbM8q2rcmsYx72IPDtRr31icVO85vfHMmX1XYp2f248kz5FLh
bNhcrFDxxzo6g0gAqlxrNoESMmLyvGgSyPr0VjKPb6JUf33/Qk+QVI48QY4jdxWjBFs/3pjYK1Xo
0BwKnMHgs9MRUwhZIZ/nJzFIai3Wtx9gGYu9UzthcSEaO7wjeSp5ef+HnDxkfgeHn6Yhv8EQ5qe+
4hfgeG5VmLSKkH6KMo/CBBNfRi0NBZWPhosZh8itszvrN+c9qKBt6KuTLmjg0c7CyAb7eIdpnuiE
2MvSRp8GKdoVMsgLdYguXAwJoWtnjRvJPxLbcBAKxjuoFVEsUuScnDs4N65tcCz9fEAfqIolLmFF
O+1bFGOMcmZTHd1dPJmR9rGj8Ty1WO5Y2TO3Vq9OJsYtpJeW1z3CvsyrHetz3mZpQOoxH7v3H+fR
2bAuyCeEAw/Mlys8XrBy0y4mpRDnMhJhdxjiDEF+/lQ9uSyoR9A1MUNAsUjO19HzE06Sx5WrxH7H
wBoCRqoFiwlz3i9HPd1Z6nTu83W0YYCqWXBdjs2Kid7xkYdl3VAOIeqoJjL015yu9XniCAI0EdCE
gIIgC/Oivn8vj04EFsWXm7ZDMwXJPe7xidAKuxnTuYIYqozfQ1AYeDL9d2SL05mH9puFBIkbAF2m
4GT/KVH+5R2MMZ6sECxCHua1INEumvGZ7TIv1ckh++NrQi6FSsRgQdd0IbX9Oica1XFWEzoB5s9V
Gvy8qJzyNCCe9NxSR9pg3m6+GUhwIcEBuK713eFa2EuLtDXgfVYGV6QxBHXAPMduuE1rHCSuwsWO
HoyyDe8WSb/laWIh5tKZEEFfDGZu5beVNuXj5k/vAFpzXBHYtvhT4Mly+KuKboAB3SagxAu9Xagi
GZUOIbfu+qc/Xwo6EfeZi0dtd3QDkiWPSd6LYl+rhye7H58G2T+p/PnPl6GE5NsFjRWK4dEVpUlq
VsRQRfDNU+a/GuoKM3VMREA4vf/5UoSp4IQCo517eHxFvWqjNHIif2zl7MfJEt6hzEPQsv7p/aVO
X3mcO1F+clDDpGQ3HT4nUJY8a3Qt8ql10h2AM+83TlBQdDPOGEYc6A2UYvj2/qpH/QB7liKcjwPk
TjYIyd6Hq+J0g94AX1yfE84tfZWG825klPzBJfL8bsHa/3lJmv4yd5jodE4tz9Srp0fBavILMdOC
ecqH4+hZ0jGPTq0Y6/d/qPR7G6HDa5mvtYG0JD/o/as9XY1LVQW+kIaLW+px74EFfNW7dq14dTM/
KRJlUmd1T/8fZ8HpQkz7bCorfH35Coqjh6mloxMNMfP6bJl+vgnMzv7Rm2BZvNw/i2JHRQx3+PS6
CsMOS/SMOqxlCBKe0X61g2dyxZ/+9NZZVMeIW9krXNfxRhm7DkdRreLWtenV+m5LNbn6J+82GwGd
I/Uon0AKtMMryoWgF17lHA4s8GtA1+/SMItryJjf37+ek8KBNPfVzIvam26JbuhwIRErSZNCafVS
U0t3phiH4PzV/GYRXJ0dRMGA56eLdDYUizJ1Qi83iuLRREP3xhtlbv/4UqApcrRDtWZAelydIKKr
GQZNoZcNRvTA96W4rrv+XGd5uqXt9X7pOHNjGc2U6vCGUd8miRlDLNJLS0d3xLUNF2RwUD4T3E0F
//5F/XY5cgAR7FGKCP1ouXDGD9NmLMRyI56W47TgkQNgkFv2tPnzpUiEo5KkpRUnL6tRw7hhPoAE
SGbhFORuUl6raPQuS0K9bO/9xU62BCAA5HqTBl3VTzu+TKYuEixX8dJQNbcKSNBGxewr+MNVqBqR
87t0y+wHtOKHD0tZsmYwWcbDV9HctsCuQTXD0Ht/lZNnxCrcNNC/9XPMN+twlb5KB1hDGapFWudx
16sEJtMrS/sjtaRZnwEdTorw1edAFRxCFPyUjkdv7NQbqIjxlWKogbsmFhzQF1Sj/jhrAyP31IrO
ONmdPCnWw8cOSglfCuq6o/WI5HNqpuqu9xNXhmo4BJPrpLv37+FvVmEdrMvZDSqe7EcHXkhrU6Z1
GXpxTrTxtSon2kEHjfAc/enO40EB2DjUZ6A3eC8cPi3MIxviydGY6rLuMyZskF4RFUv3nMGLOCll
WGmtzPAAh2DD/x6u1EYjQSYx726+nt2Dm023KIn0rxJCwk2FQBqjTBI/PuBgWzIVNI08wBMsheIB
6c3xlhh7Pnjd1KoEtKvKNYqN/gaKQ4uAqJPJRkMad4cZgHgVSN8VSH55e2drWCDH7gx2APw4P+Gi
W1bXNaJRpHw1NGpmt2bywFQb3K9jsmB4cWbV0WXWGm64Y4j5jPGVkV7JUESfW9FN8VZfu6ynaWzC
O4B15H9McMrBF2rRPo1L5UR3LS5Z2Df1qnGPjZWzBC2chhuXPKiMT1gUphsTRzBwZdwcfkAstiSu
F+aoB1FjTbslItb+jhg87TW1Fcodx+6Bf/90h5FBgtQS9ymaWPq7o6eRO+2U9vhT9BE1bJspBdOn
s/v49O0kUpRvKSNG4FZx3DyG3A4VGjWiPacETjIIOLor3J4aEkXrHV6jyxno7PjFMVSiNHR4VZhN
0wscY+glxEQgIoF9cZ+1bxPJXhd5MZxLDfrNKhykoJwgZGDWxzByikXkImB8eM1kUIojfAkWocjH
9x/R8UHKtbjQzEAAOQiA5I6O6zBP9L4lFMcbir68TtsqqhAXhHQA0jrbaPzmkujQeEEp/SmEj8uF
LIXeWpa94vWjAh1X8lmImF7+fdr8kczuf6I7kL4GVPz3fMZPWLt+OVDgrf/83yxGhS/oX/YaV0A5
ypSAdv3fNEb+yv2LvUFvyPzHYmzEFvkXjxFO9F/rP722jaDIlDGcx/+2CNLNv5B60lZShdJpWZz6
f0Bl1A73jqCo4EjXTJBR0Fw8QteT/xfkxs4wkkINLJ4mBt43nLDtpZtKJSj4/H4U+WqEnKnFJzOh
pSSn2y13Jtrey7lRGnI4hiZgaI04J9aa5Uwtcnj+8MtImlgLqhWh++ksdPjLJIEMRCkq3VOoxg25
BEPv1Vat3ZNSk20bxcy3vzy23wyYTu7Eut7PVp2XluWPTlUyNMZhmaPhKWqLfmXUw6mDS3Lmm30E
m/99WRjqUm6zGCfd0Q2PwyrTwiIenio7w7eUbwTRFLEDiTR2x49Irxw/Tp3uRgJOBZ3dMm6um/7+
/Ws9BAn4EY7GUIT2EoDVoPhfj69fnnoCZ70NSZnbFwRB7tpujj7P9ZwHiLf7Z8WstKAow/BBr0v1
oTHDcx+w05sAq5cqgk4AmGJtQQ/XV0gMIFhFm/ZFB6EvJIQOVtKEpFLttLtSwPbpUXZeG3U73SEK
e+kzAmjevwUnj9uhkKY7MGl9bJ1C7fAnoLFSlhZL/n1DfJZPRlIbdI19zsfv8Duw3mhW4f2FeA4A
dNL0TFM6QhKduj2jyOZST5hNMgkSF00Kcef9CzpCK9e1KNkZgvAWM43WjyfBSzWMWmnO894g8vFy
WcjZZEJpXKp4u18NOmMor6xi7cXtlBdrbPDRS7rMwDki1BniGLl1JjXtsGj8+/cwHoKqDUpJsXJU
NNJP1gRgN+Oeiu61h5y9acJiRwzDw5QrMIwrw3//DpzebCYGcMOFCd0NxPLo1aJYMwcL4f++nNJu
AwcWfpc+4n8mEzv4w6Vc/M4gOdNOgAKc+NJSNc6tyMthj1tkhdzJtFFqDfFmMlv9zFWtpcL/myhy
G1kK7Bk0D2qBrh4PRIqqTvFRG/t9r0AjnGxXuSKXBD1rI8THEukN1XNjY18ljc2fXyQMd6o8LGXZ
w0dFTNr1cYXl/LSXJHvtNNJEAgQz+dYUc3xmqZPDnosUKggOjopME48zbyZ8dBJ30ad9aIY3dot6
CP0TqtSEmr41vr5/XScbk8X4dhI4+nN0f4zlQQC2kVCH/T6bIG56OPsVfpba7a6aZXWDpZm87gun
PLNlfrMqHsY0hJy7fF9+yuF/OXNRA2RzQQj1fslk+DUbi2+IojHST3Rlp9CKBPasGG/vX+nJIUdx
geDBghbCxQLDHR5y/Aro6W6t7ocoGnx3DDNyT8t898er6DoHnAkGwpDr2C6vGEYGeV247K02djex
gEnroPo8833+2XAcvQjcN9APKhXBLaTM+vWjFc6lMVRisPZp5dzKPvWqSPXVrronBguPn41mfO5s
gVp4F+f7NfIsVecdzCLykigdpv37F31y2ICa8XIKXkrKOOq3w19TG3FF1Ly09jgreW2CUrecVmXd
P7lqh0IBpwbIRdisHq4zZ/a4DHNn7WPYsQkeIp5xndw6j6O5MR64Cfpl/W2ZPUTXhRe6Z86e313k
r4vrh4tDoMpd2bTWvnBvTTp2G+vAMyDQ6RJk0uIRwygbbQ4myodLDOCoaq6k3bMxqXg1L43cylWA
keYi++N9unJB+BAztrfXPx0uRc6XacZZ7+7r0Ro3GYJlz6rLc7QgYy0UD/cphHINwISdQfVuHn33
NJsoQ3Avd+84AwaIcV52P6KRzGosCGx81EhqTnV/EkV2WXVd/FY7ZEd4kZGVtY/k0vys9qS74qxi
xTjMK2bxHdO7ioy+DoKZF5pxHfmTkyXdRSwwd/OWGr6H7yAxujarerhvSK2CUWt1QYL3GZ55BPap
O2wD2Sat2YWqZ+DN9OaUiTx3xp2eN1w6kihYYAYCu5/dxi9nnNAy/IGM0UY3k5ebSoYYSVXtuQHo
afnIpHC1GKdeX3Hr1Vv115MACElvdKd196DkRpCFGuZ/YVfa+pXuJuOlMTsVLF9ThNDFR3W5J5og
qzfwEs9RMayTR/1z2GYAyuKlR27S4Q9ZFMdup0SJ9mLU3ctpwtdBV7Nsp4wl9CKcic+cBqf3d7Vf
oXJX+SCjvl9/zy/3tzQRl2pNl6HVxP3KXkzVJxY+C94/2k66Axhg5LXSD4L+rLmdh6uQQLaK7Nts
H/OtjtiZldgiPQt32TiI+yIamuuoKMJLA464Bz2sOnMk/Hb9tSl1OPHAuY6ukrQ9iP92ke1hGyR3
k5xRGqiRtUtK6hxLKm4wThNOjkapvKDVOTeoOGIarhUX108SEhMQloescXj9TOwdJY6tdJ/HKxVO
ueAL21zb0cqTNubqU0oGjWfNYXrTG5QOFiqPXY0f3Zn58W8eNiNAKGQA1jC7zKOfESIthBLLY3Bm
5AGDg8hCq0iDfP9h/3YVA3yPMocj69hQd1wit65ttlRZd3LT5tN0VcGouvkHq3DkYm+MHxGUosNb
St6WXSBzy/ZWhxnZOMZVAPu7PfO5+ml1f3j0cixw9jIBxJb5BNwjzK4Lh0FN90m1OvshyMt+dArU
YI9EgTU9bKzj2xzf1idLjuo3FbdXn0Z32hhF+Gbb00BqTw+LfRqJQCHIrJjftEwhHgmscLULaeZN
nmTiFQ2ihqefVlfe+/fpN1ufC2AEs17B2qEf3id9ijB0CvFQl0udX/Rgv/5E5jSMZk3DLkE30f2U
X2WhP1Qg2Wfe+9MOcg1ugM1HzKfGkzru2EpMySHoNem+yIkv6xOJ/S6meFduaA6brNLSi9mY7N2C
0fZtWob6BZSmmRRjNdlGWRj/g/0vVh4lX1Gg7uN7YQH2uMhm0j2xePZlqyblliDh4uL9O77e0ZMt
Q0nwcx1QtaMSeYCX3XTDkuwXZ8SYPWNIgOJWXiZS0kSXYjqz3m9uMkoNkpAdkNqVsXn0Kli20bBF
m3bvjsPnyibYqoxRYY2aNV8uE2x7rRteBrONgqEc00utV4nqQjdzbTTYf75/8SdfUqAXytjVGMkB
pwSpPtxvcSLtPJ2Lbh8hDa49lSiHK/ojuYncNr5g17fP3Lhia0WmjLwqjvZxUqtnNv0JCLn+Cj7j
AsyCFonX9/BX1ArPOTPsbkUKHL/P6+6ZqjS6HNWy34xqX3sSy58Ls5HFdsYi92vXY0EUKvqPwpX3
5YxBlWjcMxjZz6HWLzuD83+FVBCbW2AqlBrHdVw5YhHihMML6k/lJmI4+oKfYTd6ITN73WtsR+IY
1LRkMcz/xd6Z7UaOZGn6XeaeBe7LLZ2+u2sPSakbIhSK4E4ajYvR+DZ9NQ/SLzafZ/b0ZOagu1C3
gwGqAshEKiS508lj5/zn+5T2rllY9+9+D/AxtsoVtKaunfoOrHP6kVujOXDQrL2rj+ZkiGc1E7Nu
/NoX8ZrN1gvcHj3Ghs67+9G/bQ1SeZvvdhZNS7yOqn1hNdAyoVV69cOgBuuRDhsuscIp3Bd7EA58
Va83jY1kdfIjI/vzgz1P96VuOqAG/TqwyL1wOoPQJdYSwISX9k+zMtqPFtzoqwbZ7MXe1LHE4TLN
KzeWX+bfbVgQ5SbMWQruFr+9UrlmP2BigajiHtZ9OqvuXjord77GABdkXFZI1pw5LOSGjKH7abG6
/uiu5ihjATbWjIUwKWRXrqVLMTr5DxGxZRK3iprc8W4wkD6K5IsxdIBTm1JEK+jVlZRml4vyN5bR
0j9OBP/STOP/TXTgzSrwXw8t2BnL/v3f5F/Rgbcv+Q9yYPgPah+XJzUlNlXmbTbxB33BRl7gBSDx
GdORKuUw/p9TC9f9B1wEkAjm7abGOgyVxv8mB1r/sEkq81WcYyEIwmz4F2YWVD9/uWfTtGD+AZ2f
n5FvhIHnb5WRqwr6YWjHoP1l5f3sVHbiGZ4Lg1l25p5VpGXeaGgnKDOmDjZPVYdwlipnaqykgFL5
xva7b23pJlR30i1YIdTuVLZJQYwz3ZT2uL4Dd2B30kOEAabpprrehPzrAEopF/5mtBcZHQVUlafV
gW4MLS6DKJWGwmYfO7fCRxRMAUywBeZMnMpOA+Ozb7FYvCTWV2/V2fcSNu8rgs70QuuEbztnC8EL
KQQu0YCDnY6r9KdtVQVbafjwYnYj851UaBObZkdL/54bwH3uje/Gim5BhVeDOXVVLnHUQDNmRpLO
08brDdD9y5YW7xYU+yFtK1YCrAP/XZFUpTMD/77JqsKMjWKeW+MD3hLn07MBb3ce2Y8cwkIoQfwW
8Bzklo7+YTDF934M7lJDJW1YnkUffTOxBmmWvWJO8tvV4iunQMVGJrYDPG9rucGgVIGzExwif2z7
LACmn4cmK20Qoberu0LwMTYCxFMwOe9gCncoG49jGAlrZ1BnjeF6WApXx4aPh6iHraCZ1gCPal6L
rNxhrnss/O4z603OCEIhL6hbttfhdtXNUVgqDqsXjk87lOl5nTT547CaO9jZR0/Mj24Ff7bP3yXN
pcKMO+O3LHR25dCdAMwmtYNncPSvRip5kbgfR1CzDUdl72Gfyp03DDftgvmcB09Frr/NttrYRb7P
WrAMxSQSiA5lEk4TzuAqSvx22nXVGPtrtQUKfjLTGRlsb59Z74Xe6j64abS9LcyFbrHtbqB7Nra6
wn/yTYgWykIUypZDQAII9FkLNxjGWhcmwEIuznAaPGsLAmu3lq9mXbOVNIPhDfit7W8TB7VhdPdZ
VDtPo/Hhd8G1E1W+r/ofMlT3RABY74OlwbvGKuLDkMntIr2ncml/TeA+1mV4dYH+AV1kUqTnJDAA
1LvivhUZm4ZsMEM3Xkr/6DZRsNW2c6yXu8KmYWWHT+HIZuLEKlr6lCoCHgOOKkC4D9FsVt9yJam5
NUsGaX3wMYJ5DTCKwBRb2zROKI/732R/neAUxKTivJgw1CsGwsNNphPrdIJjkLOmrC90C3jkzWZi
huV9Vsx7e/VjbcBVa7V5mF2ToV7dDy7kyjWLLb9N6AnsrKI4e+jt1NQPW7wSRTx3beLXwRGL/MEq
5qsNJxdYeIg3K7xTbs+HtbjSdziYoj7lIdhSNfoPgViOHM6TjngLVgC2yU0dxWY/0Hmt7lKdH+3Z
OCy+92spB2ZtajdzhdhGc8QoDLFd3tm+6u8rY4wenBUUKuafuTktFjAuGrDJrPPnir1ZmPLisdDq
7Ewp/cBSmQeDcRIE8J++7DelTjc2+9UjCGR8mbikjeo3bUpQmvQLS5c5X+mbbTyQGZp0esgdXtFa
bixWijtZ7FQl9i3KzZb91jpy75W0N+xkJHbHm1Sj2S1YrYf/aIDYrJ5Ly39uRq6/FPRFxapVhdkS
nDKwxRMJHhbn8WwafRM7gwXnQLYPS5Pd6WW9wt27mNOyXTjQt729oQ475pbYgKU82FF/C/PARXPm
a4P7SExWzAf31yLqxAA94YcjEwlu7eu0ARHrFRKEQI9Ww+3yd12rs5vqe3voT34rkZWmwNzMM9yW
pPMoONzymAHRNHXlHySJn2Kj+zAOR520tcleGLNmx+xpY3fe54pAkDsVvxKdmdj35ZVIM9d5cQoM
62pCCXNkBAi++ilRSb0JR/rcubOdPQxJNDiX1Cw/XHNJIHMc2dje9O76bGYgbFyS4QGFm8zABaqT
njsup7bfuJO3q11/s9wWmmuEBGG384B2JDzWloP2nfuB3NQyhNvQW96CatxFDRmmIVeXAEM4M9RE
ARFilSXY8A4UmyEKEekGpzGYHju3v9xuR0uaJ17V28fF/WnQN55R2LPF+7UgPAABkATFg2cu806v
bVyU2CoDgBkMYdk3/rWk17FZTu4agCwqLyUOLj4x8jh5vO3OcqfMfIe7qrpfUv3BAhpCk5w146F4
UIuzydxJbbv1qRDv4O6WH0G+HNzuOZTeTkXFOa3MKzjRJhlSDI83K4wOT3gAF26IC/iGTaF6bnvB
qOaIyXHafY2LP77nahRvtgym9kC4K2MXg6Dfo1OXmD0INfBoodEkv2TkyNdljeo3U4yw5NPZ8x6W
uXeHeGVc/dHlzfAmdeN9aog7TYw9QgO4L4f24oEDxh5SjXwaG7P37lkqHF+Fkuyi1Eqv4Mnpl33T
UQNPs+FctcZpnQ+fkQyMZ2diXJgErWVeHGZ2hJRTaYPLB8tR7Gpq7RnEW6QubjWWarssZvVzADsx
bGyxyMugXDwoCIl5EWZTc3fBtjDnl652m590CtUPDpVmfndrZhkfncYcvonYE9n3pirXLYv5Ytrn
4DT6XSC7NDwEfWa5SQtZ3034fyrPy6Cdd7Lz/LZUSDZNZfjxsV5cJiqFX7VLEgAz6C41g5fiSCTE
H45saFXh1Wobb9N6a2U91pOcqILYfu44ABhscOTBgGRUj5U2Do6RZdYF0Gjh79UyAsFnRTxnCWOM
iAGvw9j5MJFu4Obld4iz8TvQmQPXEMWdNWsfwWOF4TwMg9uHvRLGtMnX1Gw2QIBMY1tOi25eeO8K
MJFdoQ4BDqruVA2qsmMSgXV4mcsSau5iNYG/nfFCqzu1sJ3JVSb8djOG4zjsg3ko03vRuNJ/r0Df
IlOiqF1BrLD9th3mzOUgPFtj91ABOsrgsXqFeRWLk3MXGf2pi/18aN/7sltQwhX9MCdcATRQ8NAM
cEh/5+itRTexI99SO8aD2VHj1BOL/AmCPW2B6XK99WCwy1xuZyJ3HMfgIbHG2aylmfD5MdVOrdGK
a9jxm3vFZnB24M0fMXgg/1XH1RpB2xCwNU5GAFiFYObkfINXSm+rEjDwdkK0Ps9axV8VtxUsyG1G
ziN69MnHZSgfCgoBTWC73/d/8AQbr8rjtPDwEYR6mfzECL0JmlKXApIoCQue4F1pcwchlnX7UBKI
bvtOt1s/HEZx5qhYvhFOgPqy8nCRB2+15VuEwemS9gRvYjuqp1OT1T7uH5P1/xhy82zt9DzULSqI
cT4L0bmYNKjcuZmYI0yNUQItOBqROdUbAEeQPBsE9llMy8/9kG3pMgMEMVMnpqllxGYmjhc4xv4Z
0RW7scrATKj4YJawG3IgGhwqAOAYFpvmCdFOSI0ZFDcKGHqC48YrRM6jnLKXf8MhWCT9Eoy4XUJl
B+hiwTEk7npzOQyRM3zoKZizOBKpUlQYZYA8gTlEkPDwscD3u5oSZ/aLPEq4dDA/+KkPYT/o+kBu
s3rtvpqhnz8nZ/GKTT8x0+EJmnqXIprEz6HH78RXc7VsipZRNsbHPhks+7mP+MutBj5lYkIOf8YP
xLuU13VzmGoGcIl0qJNWAr1vLsdwyJXjkqzWwFxqKJX96YkOJESWqkIlQlnFCYXEcK5nar6tD1ag
3jddUxR7xjLGo7ZBs+8QO2W/ecErEjN0LoAvv8ZiAvlCrmx6rGbpAIzJaqoqwt7RD7A3hUvxO+p7
rQ1YXfmk7NeSmzPp4jLg6WzUU5bGvMD+M5ha54fTjayD2sobp6Q1lfgRtuEgt/B/OgcLMMwKmvSp
QznCUO6Y91gfNs2CjUubBnBTCiXut9Fo+QgPQ+eXRyb4yw2yYEyMfnE+bAWibjvSsIP1qn3MTS5m
ZO56jLfY5vVD61emhIJxIWZb79g6gL/bo+haYhGNwDpDr28batIueOoGd7HiaK3wH5Ei8+NATbx9
I5k1ICCdyZvk+DaPJJM11y0oYrb4QgtzbVDXT47se6CzkHJoCdLu6UEXrClXUxDx4O01Qp6NzW5I
nQzt0vNIXi33NAumXbHXgrvd9GGldloEYbHx59RAXux0/WOeEqIDt17mH70voy/LEB2fhTIQIGV1
CDWqxFQjY8dX7MgLO1+eatNtHzk/T98NIOcAB/ggF9tpGSFNcQrMg22ep92xq6Wc4zW1nSxZKlti
kw69DNpcM99kHc6wutvVZKQJG9uCSeLqqL0HTgVcBGmT4W/qRhY5WBqvcP+YBPz/xs7/uO23/9eN
nZ383v77//z+5zzq7Qv+aOtE/6C5T0OT3VGatjQ0/7OtY3j/sGCHsD9PTpXkpeXQ7PyPNKpn/cNk
z+C2ZnfLr+BR+nNfx/E48hOodki2kOb7V/o6f+vE/54fYS2TbLZL04ne61+7wBUsJZmK1uT5icHq
sNBEfXUrLzq1shkuFQIT85/Mi/6v78hw3iZ4wHYvJAMWCP/6Hc3GEOPQoaGvWzDXTu7Bi1mVsmDz
LlKKnWcX6+Of3o6HP9rHf8a1/L3XTb1EOu3WOqOxzP/+vkrR9V7RpWaFpstfkeGWswZxxqmWNu1q
02BaMhFskV+yaFDDPHyfXCIATFndX4sj609F4YdU13GWt2h0VLj773+822/8p543Px0bU0zOmLe4
4A3+niF0uslPQW7jtOn0Spu6HXydpOvg0x3oOHatzEaT1qOf9c9mT7du+l++M5kBriEW67jS8Hty
1f55tF1gxSoBSXWxnuFWbDozdPZZ7VBWi45tjGPRmRMnSd+W9zQypHXuiynqNyggDPD1WQ/OX/dT
UT8RQhiNfzah+FtKhUubH4sfjlA2O2UESP7607mL2zWo4Dtufx1DbwzE/oN0B87osiopzHoihgcD
qHSbeL7U/t6GNPSrY/8Of2FjDB+cjYrHZmI795qzW2ck2jcYMf737x6+5duH5P+8jARZSbUBiQlu
ifJb8utv06WG4ppWPi9G6aXescjo2fHblOcbTfUQmPILCeNK1yaSr3mm3M++LbEfuHUw3suwrS+6
zLzf/DG/0enbeXg02FOmo1BTQuOQ632AUJn37nCiz7HJ5pZOhtmzvk8y0tA/1IyKo9L0lDjY1Hmy
hMa4PihYWsujGxXWJ88zhHDCTqcUTB2g1uphLe02g7PZOc5jGTVoYx05/t7Z6qCJQ0zM0YGx3yM5
jdaWtZYPua+KZZ8F7Y1OmyEZSuDwhRnKsdEPxudAeuL2nFrCz8CYqP5k0RvDcaqNkYaL17T7cRbA
Q9ORjielf0C30APmA0tr5BQroR7a93qG5XNc/YCAjdmNxgDi9kbQ9YMZmVI7quV7FuQ0KNY24sPg
55ZbXHThrQpaO8Fubjj8javQdIFmc3Y5aorGfpQDLQjICDdcSTAUV87Qrry2HJhM0LELfxpLbWdU
s35GD7Orqiqmc8NLick1pRiPlpEcPucaCaK2KJe9hvn4WZLbvpZz+jmCWCs3GfRZAAwC0I2nsv4k
Uo57QMnavH6Zh3E4h4OiXlKw1PU9m044R62ur19JTQ1hEjGD/qr1SgPXk6ATG2taQNNH6820Iwdq
VFHSEslwED747sitmkOYdzbmEZFibdyGmSZ+y5QPbmj+CIEHVrsSf9o1zEJ352tBhQ4Ow3G3hteG
dA4Z86yTGjkhadzf7orKXpf2ZG4UrmtO0WykPq6s9X0VHazbWMPRlEy0/HhoLOsRrfcoUctW6jZ3
86LlZXLnLosl/aVoh0jL2mC46h+8bMHV1dtj+2Zwc5kPqZP7z4KCdzl6xhzSpmgy9RhWLpa9ecmw
olgyKrxtK+fu2HtC7I0KcCuiG6hlRkN4zOiq7+voGvYPpBZyN5hV+aVLj4MzdhHuVtLRi7X1JrwY
RdNOZ736ZyXG9cuqJzPuJ06bxD/nH15nl1dTluZLMJrNypDAJsE1c+o5jEo6d2PqNTSspuHNk5OT
OCNY6Lqw8HUtLiU3J+edN878/nrBboFYKdtmQ97D/jS6eRdVOYP81nNvAGgxWjtqYxb2hrDkVs4o
8ccKBRN4Gx28N6vN6a9aVaucDc41eSBkPIHI51GxgzbwEx9D+WKUbvSrN8hAbzicY7/gcIBVXJiO
hdk0KE7Qd4yNrsIgcVtHwAMexHPpGpq6eWzLt6ozq6SQABC3qrcBE1q83Ta9liozt2YWeXEzDNzC
VroqJzYDvWcX7/BnAbD9Xi72QuKGpdFsalEyATW7dJ1PM1KYXncWns2NpSNtj7pyrMpx55etJzld
uwKaK1ODLozktQ+WdTtZAuUCiw75Sbk6x17N4tmvbliLzZo6FQD43JijuOKY+LDILIz2S9B5yVDI
9cmsQLlYMCrOHI9KXAODkV/1aEzRGVBltUF/xObsRGtqM9im3ApVDNEGdiofN3O9ryIspjHpP/xI
TsDFiovNudpDjjV06rOHsLWKfVlVJiRwRvJbgMz2Y5WtY8Ir4xyCIXRpE3beax8JzkaFLsgx552x
7iJpYw0qbLvbTX0ZHsgqBbR5lVuc9NTrvdnXwJ27rHaPTmvqfZmjGY5bCIabvG6nZx7+9WfoF861
tOS8a5qFPRCChwrDUxRS7vfINZ8aJnMSz+Y0PWr4KMRwi9Q/e3OEUXAesQBivlwfjHYpY89UBUBT
vFIbtNOMY6Zh/XCyAdFT27n+bo2C2wMo69zwsUIsYDw2XOniWKhojQ48k430OPNRaBI1kM3ouWL5
bFfu3RDYFY11kpwziHVa2vT47KoE0Dx4w2m5WbtCdSRc9ULHy75Us9Y7ZYx7u7L3fWD9aOr1SZjR
z8EST1YXbf3K/iTMdi9XtUM48cCpyT16cujvXUdCpMR4QVd4IktMD+S5Fv51tAi+DAXiYXvxzmWU
d/zFuIvdVFlbiw/yt1RFy64nz7xrARsdZnwnCflw58hzLkhQOZc/U3GDiMMi3XP5BdvKV+Pn7PbL
eeZvD3j2dP5WhryEbuj0r10pUzMZTeOQa+YxO1OGNxmUM7bFSXp60pwfI3GeSmuuYmnWgkCAPTGz
qabv0Ih31tKaxZXMIL19y8jNXQABlqQUr2WafTe8hXkTDgzjWRRZtuPWnGfHovQdCi2saN4hTTMz
vKqw8sJtBP3gpTO5n9qlsHhxKwiLaz+lT23vrHQknFTFXH9iw35Xmp2alr7isIzeZe7TdRfQwRn2
FBpqE8nFyzdOoZa7SpURs7poUvJC1m7ZFrO5ig3ENSyzUT8zoeFcPh8s+sV37INRvEPf45jfkcVG
6LwEGoXVuK5PZcprzh2QMA7UT3zG/RQQT7ebPN+svUn3pazhbO4CqqhvfFz7S6lNrTYtoU6a8nOL
TJJ9gIeVe8+udAxaWTPuqi8E687tNWLEJWHmJo4gaBH3XVG+0AxDrYsHE/o9unXf3odsZD4GRpFu
6jKqfgkrM771kyimbVUXLToiqMYMPyu5qQLicKiB7G/gp8P33Hab6QS3FXpdORZudxwLh+huP2u1
zzlUs4c3twm75QxPil7es0PV5gceJDWeqWj5DdWoeHJLT550Y4aPDI3bK8G8txlS7ymoXPvaOXX2
ioeqiafcHqEjcwg8s48YHbK0tn5BPgq+ZZMctrSMpx+8st5vIzTxM28cVwy/XorMUtpYQYvak29E
qa0q9pfV2aLVrmluyk/cXxDLOcndhu/iAIpeMtYWDS0n1sPg67qMUQ9TVlsfoqJ7GcoqOll9FwAw
nfk5K0U8fAeVeuQj3yG673K6yQ4ZRb8ZgFX0qkrYO5+3qRLFGy0NK16FH57MJutvkqOFd3KKHL1z
DW+itLIqdZl9AvTgkFkLZ1KTrj5/mCr41OZE1oX2xHZKpyNgqWwPTlV7W25b6q6znLPSdfc01Z5a
Nzpz5iMp1GzbGyJ8oDdlvVS5154hEPd3OhAaaTZIfg5MLVLPWxwYNDSnS3M5QuuvPjiY5gxm1PIY
8cDYswBgpNugcdf73IH6bYpSQeJ2OA9xYuy/WhSlF5zm1llKY/jmcFI/lNrtT0005ldbddlDb1bn
rBxwHKbtRejJtBPK/1MWGMe2lNW7n3bqO5Ho7huQaLWva//RrIo99RuhoLwb9ug8mWMHc32RE212
YdKhzy3f3oGKn66r0QQJTduSZ1mtdl3dMKWS0ciWhcFxsW/Ei6M4oXehU+91q8XGDtk4K4rK2uN9
uwS1sLZRNk53UUVoVvlNfmYPR9IcC0MEGctw71RVelQ+EidnUvqsBzGeWGozXqi2rER6rXGemWzR
MeLt5n3vZZn0eR4kxNztV52RmAwdsZ4VW41JO3mf8O4bSpCp3yqmMtsGreG+Sp2fvSu7aDdVa7Mt
WDg698Z6i20wZ2hzbd8bDbEmpOvttWlN2nxuVgTbJXcopDUugnWizRYG2ATptTGmM7Q+MGLxEgYS
+ty40MHztfqFDWT4AgRfJdm8RF2c23Rbg4JhfjGpdC9QZu9rczQo9vP2FgvoLrCSvzQzrR1ld3t2
/ZUYmA1GbXR656NyUtw/QmTcdwboCOAd467uGFyZQN1zp5Sx31J0pCvndAR4vMVFhW6jWh9xItgv
gZtDnerndleTgr0lsvroOpUDWvhJrshFiGaYDhJ1k/vuj4ii8GcgGWJNs8VzBtrDsRlS4wpJtcLc
4YbfInybajOODFsNMEzbfK5fgU5zz/Xo4qZ1W2zmiCY/MebEAIF1GrsovCGlb0FH9rswcfRmA5Za
ZRccZoDopxE0fL+sl1T4GEvG7Jn3ZIkB5DukQ9JhN0XqNUw9CPp6qY+LNh8G11q3jsHz2epavaub
YA+Nrt1CuwUP2zOyTGa/0wm4QW4vEG52rSq4HVWcYJjsmy9FUTgHWqLFMaS04DjXOj9q32QLZVJP
zig8zbMgyt/Mwnios2LdgeX/CZ7OPvFuW1uoRtjoaYhHYtJb2Y93GtjVmXsBBzdotc+Uauuhchkj
5bbNs3QpLvbkadwPjQs8M42CaRv1td7PBqIJM+LxDpbJO9D4SnfUxb81gcr3EXKot6YMomuvZ4qq
DuO5B+kSNx0O9aGKPhnyPtuzsIjplHIjhMVc3Kq7nW/rg8EHiJSd61yWKiy/2rpWbwjHeAkWOP1H
XBKEcNb2oS5rNnHxaATPqUZbNo8Bo36/QclB0ZMys1nfmQCtu8F1Js5htwEQD7CbVFDUGwao/nQM
F5J/cTNNsEiqceYt7AFUxm7AgcntOR0QlaH4wCbwycrGG3nz8KvXY3nmC/GmDlPuH9N+8q5uBm8P
w6R037Opc09Qvuc7o/b098qw5IOyxDLEqdL9wfS8764w/RHotxTXmdX671DNxYNfmuUJ9pR7lXbr
PLhD425MBMSEbUFrc5b0TmlYtXvRTuJEZpcARGbk1rGVzKKMNlTXsZDLY5cTzeiLiH+k/R5P+Euf
GYAbNDZc9SHd2fps1NgkpoGUfe+1qgpiAPD6EFUtC7YD/a6j5wcDf3AIGJxebXvKOjbAV/MrRV6w
jaZQfzlc4ej9wmUng44ZwZBb9blJ22HjGZPYLzXnn22UIqiJWcWzxoS9vwhbBIhyYOBD43xjN0dN
25TQ8q5fx+itW2urAORtej9nY5gYR6Z9/ziIunx1Vr5TUgq0ZWlg6NMi2bmqq0r+SLGsHCo4W+9d
p7pT1npfRlG3J7r3w8bwneCFiv25nr3iwmYqsR4gy4+KNdK33KeUJWU2HUzTzD8rN6x+CpjrtAR8
yiw57rvaHE5zs0aXUbbUSGMlXsK5Dx9NRroMcKfxEJUmwhNUnvECjWjTTiMxc50ZT7ZqHxEA4Wr0
psdbrO9HPSygLZtOXatZ/UaCt2Zb1DLRfHSLIT6Ba83mnjuS3HRVl40JByQPZWWxpIdmMsQ74aY+
UV1lnDNkMqg2SJ/Ek5ldG2sIyP8Y2HaKsvRPTrsoJ16ahjYOVSx867Dmegcqnm1I04eHkZhA+sTq
Mbs/aCVHY7fKZdkLW/s/A+Wv295S5VVk3XODFa/7kY9IQeqYpezWesyaAP5nR0fjHvWAl26V1xPz
WqSJJWbCyksibrXDreTG4m4zFOr5a0/vCa2UL8xPKxK+3qW1mj4iCi8kM7KP9inbulyFwWqfmWC5
j3NFNJLJbUPnTKMrjWwYTyiuyBUyWCoOjgyyfEf/juq40Uy9SETNuE4xU+jwgFsyGo/tSq/lIuyM
RlpnpLMNYduzwcBalpGUI1z+naXqbM+TDzd6p6LpgdtpW5EWJLEZD5VflPHtovXeVc5R6C6v5tr/
Rf+NmTQ/xzxqjq6AfXKPIaA7pTunoeSOK18K6x7rbepwY2E8j0N1qb5my2lebA4EEBjr6Yl0zpKe
A1fVr2Mj61dOT31Nade4HwjT/WlftKG33plzZxd7gnfI7Dzl3k18yjiZl+zHJ/1CIH6rObBeMyLI
wxHBhoW/GZPDg7TJe5wCZJ593LU2ZkO3bS5tLQyNSCu/lZtgDts9sp+CUnPOHuElkZbjllCVXFrF
IjZtK+pf0UTHNfmdW/YNuPBY77tCck/PLRvuJWZe+oYE5cd+OyjEowyzkbDeWSZ+Ht5P/DUxapug
Oji9z/xA2nhxN+268r4OTcT0ZB365WFeZz7efua781Ne2KN9j7mE/xxIQc6yM128l1Rwee4s8iRr
LNSgUMSvo4VGGozwvAlSSQePuSDFxJjSqRY4UF1ElrfGCK6+5eqXQ7CixgimN8Yd6jADbfKe/M6I
4hqKT79xoHzjFsz5WD17rRNeqcrzK74zqkRnWpo86QoGTxvmm9gQC6rPgFFkxRZGAIWOBE9Y5SbR
mpIe+hw1LZuOFnGvpF7GQhDWwC5MEFMFjysh+KCNw7Qg/TQXDv0M4aiHzCM31q4tOS6gO0TT/PKW
wl8o2mg2le3CIhfgQlK/PpEOn4DJuMHKuvjHFUU3ORYEymSuOvGVu9KCUMGB+zfCRfnD4Dgtkfd6
emWYG9EBFwOeU9MiFt8FNRvlK+y+El+02k9O6rkHz0+t4ZiD/Q2PnZS0c3M2M3HBKG+4DH1tETDz
qwf8AtrbTHNbv9aDQdQup13dJ6IXkcPDtPO+eaZGnyCjJeC5jArn+9qraGfQI+cJvbQhlC0RzM1b
MbYpxTyu4OLXHM006608mKoDSSLKfTrPoATovgzRJeNZu4+8my6lCFO97Pipne9sjRPmcow05GrX
3m34G3DlkbRWJ7msxbu9dvIFgOR4Z2GO29NjuJl6yH6HyUjtmB3GkUjQedWVqTadyIow6ZysqZPC
ZSuURFjj2PtmMSmqDMOyH7w+aJyzrtk8ikffs+ujgStpwsbSBzy002xJk4A+PHEhq4nOCwpz+z7U
bLbGY4U2o9ajd5pYKmhOpk+FuOWcxoWtSmr9hImz+VF4t5KzMBv17I5562xyIjgyNjm083mbGuOo
h5nbPNIdygmd8lJ2pDO4UhA3bYfcJwkepYtsDuwoV3fIXyL7HhiTadOMsCirBFodciiBy68g+UTO
G0QnHAHt36918pD5z6UqbX/rcsQj6glpLREz881wsDpWeifZfQzor4aY/WRCAekw1s+0ccPvRT9W
H9om145gxqlf2XLlE7BmlfO6Mqqn0dguJj31AGG0GJf5/gbYLzkOBMubpQlAJUNEY+VoFqrlUP37
pRU0duVv864evbgEa9bEjPHNO1e23iepuObYjD0fzikbeetyNPX5PlCeqONipuTmO0ZQghxMBDS4
tSN2VdhRuZa90Vz+F3tnshw3smbpVym764YMcMyLu4lADJyC4iRS3MBISgTgABzz4Hj6/qDM6hJ1
b6Use9nVu7SUxGBEAI5/OOc7bC8J6guh/p2csOGtDaSMHqa+Ndhsxoa3M2Hf2lHWkF7E1W7F/Zkp
RDcdlEVm0gGiecHTAmnYQAQBHOVdNRWa4OuxnqpdwdsBoqKXwt8NpWiukVBx3vEAHiJmHGAHaG5K
dTnIabrsiLCjR/R7f3kipq56077vdhGPcKEvXHqj+aZLFVlTm3IS5Nl2i56iNqiah6n362rblBXr
DW3IYLz9sb/SpVUi110yB30s66/XqpvC04hEXu+7mcAuOneRsK8N6+Qul6MQx9GwvJ3HzQajI8Xo
kjvaz+hFg/42zJiZnCHBUNUO09n3LhSkJFZYtRF8O6hhR0ZF2H+C/ovrogaLyHC3FzBMpct4G78m
OL3GmVBQibDek00THlwjYLbfM9xXx7ETPBWIP0zQACt1ScK9ii+gwZTet8EnJod4XMKyT60H827j
kgHdX6L5bLgDGZKIiy73JSG7eCrbtXe20cqHeBWipjVqUrvbsn1vK+Jt1hCa/EttN6a+mBCCxF+R
XS9NuBFzXJyh+237FzMz8+WLiNfKILAmPyAGD+/dLmA+0dw5sURDmlr5rrb6cFhDcFKUiZON9tLr
mPmQqsbzgt0JIlrYcRmt5VQPOVBhn6fEK7EzGWFK89SWw2eG8bK7KZtMPCzDUvm7rgntmaTcLnG3
QeMO7vVgGIS0qSSLgtG8yEk8uh0SBVaKseCjX+TLW5KZ8ZW7VBatr0tobpYsj45bZVTXXXfrJ0t1
hL+JZyrxWOL0XnBEAJNfNyIjX7m2zDpS0MEvKeR4JQFNM2If69+h1+vf8tJPuHzCzD+Yadp8ZoNd
fCeKcHzvlgRfhs3pEy3F2NxmspbhxTSUwYVXo96JjHxCwGjAzML7EutH35yzYyfrXS/CHkdHuvjP
sxPGXzvTDx8Myt6ImDl19AmFjqSRuN/LrESXuSY6XI1a9mf+qMzrFMeNf0xRLYjzKdZkpxQV4eOg
bvvjKpE90lK1qyFWVq91WqPRk8NkzHttIkPzhiZ9sRdHHo1ipvsPpvDCs5353EW3sfUsIzzXacnC
cM79UxrWRBFp4MPbFZOeR87sOgb7j9g6lEW63KWZAdIGBpdJynvLcAuqz3wsmA6+iL6DRO6H+TV3
UG1EflpQUPopsdiIfVHzYrm0WHeP8pIAMk8QxsNlyEI6U6TJ0+XuYaGEOVFaZXq9MGslXLXuWKq6
CVHAjlWj1xNNXN4thFW9s8XmsLNGurW0NE25ZZwMsqgtEdemY4oPUDu5s6OmVedTX9td1OSomZpi
qPhaLewQI+kiOlwV+kEwfCU0voiGZmgvBWymM6sq2IlZ8SOaKcWzx40NiVy7qtzdIqf2UU/We5A5
8gTd8gEwteZRiP9TM826ZG2qr+eaENSt4bTZbdVPbuS3xK2BzGHL18ade97PyCOQWQ33qXaCFzTx
FfHTGPgZpHLhL+TC7U2XdMnZbbg2wiTD0xijeEFsWoQJtZWIzwqfBBCczsa0973aq6IQ6XP6Wtqd
cc6+bUvIVo0pRmbtgZwmwC8GLxg5wSSJmKQzXv1Sd+YclJdoSHAHwTP1MWRIFP58ZiypafI/O4PW
BEiSzne1xDWZU1VVfGHbUEZ9PkDKMFTKhj4OMGQ5UxheSJiKz3M28pyddFo9THXgn7JF6q9h3Ygd
7LVhIxnOPyrLmJjm9jxSYQcwrLBzgjP2w8QQCzFtcQH4MT9phUlrn8CUWIM23w1fYEBRyMOjVRy0
/V/pZGm+6lhuFgNv1WZwerHjY/eJIcta6jVS4M9lxkCqE0QgFMGkfmPT/ajKQdQR2DBSQiinJFXa
+KE/qk9azktTIT7ddLLhpA7g110s8TC+Ta5gzWaW/jXaTarKv5aTfJRH/XhZFyUJoi8TTy5JPR9f
Vg1wARfds8dWhh9sykI7cVQw7+ZILdEJb3w1Br95TXiVvypYwOLhfPfhM5nmv2YOQJsJ+7Jg6dyP
ePA24yqbPMtMDi9izty+3afzNNzPcc/uFmMZkV8Z7FN2/XR7aKuXfpcCxXrVRReChTUyk8YV4XX9
6IreNc48ArAYtMXeUPQvXlqO6q12Hfle5oWW7Lwhix3BwVIfaGn1b35Ysf4Z8KZYPJlDVR7Bfqkb
yUjD2DbFYp9Gqx4eAjrciWx7ytqbqvUsBECkZ/bHdCjHYYc+WutdPiGnjqzeZTUnaYqa11A7q3aE
BGNOUW46xmQAne7DbGBxCuHWODNjnRtslKam3hLiu5y5yGJvZ1sW3Fr0Ca/TPPGsS4mR3aWUVnvb
oLjcNoljO5FMjIWy0Fh9FCicyIND4WKWj5C49ZlXmHRqM/EvnJttU59budewLaGrflR91qiodivj
e6lw8xK/O/v+gT1V9tUrlHAPmRyDfufEln4rgjkjNbGdB7Tl49yZOznOKAGadPGivmb+TO+IfWNj
MBMztqa0h+asKPs6p4/JGReHftteoJnlARMskyxQDbWIXLAAamLa67ClCzMydUjKDpEcfGC73Emv
x/9WTWnBMMDKQw5upDIuluuhPXeswgz3zayXsxoD1J8O/r+lLf2fCEKli/np/Ihe+pf/+M6V0OvT
S/n9n/+4I41P8V8/a09//JM/Waiu/Yk72yQRFa6pSa4KCr/pe9f/8x+GG3wyYVvBolwjAoBfgMX4
U33qfTItk2gy9OTIJldd6P9Rn1qfYOLx98MQfAkHo/V3xKdAWT+cO0RIcNBR1aJ/BLkSCrGiOX5i
6yRCtB5mNmjVNbFWmxoxZr8nkR2lFbuyIN0HVlFfe5UZV2sM6fRItN584SKVZ6udSxkfEfbDR8gD
hbgm61Au5Q66OSyqFtsEgg75T+E1zDnRAu7lyE56k06FsVdtw5i2dCf5LI2lYcZY4IE9BLTp4zo4
xzwWT255oVHwvjjzQMPnhhC0UZr56bCh8Kx87FKxEFtb51jBQhmngv5kqK9DHZjVlgygytnhSGkP
ajAY9xN+TnK0FEvfRIjmxnG77vd8Hl6t8xqM44yHrFpSaz94Xl6fJZ0PXphRUdFse6WW/MaJs4VV
d+LqchcEXRFC4/mxubcZtbCXSv23KQjSL4ro2wWZAvPyrZXO4Q3JwPG7MwzJQ+xO3QMqLd5OyCTh
sR2S9FbM4IeYuA3lbrAZwGzHgKzYnZHH6pr4nVZvu3ZsYW735O2CPM/i4KxO/PmFDCf5WBGD9Jxl
ispilCniGyOkbo4qS2ZDVIdIZ6PcXuytpY32KlwmgaI3iW8nMfuPZP3iJCBGu7gvKfIY53fZcK/M
jjW3LezgRHp4a2xtLMlPGUG2N0Uvmha13Fge4BpY2VGVax0xy5opMqqL83YsMtrqUBkWpqgGq+MC
xLlhhWYEC+iGVmB2DBPK3xmJyV1gEVC+aYxRvcQyEN2l4AngRQk1Ur1JptB5x71E7CxJvIEdNbzX
YCd9B1FQ0xmNjvzOqJ3NsLQOhbmbqBvbiqvjyJdJniYbK9jwIzRSnuZEXsMLq7PvZlKROypx0R+0
zliYLR7D3S2lRB9uvL6QSL8KVaG0Y8YFO9B2MBCxuvHiPVLiDvllaw0x/TQ8KvrUxfUv0rYaiI1P
LPgRyhqM7DzJqvmdpmM2zmpjFfvIYFHlTVLUtbEfvSK80U2LhVag1Y4Gx2if5qIvknPLKUx5hsog
vuvHoYo7egVzFg9Q2N2GfRcp1xdaLOMdUdJj8KiI0sCllnkernDXwOxOnxrfDWVOhwo702a7hs61
2mRFU9S3BvJrX+IBUnjE2aAu0zF1RXKi06S09x0r6XE6F37KVELa8nIS03RlVcIfItbchDN3SY/R
XgyoHnZ0+0v/OcZv4vHYFD1mD7MbjWXreAhSeLanDsbFTkq17xu5NAdFcTGcI6W1MX0alddv8lLh
N8osN0mI0k3GS0ibRr2tJ+SEW8NC7UZILyxmviKcFRuErOONjuPhToZmztqFd9OfrVqe+66eXX9D
iHL4TU3Qpajtc+OlmFR+HVJH9RDC+S74MKX94vhyfJ7qFHdOMifTidrXRc4Wp/N9vYRZuTWbCvEg
0bYLCruEeIgfE1H+WzT119a26K8gsXlfkUVDDWlc1nOFKOInABHJdyLmq/di9gabKZq7OJgCa4wk
+Hkm89B4BebXLvTTSxepansB+Cj/Bq4G+YOUy3RtCRZCXEle6Z0aJ7OIrleL5W19YwleXVWg67ET
P9BbYHMFht7AHm6a0MuXQyitkhmzSxWzxXbbA77tAcZtjaqu7+uZ8dKudOyLvJ+sJRqJtGN0AJXJ
PaD9K5wdSdGsKXXKxg4NWjGwravLE9yHun0tmhLzoU7Q56BmCPwei6MfswF1cv98yod29cZUo7Hj
cMOqCg1jYy1t+zxBxcMq5LQNykhzNrKddtlbeV7pUAwm5nEe3KTZKKY3zMvINnvOg258Hqp1suex
TVqN6zpjNBeSX2yuOlfKnyIFSQaGpsTuKZh7a5b4CMnaVqP+IoXikZj26vvoqeWbQih8bTN15cyR
Lap+XQiM7ObcGXKDAifOqf2yDset9me1ya06UYhMO+vdnUhm3w4lV2LEujq96UPtPmek8u1gjp4X
vgq2YZPj30pliQxMw4zadFjb750eZeJm6DznTvADx6M5u3O/6cH6vCL4RwGDNj58zWgFgVc6qZDb
kDkOjIfA5d5cvDJe5b5NcCbG2HJQxHr5F5bSGIhsRnBJhNfJvyIkOimidfRzJwxS4xAMO8lwgGNT
Inrh/Z11bIhYaeo+PRjpmBERbUxoznt/JG4MREJ6jybHfBw96BWMhSgDtiwF0uCGMBwU2QDobhPF
FnUXu1bKWGL02O4jOKv1FhdmHv4h4/9bBeb/m1Qaeti/KiG31JTth/px/ft/1I+u+OSQcPChEPyj
fHTNT1Bh1xJQQJH6o7D8s3oU3idKUKZhcJPxb/gr36qrhj795z/g6Ds+/eVP/P2/waRZ3Sk/2S5A
ZwEMBB62UgMDXucXf4jvlAaCBB5RHZEsV5ZfyvPMFL/xDv3Li4ASx5+z2qM8bEs/yGI/VagD/RA3
hs2YokC54LaoRJpG/y7B9peuH/gyPx5ODx8mL4G962MdLIPOgDTFMKRvEPvNXnafum2yz0aj2Fem
YR1/+oYpn3RSqZ8NUb8YVv54uTVwiAQykj/Wb+jnsrsDv4OxULdRUvUeOwF48EvAHpi4GZyJls7O
3ZyCIh7s35Hf/v0ro5TAKePSlax//tPHWUFC1bVtki1QoHlLvFEd7A4ezTTQgzbLOEWYpPQZAIvf
BUt+dBMBWuMjpt8Btghik6HFOgL56ZVHbeVxWfDKYWP7m2kay2isyayHJPK7uJN/fSmkgGuknI0j
aL1+Pr4UCsAB8y7W1qTRq6sqqfdN2LVbt9f6d6ObH9kpH+4Cl1UtqHcuQixITHE+vlhZqRjKAx6o
op6dCSzNUJ5nArVIZqWe2hmxap/huiGzyhqblkcHE0GE7lA+F01sH0Y3nWhKCumuKqf4i6DrAper
8+w9KAIEGEr5T3OTV5FTz+Y+5okuRUDR1KIOxm3CgwDHTdc9sRxKHp0xHp8RhmX3sQf/b+uyOwba
GPe9GYmic+JtR5fk7lKH+PB9kKCBKy3HvEwDF7kuKS1kMEwxtmtnYIeItcRYvuAktN7ipR2c3Riu
KlhLipntRCrC97nKQmOLIlmzcWqoDjcpdfKFLy2ffYapv8YJJDgUFv1j3wlwk1WCW2ooavVtGurG
Opsk8J4IPV35kKXFAmPHUuxc22F5ILImuNeudh4orylkFV5xZ9v77Fk2CaiqrzJgEiP0aGXR2kda
xwo63CnzJtQJyMYQ5vLwK9Qu8YyEVUQwIrFQ8fowtud1kLYAtovctRPcMDPvCMgezeyFBf9gRnCI
EYa6k2dcDGFQAoOqe43jRSXfTZY3V2Mum+FgtvCTTFdm9wj+O39jt653v2BRHKJB+sims8lO+eGh
eTVJozkJqZdd75sJmqssRNpLNOV1CwrivESXMmwcY93RtG1AMWK7zMyQjC6Gx4C5X7k5+Me2uiJw
dTu2OhpQyh6bsvBOlt3hyitDGX4Ly6K7yUwzqw+mSCW2kAKKkIGAlGK3WFgup7DwvsRD7ckd7wns
0iRVS/MuVfZS12wPNmWDsj+3+zbeMztvza1W9QxXZvQxZeAP35lZIpZj6sFZTuIGTT/WyBzXzrx8
06WktWUK1XfbwSpYcOFEn9/HoK2+oGrQLwgyRrxILTJPempXbDiVcUjMVu09YSoXWIDaCoiX9Efx
iOkKEkVtwSvKOCnPxroNDkmagQgIevu2NeuOfc0yvsOwkFEyWZ2DOFaZN2KwoJf89aEtfhnScoKF
1vq0s1wGhAHTnI93es1eze4d3UW6WbYS4Wyjg8MUPqhEbEIaXUQ8m87l4xg8VsV3dcOG5gKX0LYJ
T254OQOtkE2k7asgvu+BqgpjP3fF4cdv+f/rqH+slN7/3gR+GF767+VL8cEGvv6TPydxQQCpjxwC
IOQBbnAz/K9JXCg+wbL+8fh3vQAyKH/0Zy1l+Z8CizEBAzLcwdQHnO5/1lLWmnIUwE1mRoejFX/5
3xnFUbhx9fzXc4TnFf5fqPCkHZINuCZsfLy6cmigo72o/OA0c8ataTWbygWsVar+MwSuctdbGChz
mbwH0lL3iAeNfT8aN3PsHyWbn0ikdbd3Zmp8NQh9Frt5ciYg6fuboPN3Mf7UCY9KQh9HhDvS/lex
zCrSzjq50dNzJeH5J7SNi3KHS7ZwSHrwim4hgN/kwfikSnpiROgvTB7MTZKPybs/B+Ou0TDMxNS8
u9aClAtLEtJtb7v4dX5AIXunUInvHQC8nDGDnvH1dMhJ00EA48LUh+SJVPKj6oZk30/mPTMUDHWZ
b0dFGgSPPUEOfVQkjsoORYvr2OZcf9N93V9qS9t7/ti7EuOsb2rJPGJjd7I4xhmLySAv4UlNcYVu
I8tO2CSgaqv+Kpg6tXey+hyRDUkUQSMiuERbKDFpsrGnursYXAMTkkqb6pByoj+TvgdCBInlag87
1dJ6MGNLbmCQe4dFGcl76CLl3tRheKqStZPVNW1aiIw5yIsusipmRnmZozVylHGccoadeTI9JSVW
2K5d9k7puA+61A+uFYpjMyHGVOxQzjrF6LNqVZFEiIWdiM1U+lxMPdI3C0MaVtaxO3fn4qs5efqb
6zfdZUYA91lnefqpwv77KqrmxVy0cvCfkHqKEq5x8dzSWB/yRUNZtf1wQjBUQs2Sc0vSgmuE15iY
wae6VXOOTMhACq2a+14YwBC9ztisz62uFsXT4sTlWZBbCFaYF6/2Wu9bwj52o1ov/0bcMnvqvhkH
cUMdZBtX/cR259gT2LiZ+nwuL+OpNySCxDQ/R7kn4eTN8diiAS2KCHVczEggaVB0ILusH1Gf5vII
DVrd0vkWZEDMjKzMCTke2Uk9dBfXvhzUcGu5Yt6545iiPOTJ3i4pHMY2ePSm4hRSOBE4ordlXTyK
fqoi2twvpEJ1kd3qO4Mggru8sPMLv0pVjdIzL81o6KDtbc3U1/oRu6fTPNEVVFduY6OBbcd+56qh
e5yNKdtnVua/BbOUdYTbcbnzujw+LyEaREni6Ucznrr9PJX9nZx6dVmWbnxvVmV4kIaP4hlDWHAh
WmaWA9qbvc/T8Dav2gIZY1Y+2Zpblj27eembi7R32aBldY2VaZVClnaGxj8wHjGEzZ8HJQzmIqLp
ufeZf6Z8h4ZEbG8i4HC7m7ad3yEw8mCfKiScfQg9MsC9tFiWFS2ZPZyjUcRbmZbXRRw/5czijdEH
uDddY1MaWJ47+ZmHKpNpY/mdtQDu1NBW+2Y09yU+WcYJxRDZysg3ysYq6zDlu6cYoPqSKB9bsVNl
skcSatzGWUJV1H2LTbv/3qfwJ4YstBAhOCyfjfHCsdLUeMg7quLssk2MgoxM1muZq3eU1Ky/d50P
MD/ce24sQng+KGS+sFpmVexB0Wnz/FsfF96TWynvc9ylznnDNLhveyxuxrrG7gMwOfhdmE4DtG+c
8lgv7cpvpLe4kZn71ve628g59LYAEQ+EmIU4uBCDxQBkvnRpbJ+UcbtWwN6WmhsaEufj1dCw+yuU
lJe4Q9OvSI7iaxJ6x6s4K5OrYVBFsxPw1/fQH7xTOXSr8tWw9261XMIMhY7qExvdIm2Y1avQ9hly
enhznVKbgTk/EqfsLI7buxkXGTo38wb15QUcEX+VC+Gldpucidc87428yc+r5isqX4bvIEqTuugv
FOS/z20RI3FM6/Ga8Ds8t6UNgd03h01dkAzK+JPBPPhzk1VsD6fOzCmoK3N1l8W+Xx4gia3KoHKK
lnZ5K1znZq5XA7NpT+NZTT2LRS+130ff3QE3ooYdRn2znplblu5Xi+MjOFgsrOGDzYjUrM4ylQHT
aRrG73Na3Xs54LbMs64DNOlHJoLzNwGFaD9hk/4cJto6RxJ71znQoPwW75LtUR1XWOoxcbkm9ih/
2tWiTY7laCQ7rt96a2UCnLTqzbsC6Mbt2M3eJpubJ9MIigtm1P7OT5JvnFP7uanYdJvccayPkNsM
YYmyBlfHXW+FX9yk8vdKpXuqgxWaVTwmdQav1HGTCK2T3s4wAz4nYuZ6nAGiFWKhqI8v3SzRz6zL
UWAl+KLsuDD33jId4OYpbO39IUZKjvAmnK57tLetyB+cgiDdRo0rbqOZ94GTB/uOZ+W937NMcpqW
rxl8QYV7ZZyWJxr4/A6xeBPFzjReYlgoj86IgqiaBzQgZqwiahA0HHAYsT0drExVp2QeTqjwyp3V
iOAiBEG9QRGsz3oM+RdpIKxjgTN1Gzs8x8w44I1OQElV6MvdOursfCST/IomDa5xE5hDy5GiQctA
lAMXesp9yo9q6EY8jRIhh0+UhmBGCa+Kg6ldOKn6PL4f5mUvB+dpWdjcMHhpmtt0HrqMB1AnXOmc
E+DiQPiEWIN3TmgLMXvqx6b/xSiS/GDYwQiuM2ec8NJ1tbrWYXWNxm0vKDHyQn3h6HZpxRAb9mNv
7cCbq13fpnLvxOLYI7l8tHqW/FOXHucwvBJ+c1MpOeFq11A7QcHaScoT0LsiEHLvZVAz2ySScMPY
058lLZgFlN1qS/+6l5Oiv3vksYqmGBybYJAdhjlUVi6LYJ62Lcsfai1vBynj1KH/4WRML7xQn6k0
283r7mls34Z6lY6P4XxnTOlnStHbbLTSfepb3hGVGx19B6eqs3naeQjE4XdyzXNyBXH+1lQI0Oue
0OBirdNSllpiit0Hl70Hqjw2Z0k1hHeTKPksp/C7GxJvQNPEITM7b9DEkErPfntjtMPIQyTu6+s6
l5eMKs0eEKozTgIlOvszieiYwntXDwycWLNAU1+u2jYRQ9TDrsxPDsJx9yofgGNImtpZ+sDrEHds
0izWxhkQAjk+5uGUhW9ad1rE/xeD5f+JygVh0mH89/3S56rtq/+4zd6qn2fPP/7Rnx2T59IWAYqy
PAF6HA4WQ9M/tQue/wkls0euCYIp8FUWrfJ/dkzBJ/4qvRKjMJQLPyaM/9kx0UwhaSBlw/cJ+uAB
+nc6JvFxMuwyc2PoDITLJiaQts5BqPHzQFFlI7Mk2ZW7KvaMXb1gsMPsxhILhy0LGLgvUROY/rkW
/h2n0l1m52pX2zI9LwokQkw6sqOftTB3ew6UURrBpVekrxrR3DkKVUxrqrkAi8isDSTGdcKz4xzP
Yr/76WP/N7Pgddb7U9/nBvScgh6TFEexwqB+mR9OtWNlMXjhXVGtqG1NnFIZA6ItmY0azYhRXQLy
/uvX/DggpWFlZM+LrQGVliA/+ReRW+IaRq+0SnZxDZUEGem78NVziE3gN+PRX7+jX1/ol0H3EGKb
COIi2TlO8dzKpNwGZXj/12/m370G7wb6+3p1IbD/eB30A9yklPXlzqiNYNPi6omMvq1/8zVZ6+X0
8XsK0OogyjG5dhEG/vJWvLQ2q6VG/0+LQ8ZmUVxQuT8CBz2EQ/s0tsND21k7yMTWXi7WDYHUv8nm
+Lij+PGlERcSOthJLMbp5i+UK68acb3JzIjCHCRtNeVXC2IM5Ge9FY3T9LsYPOsXbdB6kbgE73C/
IlwWaBM/fq5gnYAZqjiO0qHRKO+z17REVN8lcGHjwr9WoYtKkrrPHeT76DV3f/21suT+10+cZQHz
Nm5xODu/ztswIGITRXODTaA+r93mVBiAshxPvpNLstzknntDtqw64JGwefQVr44t3+2swK3XYy0r
GQ7mQGIoWpd0b6eL83lwULRk7k3pl5cBhfci83ezc04qCyCYE13CtBKzewVFBh6QS+9GIsxnfKH0
gsL6NhY0wcB6GeLHNg4sfK5qye5cq3nOY+8e1zM6SJcSiFcGtvkg7anYeq589Wsfg8vSduhrnNPU
x2qz/hpkcnWYFPz7qcLKVM/WjTMkrzFiLeaJ5tdAy3Azrn/k5gJFcTz3O08gAGYy0h49rBekJvNS
RafqraNFHsGiXW7w+UMm7/jR9VheZlLcUCGucS28MyGdKz02hOatAIIxM9Y05mk+N6GaX2V595Sr
inflS1DlikIMpWXAeBftLzuQU2MzOVpc76vhd4rRzBRHKGVDhkl8ckaJFgJ/g8076sKDiCv4S035
6hX+aR6Dkyv76ph31XJV5EOIWCe4X+mvG87w5SqoV/tdmtZb105oZeG7Rjx5ThYeOmo9Yh7nHyEE
vn1T5+Vrru0vAt5PFPrdExuQYkcJbeNtV/ph/V5jX13KHvluMRfp9RDGO9Cf1naoA3zFFT39WDsG
lqQWbk23hNt5/ZB/fIxk2bKNCRrsP32iH/AsiJ1Z8SFohLB7ZeE20akZboPMP4Vpgfek1frQaCR0
dZq9MqaSWzvv673JiG+ThJOgr8M8PnU2rpLKvakKz72oAi6FeWHMPvExpF657NucV5JLqK/IJp5R
RNn5D1b5FiI4HZfiEdc0xXsw1U8i9c9+/O4FOLiDCRFKlRivqnl5mUbxjtvovpmHep9Kbldz4U3i
hXv3dLLsmTuJbdLpEIuCP34fMsYXATF3R0ypN6WXVQB5ZrHLbH7vHFnCPoy7p0UqM3KlB7/KQoGB
kZ6hVsfnFKZZsrel0gdFGg/K6P5pcbkADDd7NxjZ4WFun/rZz9FrsFOaICZgzObLVO3M4zXEz1WE
1k1o1WKbUVGiqW/416A81pvGHPnB08Bfimv+93q7D2newkpklDgaDvreNOZHs5/Z6DJ/d9lPbIql
fM1a75ROFgEGzCvM8B5fPgO4ucuvGpsLflknLnC/ELVPzs2CuGRL5HYQIVs5KWVNO1Uw/utVeGLA
eFNIbiS08q92yAfD9oXXiNsnhDGXDnZqw+CTwpnxiBANiQpory1jUDggYWrcy8zTV6mfalBEcbZ1
x/UW9Ze3EZLidg6Ce5N83CgujXtT0Fav/8dOqve+K15Vwi3rO/49mmljtx6+PeBxRG/tk1yRelnN
TSu4OdR64UNyrgC3xTD6DAjRYIORyhnskByOjMVvibfL+vl8LusgKj0D6mYCog/yXXqy+2GJtw5A
LxySfDUueitM/QZstoXfaULpvGGM+8qejHdQpiNjzCXZ054NWxhx5Vu5pGe43rMtVC48v7J9av30
dbSHJ7xST0W1fvZOJVBy00inPtdJgBFxg9npvSCeE1sz9ynM4nuWw8uByReLKj2EMJxaplU0deCs
XT63kYskGI37WedcXPhrwryo9wH6gNvRkcWX0Uc2jmlS6kMRxt/NiY9WzLaxA0Nu3McIE4q8tDc8
MuOXTrqMGtayj0B4jsZmti5BkqG8x2VmrRtxxjOujxyr57tckmH+HNgcgnJC9wZO3z5zFCLuqeXS
RjrXaTB6JBon8N0iRgsvmmznz3bAzEByfh8HwYGfu9WTlwHCRvjpWZdO3NV7K1nErbVkuNdGQ7cX
o685ae0cckWfMq3brHgdZEmDcWRGPCPbGfQhIcFh1+qRkx7hfZsK6CzzMG7hCtBixgQXPLY42onU
UMXObd0XEtSxHFlrQk7IrECktvk0O4570c1NvY8bs/5qGcF8CKA/XuFBD9wVo/3aJUZ+m5nGC2PQ
Ad6aXL8/aRZgTuqFhJ3JEju0lc43tobVMbOgz+UYwzjQ8SWrJClAGxIwz0wj2PuMBp+Qub/OM4/n
9XCqK65gmwd2sA5Y6rF9+vFYpG690dM6IcTgtYUSz3MxB9VfrsVGGbgne+E6VD63Qc2BYS+YMUTp
tgwKe2PbddO1O/bZc6U4wX+cEXnmnUzmAXeGkq/IL+Nzuuo1HkFke454Pju/uC9G3BHS85NoPY/n
BQNOXmXvQy0+1/ZABJj/Rg7HV+XnF0D9WZEsPEshs1FbqDJE1myKbctAgVwTrsmBMQ9FRwGtJCPJ
yM5LfTFDKroEJ0WjEhMtVJkgNrnpWNCMd7Iby70osMv1SMU+i5XVQtzZfK5qjnUqyqdg9ZygBMIM
M3M/FnmzPDMnvYcM8ZolfH55m72z/hi3FpQ/xutcbz/KBWW1T9rLXxtG0jyz1lkB+bzbv67U1g7l
Y2UcsrdiIGp6dIX+r3RfoFj2/ybvPJIrR9YsvZXeANKg3WHW1oOrBe+lJiNiAmOQDGjpEA7sqTbQ
09pYf4isrM7IV+9VP7MaVVuOIqlJXPdfnPMdVOFzvM0lZ5UvjCeW4VzbFGpjQo7KnAhQ5qaT/Cdf
1/+bkpxVmUAYhIHKpDT/a4EIGkT1CrrYRojhNibvnmThk+MO92GWC2aXwAOikmgjs8031CMXcjhf
LNF8SV18vRmzVLhFAQ4Ph5INhz/b/C1Os13azo/RCMAgonGDNKmOYWe+e7IzGNkZr3S7j17dnhtL
oivR3ik2omdL9R+pnR+sSGDZ4bEe8vAHIJ4OOHxy8qOGMi0f9NUzuuxUTLyWy5CDG+PAEeABxsaE
F83yzDHpujoQFtapMxnbIueEVB3mP1nDvGsT7k3Pdagac8KpEibga7gTxaqoF1tcDYasN+zTP/7z
/k2D6sMJsm3qFSbpsF+XxeWfhDtVLdj7JNLY+Nh/tkOOYpqZwXEW0Y+05vTkYv3xn3zFv3mi+JJM
sQRf1uKRcv7SetjonhBi5QZpHfym+OO4x8CltHXiINoqNX/tJRjMlFulyN39EMrrUk7aMwd6EQwk
93Q0ANbMnbvUTCY4UfL3OCspBiYn+65jrtKCM2Qo5XFKho1KRXus7PxHU7dfnJpKp5/pa1LnXsvF
rKOyeo37nCqIa9+Ok3w7dO697VI6LuWmMVM5FBThyuTVyZA5I1OWMyAezI6qjablZ02HbTBYAzV5
Qm32NBrcT6BnjAMzXz6y9K71zHvSSH3RqQVkMLAdhquoM5DbcyfPIdf47zcjPVc0cjGMEwkgWscI
X5E3BWxh4RfV4JCZOHMrEJRgLIWd2tCqfO99uHFLueUkzZefljGKZ1BpaJS//fzz/VMShP8fJ27W
wpb/+xO3m7dK/XnW9vPdf5+10d3+xiALRwViT5d5KLqF30dtlmlComeaJiA8MiVaRjV/6Dzt3zj5
HLScXOAMnxbZwh+TNuc3FAsuh+LCtreYjPwzkzYGfr/OWAwGuEzaYMX/ZVCUxVE5tr2RHxugNhhr
46jayIp+t3TjeZ+QYAcReDE5JKPRXxzbcMnZKudmOM6AkfXaA4YdrsZoSn9AHsBsWxTIkQYauoW/
PaNdK8LCu9fz7G0MyCTHWJsID4BWdF/qKbee/SSpplVWOhXJb1mDPAhwQV4CP6/yq7Zb8WrW7Xji
+PaXOdZwbdLGP1SEC/arApFdThgJ85lVWBF/uLaC2XqpK0Ptcm8uOLrwA8B+KqOdydI+P0TWaP8w
LQqpTdGMpCrBgwaZEXSX3CjkAw2bT7MQpOOF5lSjei/hMwEao5fw+tp9DLKsLM7FkIOpS+2OfsTM
SnWDLYSgKOL/IB+zVdvI1DUPfqGDG9PR8hVFIBbymBgj/MNpaNyhxe4fc0clL40Om2/umI3nPGjU
eZgacU7duX/VsoGWMThFjB+5wVkEfTnqjg0y/HoNVc3f8stgOoTfPL6Qu0NuaebbYJZ8iFTuCDZq
nRbK33lEt24rOLG3g7SKBxHOAWAUs97ls7JjHB2pT3Oo4v6a6NZ+KIOQFQwpNZT6JCXriB8wch4y
Ji5LP8v3L5JznQwwwy2qo9JpzLNRGj0u9GGoH2Vm06xZmZN9a/q5uCDBN/ZkdfjfyqpOd0HcpU+g
ulPmGqWxdvP8W142I0U9pAcnicobUtgslJZBS1iKT47vSgehzW5+qDeo5ZKHfsoXm09nsYj0Yp2g
d5cWhi5zgBQ09rLc9e6ThCgHESjZTCxItqAgg7simdmIBLG3iUofygwYQ3Md+U335FTztJb5GNz4
gGEO7K3cl6SZwBUzgHlLmZFdCKntqdp6vMqRY566rElvCGs5drUEYVBm8wUdQfSi2jR9b4Yc4UtV
W+HGUU1BmlVofIhZN7Qp7ri4Zooq3zmO9u8ivKqnCbDwJm0S+T2PU7iH0OOTWwiPyT7qhN5UYqbo
o7gLcdz1BLeLqLjAJpBkmDFMcckFjDFjGQFylRa21Nx4MVBVbfxIMSR+eEpXx1648DUGT2WkA+ke
pSZUwuA1VjdOIMj5rft0BlI/0PmaNjlA+8ofq3UWeOOK11e6meZk/DbRFH7B/RvexGZm3iKeMx6B
pTjrznOSuyj3mi0w1Ow1tJzmaf7JfQUZJc0D4jlnozEZP7Sx293PGCsejak23yRPcreOTJPKqW2y
XV7nAeQ6v0E3UUT7ESjJuqhM/5bjz+vP2oCjVgR6PM3+iLJSyfi5GrEmZVPtXztEIT0/44jUkPOD
jtwKplgSsQU1M+lGcbEnNV4mHDzrEvLk7VDH/v0k80qugDLXb6Rn2QyvK7e6HZXNtd+pTEFs0MWR
r+5eu9y136yh8l96ogj3ARCWB/LSscQ0YAVsUyJaZX5cbiV04QOgYmMtI4h+TSgGnFS1fm0FuF4z
GEZ+v7KlHbHmgh43GXajO5CLLQoFwtWUj9Jzmx0iEujNuEReVE20o6G9aWMkHs4boxtAENnp+Dnp
FK5DWNriiAdmfoL3I59B8jw3QmzJ4jnPxU0zzNFlNluEC/EIwHwu+SodTsiqDzHhYGmUAQWY0Hfo
IKbrNEg8b77xEQusXwXZjE3qjcge7Sr+ZHUaA0rJbR/Eo/0zg220HgTjjE8mFR6vKvcMbsK+whNz
N8Kcmt2wwFtTy1D3JfrSk6pxXFdDknzGYzPceSRFE4QY2eSi2NOXlISuVeIPdv3Umk5ASVewLU1Z
68zmttEtwVn2ojuVzhKwNgVITGu8f98CHRcZyNUyPuZEJh6Tlvt2QYHWn9Y8f521EE89WlgXIm05
HFNLhlvsUtAvCqMxn+ZAt8dBWN2Ojpj4OpLfiZXKjBtQ09Oda8zzkmuqrfXkRwoJ0qifTKQV5zKN
+jeF4W9XcmNds4gVBeQ2XuTjEM03JTPvBwe4M1wffcoHPGt2Ul0hziSPtSitFeqR9tax+2APihVv
uKjG+UdJFMpNShgZJ1sIZh60P7AlHIoXiLmrBKcToX+9Vx5mM7XecpUER7rIam/Xg/s1nvLg2R59
daJ9GMatxXP5RFLBeBc3sToqKM9nUB6EjucoE9ouM6/UwtHeQlbBSLIwO/TooYrOVhV4e7h93aGv
vengNijvmki3uwBq96vl2sEWok7zmE+m9+5Cmxt4vSX2U+GSWmxBnvXXVYRAl/bdvZhNMX8OLkS0
VQJ54Fo0sFN72kjGaeHwtWKGsycuy/4mcqQtbTMmLlOcwv3CuxTVKijTJCcu2JtuUae4h4yAB2JX
q1wdJuyiu7CY81PneutqtuoNrWDPmDXKDiMskTuGBvkniFaCHsMWZ9Sq9mNmfxxSzXqkIpIr0jmy
B1NWEGk8j+847efjEnx4Z8XsAyWjiqNjtPnjSBjeBUW0e3JY3zApm5D50QhW+yxYEH+dE1v72owB
7ftx4z1gB5Pf2fJPD5jkeFKntMd03QBOuo/c2PNWdYKTOCUj9GQ5VftmDuG8Z3qG3k1DE0PLMrU1
4Yp2VK3TtnXSDXYC+KwxMvO0ER44dKk3EavEraVzh9+L8ts7wax3WAmvCm+9kmY5VW33vXKS+Zj3
FDELzOuzdE18wF1qvEaQ09Z6cMNr02ftZvaCZAHrZT98eH6oDXSYTcASjf7U20dGEExfP3KNEPs8
rzpKhHUzCReYeRBuEDn4eKFd4yVCmv8eNxa3Df1Y8dYqTkBonNZWhVVxbMveAnVDBG7XZf49Mg1M
Fagny6MbyfqmcUP/EOcG3IR+miHfVNI32dI2wTGnetvxYqyvhh8Pe4E3cjtkjjwarc00C4wxoQvw
nRn0Fua5Lqb0K1IK5LJ+UTgvkJCjfZrn1baKpuiS5yI8iNzlVNXKuWgrUMcuJpePqY3AseeOIPts
PyceNvSZZOWeZ6DHqMpxxR5keurDsjlNQSBvnNbSUDKpNGou4w0KRyhcTO1uHTXpe6628jhx49zH
ruRsDU0ppk1ckENE9Jl1UgDlGK+77bhH+y4eLYwOL0WQZzvQeDzUY22o02hLvJWwUrm5Sw8jT1i7
eNytSTKxg7xH5ay+xXk4bLo5i066p15b2eXANaIqecRmajBK6sW32LXE01x13aNqnPzAWKd7d3VC
mUjuybGeUoOXeO68zV6T77ArguuWZBvWzC+zjDPdaFDnLErSAtycGg/oZPUpJnaOGEsBjqoLjBFk
pEkCq8rGi5YTPl97JpcEmZ/aojrKtsh2O2+tYzMlj8Ua7jMjDL9ORRFsKtuFp6gKstWyOQsJdDDl
LZtsa8N43b1L/BZHTJImhBHG2FYBP9oyfMxsYnytucTKTYlIvtLkEszazIIGejBAnYI/6sXeFZlC
hjOQBZxEFkjmeqC07iD7H+M0Hq9gyaq7ehiYMHj4Q7TfWJcgShfHpqvR97ConOgffPs6iMjeNSbl
2FpCrVkxDsAuXuGwwrCKlI2Fn3dD38d0Au5ysK5hMm3VlCRfAF2xqOwnlIoWNCxt58MBmW4CVA8l
zRYFeUnKquNML4OXibMRcESARc7HU9lP0LRh+xPcklZnOO456FSb0z4nAmJdsx95mbEv72LG0NvS
77hPOmpUYxuz3bxHcebdojd0SQYp7ANGBnFvtiDA1zXMqQdLRuUpRH91JmbF+9Zp6AqkRaRb1rfp
BXxysFNEAR1B00EmCWV1m/CIHqvS5DMkxH4eUAHySm8IwR0T6GmcsIb+8DI/3PKUK6znw5xu7b4P
bmSu4NcaeMKQhgXuGobchWTHEd6ap797bR3uaWS6pzo04d+Mw93QeYIJjFXCWAvBCkcZyRNtj/V2
k0A6Opmj8r87BZ0zz0NlHDxeXE/Mh8YPLROkyBDK7jFhQ1NEufop+kTtO5InX3TlUAFnukbH1Jbv
0tTZQ+gW863ZR/y9sdXfkCyotz7kPlY1XPm7IrSi5xw43OcSD3nPPRDsnXFWF02m2HfXM9wTrwoP
dzjzHEntfs8MsXnPNSK20cMztTHJQMtXy9jzJVAGMYXMIRvWsVh+7I4Q75WT8ivOGf5cB/JaAMYY
s3s2FBhdCRoHyhOiVmKdIjTawL7Q2FLyAhsnwxBIm/8OwLj8yoq1hUTne9tB2f56Amt0maxuuCLI
TV6EyonyGZG7rHCy42TxbWiWZs8LkF0iIm1zKRXoVe8aWfHJ2eXZ5yYYmL4Kw9g3tUeqUJ1W87PB
BUrce5mNB7eq4w/p8YCv+KMxEy/T4FXwRFYrcP/dLq+64tkI1XhkWRsQ2moD97BSpJRWlY7wKCXy
WmUOMW1f5/U/aFuxcTW5098iBi4/eN92JfOa3FKTqdY5FNbEuiRCLW3P3tIxenfpRPqiAXDCx+Kd
UAFKMoFenILeKuqNtD0zSQOq6U36HFczyrqsBr1Tt44qV0YTjQ/EALOcYv9fb4NS/IS7mYDriAmH
VCvZN2b01rhFxY/J7f1LRIDwSYhAIi01slMNrWBDNzTe5bkr3ppIkovpZruoloseMnW3Jj52zk2f
BGvNKUvwgKpOFZvx2y4pmkMPR+XN9nqxKyjIvBUdGCm2ZbCd58r7xtcGTx6Xk1iXiR0+B1XUXHxk
tpceXugV76C1U8wzbm1G0B00XELOJweW8wShcjNXpvU8y7Ld6yL1Wdf26tFPDfMmgIrw2rnY6tcG
w+fLaLflyRaopAmNtXNK/9xI8cjytIAj8GhsVx7L3U+B9P3bBHeEsDAAfzsSepwndPbqiPkte5Rj
gVPLIy+39axhR2Bm9uIwv/5RB+SjdKSMXaeREBVfALIdpVd8G10PWmvjcXgYqi7OvlWkGxlSTkFu
zm8A0KS3xbg8W+ALvLM5ECkFaEm8aXOWA6v/KZg4dqLsbPOt7KFq9LsgCZwXWv8l3j0ipN7UT+OE
bF8CmDwAk1Y74kaaCzxzhKre2O/aNi0K1gmiPg7BjAQ9CuctZcgAEthOrn0b9ngS2in6LtP2KwJ+
D/Bpa/dfYxPFOPJY84udq3ZllB1aSVY5PV4yUX7pVfhIEA51UGNNlyKp5DpOAKut4rmsDrzYRmNt
APTK1n43xSP2R2P+DtDkmfStams4Gllo5/fGPXI141JVqn5lx6w+U6N0P+Js+aabAQOsDchnZ5bj
tJ1qo1yzV8G2Us8dAapwY4syOGkkoHs25LAB058/t4u65lz4U3nQnOmHiQi/iyfg6rNaCUIuYhvS
jl3530hmDW91pvGlxCojqK0t9pVBTxBpo7p2kC/2KWyLi2I8doVJ2OuNQ2g6yFf6YgYTDQv9pBgd
trxmU98pTMTASQupOLF96zRADSFlOo+Lx87Joq9xVnUn3XTDhldE+ZAPIvgQKN3SNT6o+AbOAmDD
dtFkiCRzNLvqXPLxjU1ZEA4CKkRl77OCBpOrtNmatfXKYjWGyABgTNrjwTYstmjMXHS00zhzYcjE
pkPICOfBwSyp++G1zyOkPo65HRWqPHa9yMctS+fmo4+LTmz6aByB4bh4XTcMGdIDNOVoY1gWGpcK
A1e9opsMDgUN4ReE9vohaRRRH2ni8KcOjcw8phCGiIFJNeYCVCPrJdwm3oresmJQvQM3bRu1XwS/
F4txFh4OM+xjhwkgWzmwyEnPMKnUfnGadWH9qJMsfx0Bm6yr1LXkNokyYnLbJFSfvtCRXNGuNpdR
5/LOQXptbTIj6c9BjTblC6PB6S72JUEdJDSgsYOdJlaQIwnSawkKuaYWwUSY2RPz3MGRYrECO2uF
2p2Xn9+Ew90EDfGKY8Z6wt9FN10O/vNPCK8lDHEmwrI4IfQAyB7FFK41d8q1xs25DxLXgGo3AzPe
lbPM7ZULpf8VdI6B4SuwJnT/HV6ukvh2Lq3RSZ+AksNsRXGQDtveV+WextO+sSOLnVIiI1AoczaS
00yuGnsR9YGBhkEWjB4bK3YNhFJyCg6l5T+NJHeumzbub6EWc9EPYSwPGAytG58J1GIxHvqn0VHA
74Y2vpJ9kr8NgY+CpMmCeA2yar6vCW+613Ez8JeuwLNIu0ckPoBaWjdQp+67aGa5hw5g3pDYKlB/
kcCwT0kF2FQG0WEnD0bcKumYXSrD44EgSTCi8kOmhIOJGOSdw1J5wZKDEq1Vt2t1EhPeVRrGD0Xq
yy2abRPHD++Y22b3UWTMnwmPRi9BehZb675kMmPW8kq6hnMcY7L1eqGAbk8R2yGp4/qu6PxwZRMh
8EHq0LBVZo+juHNqcgRBsjzE8+R/nUnI/MzIlvvqVAW5TE6WfKQkPFwc/kZfG0aXEy45UFcJAW/B
2honeYbzxPQQGjjiPCtCQNkXzmnO4/4lFR32eNJdiEFh50iEAUZ5xBETkZt+Sx3elQxEOz0tV2Ht
HZx4iX6M6+k7TR/jmLjOi7vQt7P33CmBncN/mb/NjqC5DUcSm+chcXduPyjg95l+xuDZoNq3xtvI
ExgZXaYymcNaXRe72e+e8EQa654UaYukU2ewTpFBg1Ok3+wuST6CMKX+jUJ5SX1iv+QIPHWV9Q2K
kz4ULRhaIu6jXKSvaspKb5XTdM3E+U3s7hogfi9N63vMeIDCPCv8jCdAud640UZT7AuncF18E6o5
kvfDr4KoQf/rIr7hDMBDcstVSWhoCOHthjItfpcJw0ywOsrZzFE6HnXQtje9JeMjHZyd4XGwCU3j
c5VgV/kMEJv6cE1sLztEwJouUq5Z5/W2mDp5NiL0XhzSUberXTv/ksZe8q0FBvwoojJ67CeY67hC
rJup8Y2j3VVkDvamc+qJONUrk+xOCn1cF1Q3RJL3scbcNfuifzJTV2zdOS/Oqg0ZEPUtCF6wRNPJ
lm330s4S+5jXdYiUbWZQgYChWxfRXRbWxl0D6+sQJFnwkUKouzrJOG8p56rjGLnOrmgtDHLh0J8Y
HFTXisSFF8j64CxTtwsOnvIRopVD/lIndvlM+qMJWXbmRiy7GnNHX2km7b1hvUnBVsh1SKUZCJH7
Mnm0KR1+tS17nYg8SiK+yxWcB/s2HtJHn1th4wlXPRZ12l9pCcbNiHiIcZXrX72x8GiE0gxulT2R
f2pgZ/ZMPFjoeLkl2tTdsdApTqyAq3sqYvMwxll048uEDlaJipyvsJnJ74sssBk2LJ5DszhNJwjl
PEW+7V0jxyO0cDZMQB4yUOUb9ULB2TkaHHykM8onvF2zd5A+Jp+5NYyVYaWVdYjiyjdZc0CPWjtd
oF5gho837BdZVhjKzVnGeGpyv6gSFPOmHd0q32c04ek+tjhwj1jy+BHmmqCEFYB7LnE/xPDTWXGL
Rjh1rLeEmI4XzWhg45Cue477snqfh6pH+BIiYOn6oqE6T6CUIXAYKC+EIxUz1TgVctdJI49XTLw6
ulxVQEuxwWZweUaL6E7r7DHo2kisEQGF/JyEIjFLVEb45mmfOMmmm00aNajhAfF2fksV03L2CiON
rpVDr4hrx+Y9yswdu+PQqspZG16dPWH7CQnSM4LgvQuhJXHa+Fl8bgdVLWFFw1TTyXCAoZ+z+4KF
e8XoW+NXoo6YHPk6pERzbXPVlPrAHjXcVznYzjNQhdD7EnQxh3I9y+DRSc1uOqhlCEB4oDFX+BdS
kCUD3XNmxivmP0TFWDx+xrZMZfGZtXGcPrDzqG47mL7jO8w1kgp9M8LrO+ap/jQ1ztFNH3SqBh/f
gj9ME9j+7GVbvuu4ssS7No2xWMiyDYMhHOYO8BJ73JKfWuIFjUfxYBAlvC8kVe22E6Tl7mtXuOWq
BRxi7QnkTdmsOb63RnPgHvj1srrEbrwpA1VHRx0bYbpr/N6+mZskfh8xUrqErw72sfSb9tQ2U3FP
z8QM3S+oESjTq9dSyJQwM0ipDy2RPR9zC1kahTC+KeC/YDPmAzVCi40XbQ26ytABAOd3OPZMlIBr
yTYvIVQVR5tTu/kXRCNpd1AS4fKm7wz2PnlIDCc5sDiAV9wrS7ZVEdSIJWwsWTKD4pU4Dm0ky0xm
agqZ683o+CQuhj2lUBmX6QN9fbOJzdYnMykLxWIgA/3huM4bgwpn05NZtHVQ4F6jNvLOwkz71xnY
D92DzyC80cZwcuss+FHCCNkgQUsuXd0oEm+kne4LpnyvEeMJTgTyun70ZlF87WILWdGY9vzf3NWo
fLJAkQ9tN/bFrCT9c17B+ugqB8yukwHaoI4t7PMwVs4Dq2LxuOy/7kbGnWvHyBEyWUS9vMoica/a
h8tosFy9Z/yWnsaqtvcwYvAA57F98KRRs3+z9DMmPf9mElN7AirA1laU5m6Jp9n9nhrsSKS5RmTn
t0FUTptAzYDuKG6A3jfeFDxO/pCxw8WNyo7FYitPdY8DsabNh3AtIuM2MDLnkJDC+0K7KzsyFxpI
iGBjsMF43bP0nZreL2u6IzMia1Emj/5aImbMdo0djKfMgLS2ys2837HpGreEMk5MSR3/OZy9CQim
2RVXotzD575wGffwDbFIMHQ63Cy3qAuHMLQ3nVuHRzsa3Ytdk/BTFpnDIyFZd8WddgBOwqx7D0yp
botwpFy0IiVP1oLJRAPa56CHC13Wt73Urre1rRLTrIjywfjdjvJfrbHZf1YLqFb9z+UTv1c151oU
d//r13+q3/8dfVYL3/aXfyAYTrrpvv9kD/GpoEP/gQtb3vP/9Y3/RsxlhAwx973qS46Yh08ImOWf
5TA+JqW/L555+Kz/9X9/z5P3t/+xqQqswO9v5S+oj+XD/zCuyd8cjE0AdMlVcmB2oBv8XU0Dxvw3
mlr8adK2hefwDv8up7GC3wLHdGFzS+DfeMp40x9yGrFg03wfYYAtuKrN4J+R09g/BZF/FkwutCg4
WCRaW7C/fhrr/qyoq40cEJBDq+h1oMjOad+a0w6+DQ5YIuvTJ15g6biVrhqj/RyqdNgp0WFU60nN
OSvLrOwNQvaoYjuQT7xjYBILamnAEAlV+RvyVZJG5rxyPuoirItN5iK2oNF3++cy9ckIEGMIZcPu
IjCIaMvZibp6qjCRilY+JySS5GtzKuHODp3DKUuIlMuOV6RNgfR2MhRifCWzS5kXSy7xQOgVhhWB
uT9J3SnaqyoVBkmkwryip9dPjNbtdm31nDcriwy5eN3OStTESuBBYFvJMtYjN5mtbsJkKWNqrjc1
/T9qnrjoI3Ymqmb+FMTm95hM9Y8Ubx+wpJiyajPYI9sK7Fj+pbQUAruMzdplDEBGntKOQms11cTW
IH8gymzXl7MtmIONaUwTpaZiDfLUbilUZFJceWQ7QjQLxOsrklGbdmsJTRq2Q1jk3eDNEeVcN6dv
BAoDLxc+H7lu3VKrLc0DJAUs6Ia9Hs0EUQF27j7+FncETRihby6qeQlYf8k/HK7j1LvjXiVj+6qI
NQHeFJSdNWyNRDYBRR2lhx3ozF0PSVDcOEk8YAFJdHFBLWC+ESSS3orME98pQpmahN4EIlX/XNJa
EY39iq4uvc3doHuhi84kCKWF51Bqx/Y3ENOd7zPd/oSYOJ2fI4QcI8KRZd1v+VA7dg0qIoKCCTjB
6FTRjazb2q7nXQQ9BCYCO1pjpZawrf1sVI1zct2YAhWRUogJxRc+wybPUg/MBUWzC2wvvNTe0NkA
zFrx+XNIe3Xh4zx0A0lCN6k72P4BCsCicSS6huwK9orFRqLToF9dWAP4ZWx/PJZG2zbrwZ6W6QOv
i26jOl0TPoBTh7rJajriyYcmcHf0GrGx6QsvB6aeOXm4NxrpXqgzEORGnZr5uy1Uwb0G+lfssmSq
ZnReqn9QS2TUSoVifLeKkTk/g27JrIvMkuGmhEbzNbW7iesfXKleU8JBzxF2K721kUGq710impaR
gik2rU+XuOmskkVPrwke3ZD0Wz1ya7Aua+DGBGv8dFjL0CzZ8mvvoS/agm4hANLTmfHakQaUA5TS
xkuLOwadSiG8FzmO5ivLeyIRqswuBRdQ4bm8rMirgT5CISJ18x4wZkCHTKwgOJY0mRqe/+G7KLPh
juhEDeh1mBhqWqoofrRFhQVmymzoOhHI/0diHT+nsG37vfbnSaPfxsa/Iud84QVY7oYDtC3Wea69
DCZCpN67wZTdesxneVNHAbU342JeNoL8t6eYzfwVLClhF1MZNOzqWAXtBCvXFGPFxOhNkZR1BFvW
ktfVdTaL3U73xaaqM6PZFCkxpRvbw3SxMywsDusCWiZ1gMsAexUQOxVx9Mxq2lY6F5fWJJmAOCo6
PB6jwCdLcUg0In+fyeLZjgBDIGMw3ws77N/KFuzbloYpyIHU5vTYkw8ub68TkT67cIvV2i4969Hj
Iayv/hgTsWpGXv9q+si+8O9DdQfSMGlzneOjZt+EVx+1I5mzNp9wpCQgy8S0NuCNo+9RGKN16DJk
U2ZvO0y+hywo1hEdCqFlFTubnUt0LFS+ni5q/6fL8j8wGVt/NXP6XGkkWlgIQnGQWs5fRNx2a8a9
0i1VEbVLh9gB7sgapBEzyn5OL/g6QCDZKaw+LCdn1qXQE91urnf/+Pv4VUe6eLb5NgDNu1B42H26
f/GwOolGawBNYjv3VcZ56fCryxFy/eOvwtX/iyHB57MjpfVs3/15zy9v/5NiPVZOMzbkt5NAVVgn
2afDV69O1XOD/eb9H3+phfn261W+BHf4qHClB27VWt7+py9VkhFpqTyhx6p6yNGDqz21zayRv3KA
/s+6aZs8CFjoE2S26k3+A9hRJeb257fxT5WD/03puYsh/u/XhTf/+i/fk18KQWv5gN8rQdv7zVoe
9sByXRmgYP73QjD4jf9pEqNgLs8IdxAf82+yasf5DeQuhhK4rJANbB6eP8rA4DeX4AXQbBBpf771
nykDF+n0/31yBNNpjM2QyLnjXB+HzF9s62piJx235AbooWh4WJTut7I0kjthRe2jaOE4/ekX8x+c
Ab++KgQMHYYYOLrRcePqJtzq10fVw2JAe7ugnDWqzRaC5kbZxvehhPP4j7+S7f36OhcO2nPgwJw2
Dj8c1oy/HDemK/NUdoTbz/XE1H2b134Ym4914EDfgu9CIne5jgX2D2sbBdpMZ1TRhZm1ucXwzgep
g9Iv7rIEeKmVRgcIbgiTQ8SiBKA0fhze57SDV2Gg/g1ZVicbJjLZY9+xY95hWXRI3+5hrd8EGvI9
IZQkUq1jq+6DbUWuevWurbbU4JYQzO59QXJbtmICVDWHMlFetCtTXtUbaEVEYmKIm3jVFrJwMRb3
hbqrfD+xt51RT9kF6px+J7FOEZc21+INUXTlkt8VCbI4E0ofzKFs+PMBtYdHSbHybKRIhFuIYIZP
B89PodqZMTNWt3lK/lo16wxxY0LRLEFTcAZPG/IAPKdYjdZUyRsP5wrzKUUDsbFitE7jMqxoosPy
UL9H0WDhVDPijtgusrjT5qynPm822vQddnVBSJzfWcaNrifqjEoqE3eqtSwgIttXyEjNFBmFs50t
CbZrn1dFltYr5kNZAuO1r6vxSxOnY3MhabQsn+RYTaO/KitwpcEqbWCovggC8eAH17YD33ItktAJ
gq3kTGTTGJDJYJDaTsBV260mitHY2amqGQNnm5ng8NxTWhhxLW47doYFMFOjaEROwoCH8GKNJLCQ
NNmui3h7XcWemO9E11gl5uQuZbh/O/eiNx9C4B3Fa8QOZWa+X5NDv2HAO6o3liIVKX3Bktx7zw9A
NsqGuwHJJCozcHzN2qsJiGQzY8ZeQJyf5f0f9s5kOW5k27K/8qzmuIbG0Q1qEn1DRkMyKFITGEVJ
6AFH3/xRfUf9WC2E8lmJpEy0e0c1KLMcKJVKBYhwOI6fs/faQ3FnMw5LUYkr4ujVJv6BSgsBGPdi
LL8UVDEwmlpOEytZIjFZ8D1a2cIIGyb0pIQF7cIKocotxtqKUjJjy4EgOM32/FVnp+XriIkfLCw6
63Y9qtLwHxtqshIJYKmrbUutVjf+UenBrlL9evgWFO41VVHGQWhW2E6DX+mqYbQy6IAzofgOD4tr
hhsDhxjzjoJ5EdnrjsGxgbMUcxuGu6QMho3xvUNSJncd55D8oFkgh6FG9Zwzw6ENaH1IdVDsuUrY
YH8fGXVVbYjTnv5oQiATAyEn1Q8Wk8qI7OqgQ1OCfZQ2SmzFsbqJBokYi2QBS/5Q80TEGzNvBn9f
YbXs5pWuld+qpjHJ+DXDfhvWUqg7qYQtQKTE1FV/pElIU6JZVmVcoWFxPHds2hUgBMUCUGTix8D2
2qbt2gTV6S9qL5Dauqo4vNJRlswfkALLDdpuayruQAcsAHYM/izQAxOMEUNwHPJmUcUrIqvUeVdG
SGcJNrXUlV9nPYfmsHPVpYFrzz0xZXIrTipp9xBrvu7fejzIztosoM3e+71g+YI6S0T0mOdeb20M
Tidg1wyRmUX03DONo48uXa2tby28tsC0eo5YmwE3MocVQUOfoOhQteYwahR5g/5XDUiEdZJiXXZe
8D0zqFfnwWimOoPwuMBUiZj8MPglYpEeysV9qCVtsDItqUzKPPA18Tj5RbuxM9tlmzYmVAVeA3QE
tLDp71mVnb0YAjMQl07Re0S+GJ59OKCid9min3XbkWm8xrdGNvHzMNV1d16gjc4iwzA85F+DrB10
HfswdmjWZce0z2DCncqQUciMZgvKAKIvRqfpvjNuyqrCoUbyyJP8NmqM6HV/zvNKTs73Xg9Q9l3+
f1lUD9vv//N/gO357Z08dePe5FLtXtIXWmS/99eu/8c/HTJ7iggQuo6AeSqLfofh2jTPLJpc1D8m
egl7qmh/QzvpzJ8pd23LNank/29pZP8LxT20J5LzKKY4ZPw7pRGAlzfFEfWV45B7RROAAgLrm03h
9ntZrddx3bjAB1ejpiJYtjo9fAFJy6mrAwBEhz8nVZyzsavdwe2PG06yGVOMMVZIlU9wFtRzoZLI
Nk/TiuY+BH9yZppg9OhZBfZNrfI6XaSoF5kaGpxdqRUUYFBJwxqGU3ghX3f08LkXOMFJSI6/yJpp
59LU7F3A1OBuSJjszOFrWlh2fIqdeWcmvZilI6CjeeJhTUZWaqP4H0nr8NgCTZRGpasaC55itlhP
z5+YdbmzSk4QFHwnHqDDHHY2Z3RhrhWrcSNCOivtVHVq6m4CI+0fLeZg+Txw67Fgaowmb45NTcBk
rQZQp0JxANBqcU9TTOt/+MA6aDsVaX/RIpw2vRbDoibsNd7yrymTt2xA9IKp7ps9db5mpmqHL6jM
SjYPPfa1uemberisG72PltrYqI9Do4gvMTTSEGtc7CKtKYo9UmjTXuJfJrlHlQnqXMINgm5l55b3
TanBBBJEacVPuAsFTZxo0Ag1Zw5szCvDiZ5A4yDjGAJXUAZhcddnheZ55HXXU0A0/QgFA0fEyMAL
SRVf+WPrLEujtF9ytkYs3EpYP+mpEbx6HuuTqDzpHUk71EJGcHppLILRrb9qBe5LugA6Aj5pCzHe
tBi8nxSK5XlltQ66FS2OgKPntdlzjlcYcYP3mKiY+BbnIWSoHy2SJbZcgzIRck4ZrarKDJ94IRvJ
kgQpxhRiMCwMEnoHYLiO2aVLBUbOHMlIGayIrhRnqzL6dE04T7cTA8NGGhnp2Mt/8/xrTnkg04mU
JxUiljs9Xb8dStEsWSp/b7gysbktQ75Eqk6hI78m5+i3beUPh4r3518OQpyjbI5ZUC8s+3oQ+O2j
kga4banZ0UqaxQm2CTYEG7EaHSKF+HB3WNRF2N5IfnkCJdrd/vv7+1H+yO7r8seP+vZFvh1s/D85
56D/8dst/rBzz/Pyf/+v8OW/vuf/dd8kbzbw6X/8tYHTyvkX8S7szwhLDb5s/ss/fmEiXibuHrEi
OAXo/HPs/O+DrfMvBg/GtHPbV6Af/+mfky1nXh0r8RRIYiDxn7II/3vQ888aYEbEBIkR0R/WhMbh
Wf52tIXRwdGaqxO24aI6UN91ecxYs/xRUfxTpFRoxkBUz1uT3G6z6ZSDB0Z/0/stujMHP1HodzKC
/1Inm1QZ6hurItLVoxsHm4Wx9S2le4G+vyZsb8phWisImPJPcHjvumP2dMGOqsOugCVh4bR+d1xF
JmjZk4LgFOqjciYSvp4j0W5WSUmBYjXpU9EL4wFYBIouxbfydUGmxP63r/kPd+0tZmG6hknCwh3j
H74+/d1NqyF21sJOkpMSWZwyRlt/SVutwJ0Rk5GK0BOmWFEHX/7+qdq7rgAfyxfEIYeffPrFe3oe
Ldqq8DGunIIqC60jKkUE4ik2BkSdIa4I8rxHKf2HMCZUbKa2uUbYAaIFzqa2F4crpp3OGZQ2svUu
5hWp26V2+Ps1flxOOrsMkzIVBRPb2btvJ/VwylDMJycyuLIb3JAgG1ESc4jUMURv1MImRwR0ygGH
Qp98tjamv/3tYsaTDPXColqFgPF+M61U5Cs2UppTEJaHSJXBg4jj6NDQbL2FVwXcg3RYXl1Ytef4
Z8ot1hl34ZLSvYsHVJl/vxcfvi7gAEwPgQFY9pReO92r3/ZbwmBHt7Ui4yh0o74g6yjWA4xgCCAl
sprl3z/s2r1887PzaewvOvuGxRdAxMGbT1PMutczp0UpbsI8n4LD28fGNYK9k1b9a2q69ZxBIOcF
Q8FRR+HULoVdtTeFVC+olmDBU0IUK9+pskVgVciC6W0l20H1q/WYpskGxW2bffaNveus0Vc22BjF
1PebClKHzfH3e4RNzSQjutKOdCs6fxY1CuMeECw3eY+wHXCxRdIwuv6anBrSLikHvlNr6ii+NONn
3VndTs+x+GD8I6G4UpIHrM/15ZNb+7bC5XHnIqmUBbsjDTmu9t1FOiMNgJiLrGiZUD4akXaAL0Tl
oCXNGlCRS4y664EmSrQDNIPuIYvJucHWiI0p/GGqYJ3/kxtHvWColP4wqN5jQfnMESepph+r0YQO
VWn1hTaF5Myc2/c4OsL9QOThlun1iHgqyb+2dcumoLQOztnIuFdgcd5E2MfADDtokoLgP7pt1/cb
SEqbK323/s1JW1ZkicZG1WmHAsPHyYy8Ly72y31TVUClIxR7dpXme044d7KU3SsJes5WQ+Z+VAAq
f/I9Tovp7SOigiCyQNoS34F+4N0jMjIOlWadhyeB3LQElWZ0r6NotAPKxwp1leKbL6OjVJfchQ0X
567RzXRTDjd4iTP/Ns70NFjw5NQX9fOd8+OLjU6sZaBrIDbqD4+CqUQ0VuiKHnki8y0usvHgdHr1
rGktemmnxNvduPrGGEW9T6JI2eVaHn+yZX18HCkGKFFILbY1SpJ31WhYul3beIpzlHbAWCSVMlyr
nopHw07rSyzgun3ynXzYstmQHc3irUFjUf1ALm0Jbo1QiipHHD/FMjFKkkvJ63a/4yJHLStzcafk
ZGAk9Mlug1Cbzl9c3Kwr6nJnhZb7+PcLur673y4SLsgk6Y2HihLsilf5bdfWQwHzrh6V4ygq52x7
gfuKXWKKCPa6FT21n0nbYvM2nGGL8hbFYOef0d7Kn/hM82m9MDaifVXQdlGjZY9edq9mAXUTPqaL
wLu+aQAlfjYzfFvbT1uUM+lhbEA1FCZ08d9uUSrTyKR2dONYZw3YxErWG0JSvgu0r4xRO+8rVWB9
8rOI0xqj9XbpZZlyY0cIihuCUG4zdwQsEedNMOmqtVOp1uWm84GoZZgADk6aOOe/32jt49PIJdNh
ZBRHyg/djbeXnIs4I7UiMOlz2glBGZWxYuIRr0MqhRXJM+a+7vph6/iD+dz3ZTUBMZ81RxuWRVmH
zLtVZxUTaPNJdJT2obibbuXU1LApMLm6acX+tgCo/YgOU0pxxBsztQdtbx2JsLlUdpwsOELp5xTf
dFQyqoZm7e5sFy8YjqpaudWa0drhzNdA30Vo4Q2rem0oiRYtKcWfvfCnt87bheqoNFYtrpF8MRBc
b68TARvDFCXUj3FUs7OzoZLLMMTyOXRHNIWW2yqYiPKtUSYvoE7jRaePw1rJDfOTavjjpsFclUqH
ypwXuf3+CIGAWStLtdOPuIXYS4N2/O6aRQ5gxU8PSD8++7w/rXWLwZ6r4cij6fTuddzpBZU/bJaj
kXuROquyV5f9eQ2VRpxKDGj7DujMtislYmrXtj9bt9Nb4v19d/hsKnBoTnTk3t53gDItLlIetd7T
agDBFpZYmLKHxiX6zKvbHZHX8Q0TqHBOoIScx2ZRnM3ATScAofLa55JBTOqfqQE/uzMfvwneHgzr
SaqnnUBt8PbSUj3lEGd61dHHkEcPOKEQJPqbddE08llkPFOfPMQfFyE6JFjeNio+Q0y9xDcPC0rj
aR2a3ZGzIYswDtxyl0z+7VBDXAPX1FqYzAPnoUrTC6Qzsy1tWIGP6j97kXzcTmBycSZCEQjonvPZ
2yvxit7xFen0x0AN/BsM0+5KNoVKR8cnIqlEvH8LgR6qEvavmzrrCDAJQ9datLkNcRjT0sgj++SE
/vHvt+jDiQjphGbBAp9O7Xw976qgtBt8yYFRPdpWF661vi13nAeCpR7n1rOW01YkFkWb+ZRsm79/
8sfzIh9tMU1hpbKd6e+La81sfCcXtTg6lbQvsm2JGMSIgyg8cim19EIj8aG1T0ZmILXyEjEjZwfb
r1KRMRUHqlwMeAg2QOvyjePbdf9JEfvxQWbJIBxhtg5EULvuxL/ttIVaubBjdHFUja6+NLWBHxY+
1tfJinCDdaU+2mMc0GZlwYMuSqxvn9ygj8WHMd0bcsgEl0Eb5u2aUZnMWIMWcoTPXWCRQ1rMQ6eC
mKz7/YpQhnCNyTO89UsFA1URDf5jiwkOkK/mdrh2S/WT8usPa/jN9bzb2RqnSFu4AuKYptYT2Yk7
zY1+fvIzf9y++JmpF2igsH9+WBSO1kZ4Ahz9SBJPiI9krJuV5/HuQFsQ3kD58m8iROOrTM3lcx9j
1qKNW2ztNou35DsxbeWAVH/PGb4vNbdxP1m0H9++tCbBk3Iomp7n929fH5yXR8KIdnRlZ+5hdMtn
RoxU6wmwqtmAfu/e8DnxfHJXpm/67abOxzpInTgfIIJ431pxG60BBpzpR5yy/je9gc5rNsSfsmwZ
FOpjd47I2tuXrrTPhj7m2+DaY/kPrgK9B/1Zi5MsPP2369GNu95H5K4dY0efZibYauYNqoFlZGk4
mCDDqcXoveASFZAD+P2sqatPSsmP7xDGOYAIaTyyeYAveHsNZR7k5sRhODJwrC/XbRyvAUdM0cnn
yvCqy99/6I+bAJ/HQkSuzZmD7/zt5w1+pIi0j82jCwZpg3NYnZESm9+n2CQ4gRiMYUvibBNU2jsT
Leone9A0CHv3zUOV03gkpkp0KqPffr5SaqprSceEwWw2Wyvv/U3mJNlr4Q1TfK6Jh3DaoYYyeGxx
3QMfcx4qLNHzKO6sjV+27ScttD9s21yRSX8XCzSy8/dqI4NGsgRsah0Vvp8LjJApsxRMCH172ymB
PNg/hYjseVBSZJHLs2mKuF5DZcnSWa9bcqnVWKmJJuxe+zGui0/etH/4wrhL3Gr2bArP9wckKYxU
8dEuHoUWg4aERJJvKwbtrxE+ty3JY/1r7YN7vda8PWNz65Nd8g8nZQ5oFBuE11CGQah6+5XVqHbc
MGjAoLTRcFdBiSEsIZ7nGDT35HDW+9SH0q8ZvbdBUIr7zRLysz70H86JdBpxJ/BiJ6r0Q3eDgiq3
Rg4GJ9dsdryxslsFWf8a1Id9IvxifHL6zpnhRvY5FKI1XOnhGaVFszfywGf0UsbIafXqpfGhJPZN
hv2WTehoKbAiC2/yEMe2qn+y2j/urtOggbRtAEWu8WGbS0wmkL2sIwaV1MljOtrnhqbzXqD5wtDp
oPxF4vHpUe/j7sqkAkGrmKYd7gcThd2UDUghfTzqthXs83zMbxEmiNc4FNrB9rocznhyGLskXHQM
nF/GSjifbGvXOuvtDs81THN0MclamYG9XTR2pzEXhpd17KmKjCXHR/l8PbD42dQv9dKQEiQh826V
wWM8CLBX9yjB8x+IRUHl4RqQJGRPj1PVlfRCUBltlVboZxuMyt6camsfnNG21KzqkmZdvpUJY8MZ
EpYkJH0OfQXVVwimjDgmvK9TA94eO3qZf99Pua0ft/DpG+YlgrQPteL78UQCLSr2Gw5k195gkg/U
eTadHOQo9nlgVe/LTDEXUEdeIjAId9k0F0BMAIhMYYie+6ZYh6o+3JSZfu+Hllj2ilLMcjftl8Cz
xoXPy+BHWXXGgRnsU2m05j7oR4AwZDqdQhA3j3TgIAnEOT7Pa6+t7w3jWIwAsBetCycZImiBgioQ
8BD1frgbaBUuoLNAh4tQ+M20qS3HW4FVeT2xukMYH1qdCFtrVPZtHRW7pnLQYsa1iRaty56KFBmf
pHezHEg73OZuGZ9N0fu8SzXWVmyl38kD1O6u3TWFr2pr2aG2c+VQPAyubH6OdaETTcX7J0Xrgsw6
bNYucYCrCijGo90qyjeZ1jg8g+loY/DvlNN6SWkic8Q6dpgZ6yiwi1sPUeOagpKlQsnonNsuy7cO
A6MzNtFgn0raGzCxdtDJvqihcubVIkgK8HNG2LIhBcyKnJsxc9NlO9JKiDTp7Iwij3alXYVrJExz
wC/BKrbrKTArIKZ31AtCXNp+P3Z6ss2YR5yjZsoSpTXxI7OD+BBGNBHTzOsXMRbUfWEU1baH1fDF
ybofGfoAfC462kFl8IJt6TnE1RjpS0r6y46CUVk1SLfIJ9WCo+M2yk3qjTXBAU0IUDA3T1pCt8OS
400YKy66j0bLt+bUUU4Lo73DyMHRkDHjo60lxT7BKwzjI7D5zesfEmqS3cigNO9LLd55WZMuSzua
gu270N9DqEl+9agtSYqOMvUTynrUDkrGExxEhbkFg5OfYDaqa8PEFoylxe7PgRlPNt+pssWTnW/T
Rpj7oim4DdcvzSi4kR4TnG9RHAtSQFWbaJR+mDWtm4GWwHK/GTptPnbVvpZ+/tXw2tuk1ew932k9
BzDozWlsWytRmcQsRKC7E9Xz16YYIF6NfT8HHWjehCaewzJOiPqQZITGUCUJHBRpDKqDAtcvQOPC
zxjHGbwx4wFng7zVhrjZjsJRdjLJk6XdCXEIAU7OB9G338BS5KeMlsfWNxXEED10XNAL42oIOyiD
rV+vdTvHXVLTAVqiXHZvi8y9a1sHkKVb9JuyEygw0SiuPFYy/VSfmAEyh7Vnt3UgAyLJqTDkyBEQ
CnEscyHU4GIbNgefIVRwfkwEAl2W4ktVhP1PNARbRQpvq8bwkwI0HStRWGIedOmjVtk6W6n3kvpJ
fEe8jP0Ce/cJLqWGgFqkaz9LeF0WiUWVl3UELrMrBjxmFyrbFf14LizMmgWYk3TOw/gysjkfCmK/
6He1X+kW66g4srx9pWFIzq0w8m1UqzyTStAiKMG29IKWtbow7qovolR5MLqUBxfVJIuQ/uS4TYc8
eIlLdj8lAljBzzm9sG1njVM0nmPjz1Z40P0bzyvE2gLteCmSNFu6gz+s+rT15lWjVqeoC4bVIGrE
n2ntb1s7k4fWhDCtaMywZ6jFhxyjyUgdT39oWGpGGq380im+OCiJDx4wS06UNttLGJn90q6HO093
i12nWvJZBhD2MbT7bCmSdb0cO4vJKgABSq8yKp6DwuBnvh7jrncvGSzrNDblDr5mCjU7zEtYeAGW
5WSUM9UJYqqVNnllEmA+GWbVfU/9Pr/tMbUdrTRX7vWmGHZVp5vwSSpjC6ir22pixEnn1dVyDFO5
AoJkEf9CcDBpkYCscT3OwdrVl2sZkSUjo7Ix4BB53cqGXq8vUrqg30SY6JsgpbuuR5nN5I9cBl45
+qOVsqu7Rv6gh+rt2POWJdOshGqsILvWw0Sb4US5MRRtJJaBxO+4GOIbzI2sZn/g04ZBk49CaWgy
ZSNUDVCgwBiauryxevcprYX8ISGx0q+TEBAyYlCfcyu8yzqdvij2ei8K2r1D23JjxYlYlZikbmvD
IUEG68EGaFs311vYwInTzfNQ1veD3kULOKqTezh1YN+lJ8vqon3b1ObZmZ7vyWrJMHZqv1WRj9+J
Q6a91tluu7S9x9RAD3l0l5xzxx+ha4+37YC4/NoPiabiiAw5sVYCqv2Qr2qdtEijMsMHzUguAvws
n+QSSwkImm4BAUxW83WrkoerF5HPu00JnhxHgsM2I1A9frdXYVzMINuoDwAuiZGpi+E14yi5EDj4
7AXmfTIURojJFwXry1o0bhEupKcxSeirL6DhYHqVkTrsDU/T565S0DeoIjAgrkCRBRd53Q6oSQGN
xLekrMDuwQ6J/Ss+wLw2yMaKiy1R4R0abFVZkLr6I7f6/lZzDWcXW4aJGd/UDoktwns9Vq1dPjRs
bHrrrXAPeXeJ0td73a7R32cD/QfhFSZPFU99yvYPgV6QwF2OPqqDQWu/opEmnOGfaYF8Lqw8PBdk
vPyAx4dOI8vKeVbF/qxSLGuRm4LE25jZrobAnahVABgzAfPrCF6nhOuQaHNy1IbHZFCU3SizapmZ
ennI2ZrRMfOesdVMzA0V++LcyK1mW8seo65uVPnW5QH/4jVePCNIzr1tr2/IIhq3VS+KrTSM6STF
SUfOqibiKR8bl7cZ2IZ5aMjuGLXTs6xTtPkFmIBmamtnrkorEURkHllAp+OEO9U4Dv07qNZk8YgQ
WsVgdNa+kVJZUwZpF1UBhBB35siyM0ndyUMIRiDgnXPm51NVPO2/nW9ZX9WkV/jxyeg997rGM+Mm
qv4sKSvoS5Ql7+4i73jmaua3JVqTkd/puoJJ8lRHZmMrn91y6tv03gjuILSc5o7wHHaDaZzo20P1
5Fc+K9B1cjlzod/t0JMEuzDSrFdX7+tD6cYNt6tyAN7WCqjrKtebmTJWxTchgFSAh6ArRxBV91Cj
nXrwpaMcwWZYq8IY+xZOyJhtc29g99UVG6pXa+hcj9ZagziJuCUgZQDw0Bwiwu2JDIn7uw5ge+wR
/j1vWz5uFpp2e0/3u/quNkr7VOtmeJNj83UWAErMPZxJ2FlXdUeCGf17VnnKk0rVizi8MKqz0cji
R16iMZyB2062EcfQr61ud8D/2goHrOXr4Tar9VWYmeMNScP9MzsPXovWMum2GU5+W4wc+Z1Sql/D
LvMhnqdBt+9H/VI5UtwRX3YaIvNiJ5Z7GQgo2LKPEmDcdFy8Rhy45Wc8ZZDRIT2pM51CYzkAC1yw
1iugcp7vK3PgWOVc5rpCmGkDgNaWd6anxluayszaKswNCZ0IALyyu9FiR6zwGnQrw/as/ZgHOzBn
JBjpMFEdO3hBmEPlFng04gcbNouuk+7k96i0Yry4axFMol/8CvYyEkb52juT8l/4FiiSmqnbN0kg
NkE8Se0dMrMzsgUkB/Gdtee5257ri27zIAagZQHF2Nip4T9llgSmEwTyZ+ZKq1spQxh8KVJk8F9g
Wk9vAPgO+Gd7o3xy2qBSbuJuJOq5j/S0uLH7VPkahCAxpVa5GCN6MsmqxMGqlIPstP0jVozd0KUN
qKOuP3QWSmc9SorbyFN/FDiQxkUE1fqcZA4vb94D8Qs7okEQBgzGdI5uH66y1Zj6zeCkGkFkEtAh
MGm7AmtRBdWOcCPxmPi1ES5Ct+mPjMTd5uRBDcP7QluyiNeCOeAjXK6Mv8/p4WvYSORmpjGG687O
syVCXvvcDrE3L1pPMMpIOAGMqpGZc5MwgMOv+iGxCmxKfmV5RxlC48RmzOl72jwLxUuXTdvwK2xF
e2yyVNGpp/B865gt5EJPcx6d6x+LVHDWi7yA36TSu2O9BBoKs2vtIaetlqyKcH39o5VHvZUMDc97
21nOwgVQuIKxOAmMjPoUjyyNUk21Ay9NRiMWYpQ0DYtn4su6V/ZzbMjTUY7XMJ/oTadmP5UUBRC+
v6h57amLzhI0pDMjkc9NPBC3iYfM+tmEncluNO1lycQJIuGsifaGlZt7y8KAk2CoIvASduNjPR14
/bRDj8Uounv1Qoe9Tgxky0J2I+Vy1vQOP3ozaX7qWLDt9NKqJQ+VdOslNUpsL2ynPwsvqY6KsOuL
YXpiZbk+j2Hg6b8uI5cVf6Hiy+suKbhrHbEZ0JgHkzkptv8dvRhtpcYyPBRjkXszehXooTQlmJQz
/OS0kQS5I0Wxqtyx3wxp8LNpHYhlBTNyXgenrkiVOZPYbJsGrrdhd7AvfgeWNggbXlL8iDPKXZ80
ci/ZEZIc3SQBtZXiJP59BUn4lmeWBBXXbfuJvIVYv27qC187949qkxi7PvCXdTwS5+Hr6TkV3jgS
6kaKhgyUVdeYxW1KfsABuzy/8JOXaycEey2HcXCwePZib8FomlBBLfa/u4oz3g7OFI3iYtn/RvgX
N6dCOe7M2unm2M60xLKqPaEBMwiNMJJVAnWJCd70xXZmddF6jTmWHVublDc6p5OkXdCDMu9imW6u
X+2IrZ4TTKx6yTITnO27qk7R0JfOfUtQzTLs0i/wqjiutj6Jx12kpUuhRdYDBkdty/kPYfio0vyI
e3+Zo3c9RIFKrAIVwj1qdl627IOsD98L9VUfc2oAbBpy3GYFRzFzAj9GxmaTvc4uN8kAf71RDa+D
uM5YcFtMHYugt/stCrlh13f5JVAAYSIWP0bFWIONqyCbQ06BVtHqzU0H8GAGEsU4N0NZvrrCc+6q
oIgNtgZumChc5Qf4D4m1oRuNyUGq2edOxPLgD169VKwRstIItvLVDHV14/RVPVNcFS6/TIv+m2Y3
MX0tlTJxaLxkVThROPf8dtyQqqduHQXeXge66TiWEX5+Ana/Xhs0pMPwsHiDRMUzFvbwyMuZ79O2
poCJNjEuuO6/iGQAKxIXZvxVqWIHJgSeL4yRg7lH35MBpPe803W5F77rnXNqC7xw09MdA+Oa0w0x
znWfPMATRYNl5R5xHVphwdMDKn0gVIeHpVPYjYyQJhyMu5AFbrjK7a/tSNPdGSZEREw8j7U96+oQ
mn8y1hfslrq7ViMgIb2Xq6uaXCE6IFl5DsVAAW8qHZa2OgFmDwnBVNKFUdfWrCTaCP65V1DsqDFt
vikJkpXu6elXwheI+EOAebzuboJR70Y3zXtIm84BY58B+m7qEl6PSHQ6Cly0NmhFkiLMSzmVk9fj
He8jmoV1x1OoM9Q/O2T+yhlvSZjqauycO8akF8iBbCmlyg+decE+qnM1nAc9wRMNo8odPd92rwpo
+70uCP/pY35rLHZFXrTfzBKyN7An9aSqWB/yRImfTfBt27AXS0CH5oHmmHKXNRWHl6nTJ42xewWV
EYHNdJX0tjNl+ZyIkswAWUL4KJv+7joscz2z3gNz4FADl7ErTLGtraw6XhVFgPS0w7UhieAu/5KI
oN9ZlZ9zEBsUICYeGeH51CKq2ry6i6soOyQM/c+t2/prgO3toWGUvXbsaWOVtvliECW/J8jRPgc+
EUiBGxUzJkrdTySbKm0RXClq2YuVaaiUja3HZpR0VNB9qqYntUjyTQqvF+2h4b7agA1LYOu3bWY3
34ZUbbZQqQ6aMWoLu6lx5riqR1WkOSulUuwz0G8WnVlQlbcODJuZgIB8MDEZP4set/P8OhCpRMy3
VNdJuDTZpIgOCGqw4LGbNN81EfliBwqGn6bpo+61MUdzH197Fdf3vO23vKPscWoE2IXKWrMA2L7W
k/Azd0NvLiO6P7yAz6bndwfJNr6mg2TTwFCHu+t6QhqurXJX0DjI22xnNG65xlfKgSyTzsYpTLkF
ERtt3aJbysxTAd+3wUMby5cBVtENRQ2FmRnFN2o9bmJQMN8qKepLMg2KHWmLLdlPOrEiaXCLIAh8
EHC1hxg4zoOHDu3guhQHVmbgwoxqsUvbVl/lhHzbHKxv4NTo31lT4XOLRhO8N6v+k774x8E3GlSb
MR9efhOvw7tBX1FHBNDmNVJju04eaKB/d8Dd76oui5k4mtmuzFVn3aVlegfE50vbwmfTdMUx5qGb
ebBSJzlogZBknVidd/r71X1UiTCMcVQkPwIIAs68t9OJpi8bavkYYj1rFnez9RSHCpmC8HrIMmrz
ONo3DUS7hSoLz/1M8jbNWN/ORhwcJUC4HMtBLvJ+BuslZmZ1diGOrR9CWyJFRz5fd2U6VSqomri4
VQP1scsgBTDEkMbJkIQIxWqS3yZ2Gq7+fjOu0/Z318MxGIcXYkaLWcY7HUQQsd+NkBlPPTvK2jIb
eSGJhn1Q4WGrMo1tAT27c/bjgLMyhVvsz6uWAw4ix/w0BIGWziakEfArP3kchLiHyNzPpBlA4rs2
gq9tZJi0VHwd70cO4SRwIfZaDXH/AA+QI5uR2wLXrtZsPIz5nYoqedFoKXCmzs/Sx4w6ikaHxlFM
VXmFFOMw7nkP1cBmigbIrps//3oH/uo4Ssx0mB5DfVPm4TCR97rXv9+2PwxmXWScFhGCwFigOrxd
Q2lrxSUh0tFJhJ11Y2ZqvAloGD8FQieKIonbQ5AH2mocZEqUOmTsf//jrzZQiyEbg+FpKvWbmsd3
E8oNkKMnQtSVnUpqzK83O1rpciO7vFVmfpAUK8RkrxOl+pMnSHz88d1Jn49rClwHZLjpEfvt88F+
u23e+cmJWT2r4lpDFoAvGJ6bvLEw2dIBmkrpflC1A8HX2U+tdAIa72BfWNbT1ERiPVjnngPOlzTp
gNFOU2mH1hop8QZ9YPsWQPahNUFB2ALZ50xQqOS7NSH/Scs5Qs0NJg7jjLlxee8p/fBl5MXZIN0m
cHfhmC71Tmj2XJSSZrT38oCPRovGkDgD9xnPr4cy4PRqP8+g812u5zcFvdFrPB2kgsJPnwK1LS41
rtcdtPlh/0uKYk3N7VyvmGqGk0Pi3/9yHZ17ZE06rQ/C8NasDNIlzfikYPxqZqjrGbZphr+lJaJt
NHjj3zIVw2ZqDMFSGXzxyeL6uD+iS598RQ6Bl9MW+fbL9bt8gj4l+cnHs/l/qDuz5LiRdEtvpTcA
GSbH8BqIkREkgzOlFxhFSZgHx+RwLOf2U6+jNtZfSNnVKeXNrM62brNbVmVpZVmiOAHu/3DOd05u
QTGzSrMKsrpG2VcyBgoDfKi1G1whJnH+hTzojwtVim8TySlgFp4wcTk/f/doecR5LGQnyHOnvAus
O/XowcvAvPF72kfY1/jg/vrnbf9BlkKJgO0k8C8mKs7CX57mFAZ6WYFDuhNZ2UVjmrgOge2NQ4o6
Df93WQ4WszaKR2vgDB66qIS8eSaSydj4bfXb1N3ufHNb9OGwYr7LT4z0quvvmlgOzvmoYvwiSbY8
fzeCIf42H//6uwh+vXNxqPg+DjnkwRzlfzjIfRsalxj1eJv0WXsKO1sehSs7dmbug6acXlGSFKem
moZlNcN5fx8L+dRZ1E2s35IWq/ggDkx183X//TqE1ZCumSWclQ6r6yavX3PSMWgYrWL5RFXY7Mgz
ohtzAvkIblR9hSOtz99fH6akjGG9bLmfOcS/hGUst5XpSTais5g/VYttvxSjPx2AojPAzLJ5b16y
/dpAOlApJOG/IGa2Uk3eulLYhitiDG5JTG8i0DTeeiDWeMNQkVSNlBHhrlEsjgL21m+MB1z0a7oc
SBlKi2z3XU9V56Y6ByCmEZ62zwbixxMS8m4ziXF8qFxOrUXcElucb1k5Ec8Jk+KtEgg2eraHG6+i
PAyGwRp3Bbwwbw3A7YZkz+JbGhr10/epTjK0dnGdzFPzZNeteSRhEGEs+/X3ILWtj1kV+wdMT3D/
MD1zCuI9/hdP8a/vDTJ6FyoBNiUP+ccfXAkiVLXOrc68lfB0box55KYVl2PPFdUmnPL5xw34/wGt
9dhU/PdXC/JP4NU/ZXT9xGf9LwJk5UT6c/DWOs8+N+OQ/d6h7PERPwzKrvPhuzqH6Q/SMmFfrMs/
DMqu9QExCNImhvCcemhU/mlQtuwPPvhVh98tlTRKE86v3wzKFn5nCz8Clg7KbCQV7t8xKPPJf1+a
Og4aOATdFzFcSAH2a9VOX8DsbvAvpAF1wSZ5wzr3q/BfqIP+08+CiMtzLfR21OE/H/AyB1mlEJey
/3GxeyV9+lxa7LF+91M//yhg/xvyhHOT1UP/G/jjp+8GTavFJAGdKaehFYS/lPkQXzLHVoAoinHg
FR/SjqKwbePgHIxj0O904ZO1w3wbExQmrQjpOMqK0J2Gcxt6PSOIaawfa60yb1Mh4myukbfbzhWA
Cca+ZEXN/rYufEcR5dQQlj4MUHhWXApzv56FPR7c3Iqz/bLM444ECkY6a4YmOHZXVC0+XwqDCXqM
MRb0QKUpj0nYOjEc6nwBxsD48C5uarA75jj5w0Xy4lkbYnYdtj5LT9bGPFg7P3YIdygJKNIrYyxy
xNVux57TU9w4NED3ws+C7NZsZvMZIM1lJeblxdM0VdB7Epb5N66thnI7JJLoDSOvSBmSQ1xVGzWa
C+gMZmQFO0URqFURT6yxcjKJ/Ih/YbabrkstOtxsNl1vP8dp/AxnaQoiYbPw2rUF26ZNVhIBsRsr
rys3YZzV09EQeKZhdPshuQK1Tg4sbZbhpATwqjcULmEFy35o6mc4lO2xyxdXUsb7+hxnF7GB1Snw
S2Wooaj5ts7EqktqxFVtHL71bTg/Yd9rv02VA2+1S4byUzLZ5afMBE89ZZODnDMU9UeD2Bb2++U8
WRurRre+D1OD7YvIjTHbW4ulQLsHWPD3rW10+X3IHJrYbmLj8lUig14eTVaWhG1YM6HYmBJG+9PQ
GW5NGh/IHr69wU2YbhJptjND2aoNrlWiL5YEX2EkTIj/B4ZBU7Z1BZLdyEmQUhS0UJZ6DcZg4GIT
Bf412Xr5LYTd6Ucb+rdO7383QsTlsPzzg3c1Dv/4783vj93Ln/9x7Ib2BzA/yPTMH0pWjxP0x7Eb
BB9o4bCBYqniKaUE/Oexa19w2RgWsB5hcfkJ62N7Hy6IIP7j4ae8CP/+zrHLMfvTwfsjRt5HI/pr
GxfXMa+xACdPc3HVCMddZ05YsIgm32SfBll3ZaOV+tJhagyAhwCTX6EV5kzLnIphVFYGxbNhipfU
FYDGsrAdwlU5ECK59fs0yKNc+OndALm5jMLKnxQZegSpBhfJO6T+Mvw4W236Sdmddx8Yoef6DEHA
h0eWMwKKQYIQPKDJwp1KMKGfnCo4YFf9NCf3SetD6CXolyeVHPMLsM8cWHjVmeuvBS/FlUDY9ywD
m/hHdmMeVDHwhO46J09ga7mtvvc6obOzYRPLFhmOZKFkdJiGN8YC6jfqPT0IMgP6okOOEdSPRWVR
oDO2Obt1o66ckCBbEDMdwiLJYmzx6uuURNdPk5doxOtkvtjQkfYe84WobGGvpDWZP+TDes3neOwR
GrVyimS3qF1hpc11n1bzManKdDNY9g6yl3uX+CK9liw+OXWIIklWJCCMiAJne0/vzby3aNehIZ47
10tWMgB0ULQq2GvmjeQRYJj9WGZGsy+SxD2xdZDHSgLuG3zxIKVq93GcjJHLObsLPY0VH7UfajVx
XXvO/B5Ptrsqba1v3IIEaL8cNHkVhvvYBn59S9CoWlYqyKad4xnhmpwI+TKUpriSZc6FZqmBoCnu
c7pqQpMPJBvN1GiTdRvAinyi/fK3PoQxctWL5W6h9ChWbMP7jcvpPK+1mff3aNJsiv2Jqln2YdOv
jTlddo5BQO1slC7PD3eWJEYCiXpCFkFrHto8ICGb/IBjmpjuy8WPtJ5c88VIzOmoLaR/KHGSl5iL
ldDEAQVGMUl4jK3U4Kdbn0FCl+5dfgCrGTVElFbeC9IYj6TG1N37Hgo5HkrQXaRF+CS4G+CfkQdW
ho+cUygGvLEMCJdpar6ZFUAV98uQ1mB+VKLbg6GabKOzwNqFHdy2Veu5+jom/vDojIVLtMU4dkyx
dEcWbiaVae+Tcp5REBJgcFbE3N9ni6jb7SKsmK83Li0X0ZV0bkdip7sNA5e4OQyoExhPi5wVM6Jk
RTRGZV0nvkKRKQwfEhXZ8/iSk8Q6lQw4H/HFGcsOlLzacMeghhQ+08N77lyJjU/j5UCcJ3NrQI45
2RgQaNauoAh6aMFS0Vypdp63dRJUyRrTu3FnJ8Qq2WD+d1hZL6+dkua1BlnxkoR5e53ZfWDwTTYj
REdLBTumAMPOiYkQ2rdLQZqKcvNrY1Rp5CP1PZaT6RIxCzbJXTEIIB2ydmW6rRZS0eg40mHTs4h5
Mi2nRrE5oqdQg3mPVMbmUJIjSMHaHdnc1aE6eGISBycmR8zXrJwSi20e6WyD/Tg4/cDqsxxsa51a
OvA3sTDgSek47m4lU+YEUYWVkJWe0mftkJgAF2U9diCkg99cT1z1mUmmvhrJRJmAS+LIWM1971/G
J6K5XWzLuGs8GPdGvcgCLSykDVOxhG+9yhMIoUGCks5Z+iaioXwGKu4k1qchgNoQSVqrK63VcsUk
jC51QGwwrnIVuGceLn2ypS9ZIjdLm8N37FhgwkYJ15LbpUZ/MaX7HhwEXgTmcEOZ88x50mZlWDcO
9K5xQq0wFSaCJwRRG9YDgdqFiLsPAFxjIllUUd6I2PJPTKJgxJaV5R36ULvrCsnmhhB38rFsOVZ3
E8jUYRWag3GwjAmGQV4H2TEQWX8iyrR7kcM8IQl3J9AiWazvQdg/+ZmfPXiIzT+2gSc/B5NK8LkI
w95P8ay+fr+Q/1bR8X/QDO7+fcI57AsS6c9rkk1fNtM//kf9M4n5+wf9KEws7wNtO1BBWj+fSu9i
y/xRmFjOB4d5FL2gw1CKbpHa4Ddglet9CNjlYqHjH+GPmuW3ftAVHxgw02L+mMwilfw7hQnuq1/c
JLiOqH1BRTgWDrkLWeTnZm3hK5gQ1BB40JrVsxMTzs47gIMXmA/aozAxiCHXyaQJTaw5XwjTIkEy
EovLAifJmLv3kwRazIi22ad6tK2NU6NTNl3NKTsIN3nvE9gEsOkX46a1kCztyQdL7PXY9tLewWmq
yF+3iHOM3IFFFyqk9IqNLEFkNnGlkEftXc2g5wmhuNVsWrcZSEqsJBIFSWTNm93mYbpCn1w2q5bY
13ZFQsPcrJcam8Q683wvj2KJc5eMR6cjuHOuVL8uSD6+HRMgN6teOL21T72YCHPMu3zpdU5chIXT
PAoRzJVXTiO6Y5E44KoR5YWfuiLAVRGLPKvZJpXhciD+k+ThJjD1l84CaL3q4t56y5smQ9k0qJOk
DzkRJKWJYuUMnaNe15Qbw5JahEha1F6bVo8JFxWYr3DnjxONkNmK3kYVUw+vObeJsWKiOiV7iW1y
Wssln19tWqd7DIyks8vRNAmH0sX0Go8OQ60+CLtXThD3I1xt8ewns/pUyFDexl42DWtr9lQVic5B
btI2TVpHcs7JjgqjbBr7ld0Q/BSSOcXhO7TICqOhCZ7DpD82aQ71CCgzm6NtaJgr2Rq3fvxazefO
LY8xgoBYJ2uwhnu+ilp6kSQhu8+7bBO6a42yIyvnN4Qad6Z1ahBeI6V/WVJkJ3azDDeIKdYhklNb
GBElmb8xnerzYthPAaIQKoExai15S/0VST1eW2LYMb3DhkSsXhxepYb1XBL/2qqzTJ6p0L4y143y
xHzNxvpUTWSBLMHtSA4w4teCQ/JgTQb4W9ch+ql/lUWJQTpH96B3nSvveP1AcAakT4f1TlaEMtvN
RvlXzVwQmUi+3ezZYLtpB4M43Q1Fe1rQN+1skMfMVaBtBsho/AcK50Meh3gTEq7CUHjOg1cuzXtu
9geHUmuFFm5epz5T8RVXxmM8wX2uXWszEafxACK4naKW8caCwEi4m8nSxiulPPW7HL8RJAZVNz+z
NG+PtejzaFK9euxBLXd+sR3j8SpNpu6GpT3SQH+V4D8ewlPHfDJwx7PXm9vMWdaLG76E1pupb7Qb
RAVpj24bKfPFIxKeauilLNwN8qW966Mej88ac9FC6BP5AMsms4cHiNWRcfGIkPiSmw2P9idybO6w
tjw4PjrCHFMCxapsnbVRzWuV35SeYKQrIxNZYB8SmyPctRvOJFfJbRZ4oLrN7fydFJljBhtXS21s
ZS5OQY9MvE8jAv32wkG/Tzjjym27fTM0D6PxlJbv9hgfsR5EiX4lYHrBufPu5ylJmscMFQ6vLBkZ
+8xK3sHf8WWlG18PBndmP31M3QqdZxz56YMKLbaX6CJSN/xsGOEbT91xqjQvBz56rEPV2iju1EWs
nXXy0ZflBKZ7xk1BohwAYdAm/jb2LqhqTzkrUb8iyjtNJAoR6k1ez5xvK6bK6DiQ09bLzjUG8OiT
XE98Zx7hGCmp96RJEimovjL4TyFcYzC8yzo2arajJeay4kzvtIlVeZpJyr4800Gp4l0swKvwlFZb
KxPFcS6Rkcx8GiWnj77RAJTOp2ude6BVihfbE7uG6J/It41dj1tGLMFDtRCC1Kst5Skz9Vszy67Y
SV4ULSTT8yRPiNMQTnwOU8JzrWVctUUmyDeXZY1iddLhVvreVTF13hYT58bsXwmF+QSTde/XVf5Q
K+SrOly7lXPX+gywqpPIzBMCr107lY/Mz258xkMknAJ4baNWdg9+Pt3bhjq4wbCx+rOhe0gYyT1y
OrImiqt6eKPuoTzqx+6hvIj/jW+BcxHydve2uiIKfjt1/tPANKetZgSZUW0Pu1kVaLZbpmnJcvIv
kcMG57KVZ7dLLk8I3k6l0Hscwisi37da3qVQdRvPAEa/bMLyBvMF3eNJpQGQB/K7oh7fsDuh/vdz
3EAMWzf4UIDsaxVi5gqnzt7msg3WTqs5aspqiBDxbUc7/tbPAj5tsc+IJDrWddixofCKtTkFe7+V
t1zTbDeMheiZaXpyVRWuUon/fbWIpNg0WPKiXu3mvNstQ3saSncnMkZZNvD122wQpz5+70pkKKqL
grrZDlO1KQpugBzLGzxdbF27pRg/y0ycTO2dLUwutrNsXUVaAPZ5W3xe7EO41Lf+fBsYqPb6s1mR
fmQeXcK0Pbg8TBr2YVMxg/QMN31zFvKqV2i9mmgseqTggIjp5n1tqjeAeii0jc9u3n6rMus4ahgB
jrus9YVXPhDFNAyctoRo+9VBqnozJt6jckv7JVBWEtn+yajLKCva22q8HL+NUz2NnfgYLMyZpfcu
fWPNvOLz0o1b1RvN50LH2WVosGIviy4yCDa9drdOiUg57ppXRoOKrZh51kviQcc4hxYeNyDFUKdw
1K6NJsVTRXPpzHunQr4HMDjzujc7ZvBs9rdLYF/bw7yXl8211SzrwXNlxEAlCSGcJyrcJ765QSjK
ZDB7JXieX1JxSpS07sDJrQ39bJpDb0SzH4qbixgQzbvIN8awFUTTcpfO+OgFbydtPMCcvXZe+zgJ
jt0yHzwlrme/+ya44cgzKNazZBgOMEdotW8u12rBuD24tboXlzx0DqanZbaPSUNuaaDDuyE+B5gn
57w4yDDcVmii5vlzYGUor5r5KJkD52IE/5nupJNd5WHymI9Ifm1sARUbtdFFfD+mqSTnSG3ws7yQ
APdedQ3nmN53XY+47JJ8zOvTDIdCM+JaHLF1wvFLwqoW81923QfjVTPATcWVLzFK9GulrUcA0xkN
4UQyM+06yGeobb04JU58cPxjn4kdx0dkEed6nfP9eeYaWv1utCbznHRc+86Ibp+k3y9NjCcO1OMa
hClJ4hXn7vxWed6qhCXo6ocSHoAsRCSLTw7CpnVQf2zhBEyhvqdpihz9yWEYnS3zioSOu6zP0ds3
UY22D241/oFVPiM1DqgG0xPU/ijzsAMEexa5X0Yv2dsc8sXEOACBPyLMdZbn3HYiQoca+ZC6RFZv
RcWcuvVIH5tZsRK3OGUbp2DOHHjczc2zB2kGQdfSvqR5DyKry6rbzLC4p1BFe+ChtY4KJjdlqXuO
ieYGkb1/Yc4PNr82QFoI+VYusXX7zJaH3DbXeuIb1UciHl87KR6UbcYvouVOTvM9lcm+EzSviF1K
vB2kXG+S+H10e03u9rRtky+Mr9aLptKlmDSBM14uWHIit4ovZF6aTU20sel5PKID9525PNEbbRYn
cbdBd6coxe8yImnXjOxXcmkFUn7a3EE6121hP0/yq+EmO93cTiYe34HNQg1aFDcsWcFl+zmYibVN
8Wm9zQ2D92Ad94JHzNpVHu3H11iwea5u+za9AlF4JNA7ecVTn9xp5SxfRxTnshw2DTMcfnulgBeU
bJyENqIYa29FcpZPs/DqSItKtz5neBhraQ/PmZLyAPwiCm1yZPibMUaZJLtaYwO123moiZ5fqNwK
uVf+EBH4h221TndNLt78ficM0k3yqJ51FCr/S+8xGzHMRzFyaeGAgmyeDlzKBAFjymqjsaYxWvz+
c2aF0Ww7XwZcyHfkcnLJcp+gi9cJvmf/KzEtn4iVdTSVd3ExXB/zIL3WlthnqFzu6nkEfn7MDPtr
xVKuJ6dj7lDqxFQ5F190j90kGnkx4njZsyNnLCShwuWbSylje4hGPbxQqb1VMn9Ex7otRXVI58+q
nPfQ4K/ztNv5bbjrS7Gbuq+JCS4+c4hueY9TdTs4ivw8FeUllJWxjJKmxrBUbr3L+CKtt9Z03/v7
Cpmg5rylAr4o0J49LpGx9O9sdkX2aEWNXV/ncMXHwN+7SbFdpm+obFdE4j12vXc9JeYp4By8cSvG
tw69perAbjdRXiFcDZx8U6aOQ+Iq/nAPW81orKSpnLXAI22vnCkbUOOSHhgaHVHTxoOzkEHiC/ws
4tOsp2qf5P5+lgSkFuii1w5Aw9AfqWQQyVn5a+nfl5DUgepEViHW/sXfb4qygy3TrqQfnOski6ri
ysq7c4yNAyu675irskrqq7rs1kFSXzttt2pSgl4Qrm/5g9+WxMJAThius66EzldpYd7EybOuORuz
TYaOe9XL/BredARafSOli1sxZQOV2T4hhqP6lAYc1Xbd7Rcqv4oGODHfIPjydjuluelsZofGSDnj
1I82LzBpehvdWeFaYTtCdjFdlTa9Ho3Lye54tUh732di7Peh6CcYYOVDpfOYrDGD9zKgFY3cGVFe
1ZXbtjPdLTk+xapp4+7KYv2H0XB0ojJpjK9GGHSIbrAOFfJd9vHOwYvHr37ehQqWlxcg65IyOeYO
0zEXuD+JOgVnRyDnkxHIjd+V9W4at5anwKDNzlEs5gFz5ZrgoOvR7V5qrfcXhq3GwAafOGV4jTPL
Dnuc0xMUKsxZBJjYG5VPkc4jR7HW7avlkCcY7KWTeyvbXs8Z1lZ/XxIjWnfeTgen4eIGYkYd2ZSd
bm16h6y9a/vdmLbeZoqxXkAa1bAPssPldzdul4AUlRVYE4oSUs71sqKMmZ8vUZ59NGDd/0iMwASc
ZIyHb7FNnDImeZUzAseNGG8RBgTVCuPDGKztuDW9FaIPg2oKEjJuHtVoymNLu7djg0WEXcJQ8TOo
rYodd7Zg+YLR1XFYWPP1oD1eZMMx+6s2CRI7qihHX+PYAtCTiDk2d17jWVk0SNneTtXcGutmKa1T
XEvul4EXlxG7ZbXGZra0f0atQMXv5uPFpDUO9qecmGaGloMTQoLtHTfdxU1Dz+Pg9LmjFqK91ctE
R1mES/qaVxl/XwClbVOQx979X6w+/1Rv8pMq5d9tQSr+ckEaNT1pKPe/xJ9cPubHLNII7A8CBTAp
bwwjvweZ/K9hpBGQYwLuWsA/8VGX/e8lqWV94AM4jrieYUoFF7neb7NIRpGweghSYSTFHyF+7hdW
/l+y8/l7fqfmQOHq2wKhK+Bt00dsIX5RjbB/GNk2hsVW8SSiHTGnYaOasrsyhmomvguywFqmpX3T
sdPdGAC7yLsnAgTrP+V9h1Tzd4Pc/0xf8jON8QIBBYjkgiRymeMT3PaLvGRJWJcWE5sKso6sx5Qs
dRb6PZGGFtOlegQBMnlZeGpsUTKLoniqAbnf1Vm3PP71VwJp5tefzUX+A4OSgBmY7MQV/Dyk9RpZ
4koaiF4LSW9ixsQsECXaAXGFdQSv/yXtYGLMXTcnUQCEbzfPTc8ABWPoOOE9YKtlnQXwhUgvjvNq
x4bYyQ4fyZJdMnPrkvsdK8U6q6rwmsCXect21ryYte6lGN5ju8evxfIHrWgeXMeYEm6aXpuYjClz
esepUPx2WXfux9m499OmvmFyd/HrtyRuWi23V4mH4Jszu94ODEp8LNE+XLPo9qNmLI+NArymzIUY
Z4MLXDnuezUA00Wp/4kvxNkbItVfkDXW0UxmStT2rhPhJr13y/I4hwmOz8FjaERSzFthuel2Tm/K
Eq6INJ13HwuOl5s3Km2f1DT4mLAIXmcpfV00afka5C1qT+bSd0mMP4wbn0jn3hKnzkyclWlJvVF9
118vEm+qo2LmUylmuRqjQxSEdX/oi0ZQLVrOIdQ0CBRIGqqATYSKVTi3IVrb9wBa+Ea0Mxeuzt8r
Fslk3waGeRuPhrpTVm7w83NiajLbBDGzJMlKVSYZuGxa7WiAesJsJvU6961UMiuveHRPhpVm8b4L
rQgD7snzGnZQTDKN6bkV5qtHl40clIapSnvuDa/6bGhKxD795tnep4ZKc1OUBOGGqFL2iGjgxLVN
d6Tu9/Z6DIBoeeV7GMSM2hiEc7OpA1emXgWTGK5r1xl27AwYtWsmI0KAQmAI/2STlRehJqb3Xsph
PS0WuTLO5zyMt/1smYfUJoErG6iOlGOXj37I4rdI5Skt03ZvtPpLXiXeplWTu5qVwRzVUCYA+/Sr
lbf7RtevRb+Q3s1EfU9StFr1wHr3cSHIIGu4jkq599FKUDMHbNGUf+ssDaNBLGzyYA6muSnm9j5m
XgDMgvxVB+TkmQ2unnH6xyFVqueekzjRew0w4Oki7sO9Y0APajHmsSJngoBCybol02c+Zw6qiyjQ
fnu0KEHPNaAocpJVd3mSO+VuWoKqRTTahJ6vR4yCBcsEBa+L02Sd4X5e13WbMFcZ9VtmmsWdIb2d
IS7P4FK4hn+NfcuxGDYXXnwEP9ymt80EDiPKKpKZsxXSMpsaHukuU2iXveUqbeVs3ZmEwy3IqTrd
bH0B6XkHarDMqZyLWxVvZ4ZFrzVWSpFXj2bWCqguFKcDNIUIDTHrEeQg0UJFxR9N2ytMCOJe5wtI
06Wpt9CCWaMassPg0dhvpc/ImAOvOHciZf8SV755mEzfTaOk0OITtlbjq0mw9F0YjOajMV0K3bhC
8x7HvvxigOugtC/kFl+hvyo7RmIdQRPXA1MqFADIMHwcmhtSm5pDHGfpGpUECgVVsgYQc5rtWeUu
L7rixVKz2T/pzAuBIEx72+rV3laZ/60YuD7WpqX6j4RMyQdEIowruqnyjkCNmZAtraVuwnxKd1Po
hwXlWgsHSNR6BbSz3s3SmZik8KB1dqdYHntzcV/zhHGm8bieq1kMz2lxWSQtCBLrLXHW+cEUZBw8
I4P0gsfcAWeym60A0NIqSEXXfr2UsvHqIueNbzKGi1tmg5pPPeS0rzybJedTK67b2iQqu6oH79lv
TPYCfn2yafxuiyyuz/gqug4FHC4iJPzWq7aZxLPoUlFXd+O7Ki3EJ5bvHHLcBgzcTabk1jCBdkaG
yI2Vq3U+C7XJx96KiEl3Dw6T2F1RjzlB5ngmtxLg0xXIbUg1qhmtR+QPpG/LqWfEgFpIaPbg80zc
Z/IJPCBqv07Dl2h1HZ8kGPKnIJguEeAZi7yobvL8XaOMyTpMNyvgZfO5Ft185pGZz/6Qhqe6aVP6
pZph3KbvW+uRRFrr0cj4Q2FQioOK+w5PPgcGXnlE+EkxPqRBp/bCDKuHRFflg+0ZZ953dbhktNAL
jMSR4dnrrhPhJ5usN0hd5czFmlyW+6xiX1HmdfJGOCMM9G7iAZ+W6t7zpmntSPILVwgGglOYO4dW
OZiVnGJqH7tFOh81HI+RFj+0hgfEXG40WDrZJs1FTTPKwSs4+oKOBQkax2s/db0X9v6SAdLY5BBL
8oqepEwwzvuif5QDjclajll8z/+SO9WlTGTrIjwp0sDvnHowsGOY9sjgoPPuai+1EIUicLdgL9XB
JiEP4rb2pM/knVWW5WHv3njkv9+TT7ixg7Z4Ek0lkj3GS46BaR4eK+2fZndytjyE5gHRDDithZlw
WFpwzcxJNVNkKNZqusuLc5J3y109NQ6TCsdkylIup4p24LlvqzJiZ7kzYhrMsovFpdtTm8Qt5Mfy
wiS44FM+2kOjInPMw30TG5LDIa0fv7OWEml612lltmcdlNNNbnTh1kvcccexHPIz5b1LggAnGddG
tmKNPdmRy9fOxni8JkrS4dTK8tfOC4v7MaUmbEyFUmchKGApguHBtAsy6jyWo+mqLQ3nkDajozcj
/XEUpj4ONmw6GI77OTjFSj6y+23fMhcNLwKkcMXLELwV2uaqA+GTnqeCIpWUpl5uSSVlDqvS5Mmz
6gncf217d04n0cIsOLNf8mW20sgrK3ElUsOAWo/2d5l8AC3aG4IODezC2wREo7sSPRrotdM7/Re4
VOBnBm8j/a7YukYenzvoZVvGY30EvrC+C82yvWajb39JC/av6+/voL2UPCwpsqhV74IQ0UO67HOu
K4wKY86EQZt7GzQYCcQWvVg6lVczasKP3w+IJMvGU05X+nEpVbAuhzBmUy8rhwqOFQZ5VHV20OAT
3Ignq9ngp6IZzRF+JVeLckbi3ZvSfuwGWC4oYezHcuzdjA7PbWcSgfLAGR5iJm5fMmyqWOsvgAp+
OfMZ5XSfPaWt9liNgPtz95Ph8a7Buk+RvHU88PMQz7u+iqnqvNqez9+vZWn35WUFJcNvdZqEGF6D
HmCMGTKIY8JoPSJW5GeLnQQDedh1VrMGWz3FLAKHuI6WvsznbZUk+tz1Q7BuA0S5aPaDyARJfUaU
xnJlvBT3whnaj5CD+mvizieyFaU7n7//SyoNHshcOPzTi1uHYGIF0zcNRTetm1EEWUQGCd9A42rO
t1BSLaTQLt5TURXfPKdwD3NZ82GuV7kHxF0gEdRszWeoQjiAC92+9srg+SRGEKO0NRCLbXoTXp6F
8fZE5b9rZ8knRyIqo2GUIXuNnHvooZoqdeyaifxf1+RgSvTIv2XXm5zDvOt//PiTcApvsav8aFX+
XwuA/rQ7v3yi96bVXZakw38NNwiA4N+1a3+IrTv05T/+o/7yswDo+8f81nSj87m4z7xLm4yFh8y6
fzbdRNahbLvYQQIQEyZ+6n9KgDwEyBbRUygBQ7DF3zvy39puj8w6fCLkOwn8Ipf/52+03e4vbbeL
R4N+ks+FBInW37u0nr9z402Tl3Zj5qabsYw1Ac6sMCs6gWigeIniLgQu2RuMvLAaRSbC410axzHs
lIsEvko4p5UmjVuHDWKBfKBlU+2mb3T8muvcvy/CGjAZIDVCpQyGrLiJI/ZFApWptJAc+cCshnLa
9IUP/uJ/sncmu5Fj2Zb9lxo/JkhetpMaWN/ITJJJLsk1ISRv2JOXffM371vqx2rRIxMpM0XJkDUr
oALIyEAA4aSxubznnL3XlqjokbURsmumNdNvPaLFadBXs1x1kVR6dBMVTgJvws4Y7uBVcEFTLWC7
BM/ZCFvUHenm8rUr5x/u6N+0Av74Yv5toWYsSCPA0GkB0Axwbbw75xfJtPqqt8l4mcIyi2MoFI+W
uhsl24QO6LeusbtvsQN6rDZi/9g6Tf6TIB4Ld3Rbp9nc1sDtIX/VlbsxjYxvvu/Jb2olnDvaZspb
XrUpBI/SfOvjbFh+feoXASzTqROFSGoaMZdgTrRJzvbx/mpj3oVp5BB5Pwhnj9084jNaR/neAcf9
6DZiPA1jFj174NfWHjHMt9041cBdGJdPFmDldSgK8zBigNhQP5VrP+iVW9VPMdl+fapcSM7l7DLT
aUItx0LLyeo0ls7P1cJU6IQN9j/L8JE+ID0XyqvmyyD9aVulJ+/sss2Lg95UOh2GSpM6+zVF5TbI
rlSXbASCZtmjqnPvaB+A95spoejLxchXJnhNEw86UmArevwtg6yaLlpC2m50RTTOHEi0GSLGsfN8
E7WdUTxCT9HVvaa1ZbZIKSxQAfVWRWO08Ilu25kxWYDbIfJ52gZJztNCZg7qFLRkoK6CcMjM58Sz
K9rraGaXkd3X4zcq64qObB/kD3qQq6cU6uo3YJeqt8yVbtx2o6IZD7gVHGzARgAxrDf8CBUWUNFv
uBfdBxgCgoKP7dj3kED3X34l24cx0msU7E493MRj0Kx8KuG01z2mYnz9Z0iYeX/iTg/uA1F377lW
NJjti9J9Lmljb2Efo8xBXW3c1dJr3tKqUreJ56i/oIOx5UsDP+1mllWU1b6pkvJgtFnxAo+j25S1
OXrIlALrW1w7/k1odYa+Abc03Cdq6Jz62lZODMrSlzFryheLbtI+CT1rk/UE17a+zrbQFvH4MsrU
OA4iTJY51rVXMsT6bB0Epb9Telu9YW2xVgl9gocgaOX9OFpQ95C2g77M8voWY5e3YxVlyiXL4BZG
qa7Oaj/WUWGMBAebqjccIYzQ5xq06GCLKj2oodCOiJ6Rq5DT6ZEkb6flN4plc2/7eg/IjvmcajdE
+bVWtqcH4N6woTLMRaDo1c52CAYnjFk/We7QNAs3w1AeNnZ/kOmg13OV2LO100XhMEPUC/w4qo01
dYUF4ClAb9ErmXzyyjiP1q6XFpKGZyH7ZS9MpTxAgsyt+9AMrGcbS9NkUer2De2ymYKm7A1JRXdL
IKVzZw88Yqt+jIZg79UGcJKkrMKHAN33Upa1c4g6t3no7Ep9wfs20pjJqmCbsmHN1qXi6xuEA3KL
8VqhJCcL+QnuQvaUW2Fpz2Tv6L/gjrq0PMO8AegTNFNdX1cRcEKHSZMPX2ylBo7HFLbQd3kE83WR
V1qybyVBT+BBipUEmljflIZXnzLD641ZXXb+aip3N0zJUSy4VQFvpbPTDhMrosVNhXHM2GZSYZAB
Szu5KWyzfGZpA2pXllCshB2dyFEDvN2O+pKEizHbcJ35+tTCSS2SoiY+WumkJJuZCdmlp0K6we9+
8BuxlDUgtUUzmqVy67lDi0YVGcYh74V/YtuGiwFxhLbQR/ZjiqdFyCrUSSSS++lhSHX6JVWl36Mk
GgDdNfI95z6sI7wlPwoFtWZmZxofox6hp8DhvG5lL7xZo/TlD6zi8Xshev9eC13GqAOXEH+9Ko4q
dbcy89jXg80JvdsJrnKoCjncsjN2Voz2shs/KKNXzayZeg4uUpRZb/v1Dgtnu24sTb4jNOaVMINu
iFZm148vHiqMDc6Z5FH0mQojPEkEWCP8TsMsoCq6h1EjHk3bhHgUJnJllCMsnTbz233Z0W8Teuc9
5oWWdHPKeGWXBVZ9q4cV/haYDkeSkeo3FDPOTQLP4KdLm3fDmudtsMDjxrOJia2Dlnkqi0v6WrSy
KZh+gQJeAyynQ0PDFDMUDYmArp2McAU5VUAjtcnyZWBJG9EARD7kiYHnzhO76bZeiM+L2aXZfQtd
LH3zWGshpMqcDYgV5t5OJpr5ZmmF+g3TyMRVKFTzpmhDb13XZrEzEFLuu0AHCOnVcpgXJkP9uaWV
ollVitCQR7ZJtVWtvnjgDjkuWHVgWzN9BMS2YtsNMXX0KuAlWYp+IFPu6ibIHzVl7G+wQin3WeIo
SIij1AFd4tHaztvmPUTJJbGLhsGuJ1MWGLLvLlnysXv4td9sfVhfpOPRldqPY5pEix4kxne/1I1V
FSkw5OI8NHaEk8lVppeC19KP0YkZ8B2XFemxR6lEw6rp/O7JrSux1qtylHM8Mv5BLQFiL7LOaW8j
8uF2ShmiDgMQX/qLysjih35yZBIOLs11Q8nlzvPa0rcpagl+ewH+VzFyYoQISRT9rcbn8yHlF1PF
mgaxjnGYwn+V9W4MWt1+pOFo81nMaaRpYlCPuZ56j0NR8DmSpYMQVjXhCzfg00HyyWcMGhjQ+Opl
30LfK1EraXm7setOuYe9WG0b7jH7Jbuuni2j7nkmNH/rQFWcQ4SnCayV/n04WFScTaw4mz6EIl0U
prbtMz071QPOjEFtkmMtuuohaYkxxzHTLB0zAUZG7Tb8chUvY7zdAyfl0pvOiuDzbtN4WXAXMPtc
ZY4Pr93ug2GvBoIJdc3iu0hG2z/4tD5uRkUAM2eUe0qUil0GYuEAERmpFDeQBLx27lWFlhEGrkYr
z3bBAwIRU6wlKUDhEfxTsk7iojmUSgS23ywREJVoI3IMizci1rWDKQodTB2Q3keokNa4j63EYw6R
aMB9B/Wx8TEXLnKE84+2GDtIoErtI6Zoq2UnAINiL+h+1r4yEghhdla4KLwMiUuhZuYKcnV5J5no
bsHORwEuaU8sK1PTUixewiiX+Isbb1f1aZategTFGyVVaI7WnszVOe8/yxAk6vixVEOMZkAl9oPT
609l7sOGTPR8QzuofFZs4HfbKVV+wdAqrlGY2i66vSKm+WxUyraPqLhXrTZGT/xjc5B8EFdO7Wsq
fc+oeRbO2KJQ8vOt1qgesgbR8EFm9OXxtVDy5IBQ1HjQU5PWvIjkPh5T2L8DwFVzHtRpuLdoVi5t
dknbAX3DOrBiGOVuhjpOw5RMk1ShWSBV+eqpPiHgDu/9FrNZt8T4rKtz6Rj5ji9Gv5GJq6BuK4IR
dDAL8DJVe3FqgeztccaZy67QzBX9dP8u10ex4bLioXBrvgZFyVxBcnbL2tPjYDE0lkWfvfLtG2DB
7l2VjcpaQQ+xxSjirgV2n5VapS1cuyF5kA3D8xX2nvE3yCw6xUIrHpAC5iulyY1J+cogq/Wa19iv
xE2dJtmtwRf6mLfsj4lAgPiIJDUz15gl259hqcl97gb+JhdDt0vMok6X0NsABWqquy88+iJuyGAU
QXIcanMjNLKlNzZ0F+vQf9eyOplLDfmoIWMSGgmdhPjuFCULuZNXK8q4EKpy74QvtqPkd3oYKytP
2ExcyMNS3wj5o6YzPZv6ybBYCjIttjcyxm09ijo+pFDhN5Al5TZ0RbkfBj3+oVgDZjHkFTvFMlIQ
hFmrP1YefRv0oUmqPjCDyI5qziezLkfr1YSR9z3rZGvtI0M4Ev1jwD6a2cPvMmiqWz1IRxR4TXIA
GBc+WVHv3wiH4SBGXXVnVGgWyc01GGOwBq9tzHZbu8b3YNQoRMy2UqcmsZfex2FOAF9lKe2hyBVv
WfZ5YO/BM4clLzHg20aq/clxMvs9qiI7WoEoSd7NIJTYCelD52wNXivWlx992dtrTGxyn+QK0vkx
zz3YoG1YslkKgzfkUyGwk8huv8dKVN6AdSHdk2EFHkWnKb6rXhXvVVXFtg+pN972uWHsVcVR2DHX
xm1SpkWBHSZpjomRxHPL9L2cqaHBFHdEAXtHyGTcLoCgiog9tc+7i/7sQLCLLFeDcIunAM3mBsdP
c3SinjlalRF6fNOYJdpc4fYPRGxEz7o5srrIoFLfFVuLiawofqVYgd5rGvCnEFv8sYM86C/xNoW7
sDLqHVKV6t6TQNHDrBgfoOkr71UB5Ry5HzKVhdUkvdh5bqd+L8DUZps8L4rwQRuiYVYNQfhqqU1x
Q76YGuNr7VPQgULrHh3ZqLdG62nJvEzTEutR5UQ/FIIY5GHMU/dH3ikdG+4YEamR2CI/wqoryG9u
c5WgadPZq8QvrhtCHKpZ1mnlm5kMvbdkXt1uG7VAq4Pv8C1KCLOowr79nvHyaqh7bUvdBEPbr+qa
sooStH8g8JS2o2I56XtQ8cbpuV/eaYEGUMXQst/0GAlY6sr01EoNVXpCW+Q+0IJ673TciqWC+klA
3HbqLbrK1FjLxgR16ejWQ8+IN1wQAt6/Fmo+rjXcCfHctjx/21Ga5sdIZ4O68CfULwFJaZDtLba9
TA4dvTXmfeZS0FfFwJa+8eSOIAxEb8jTkxtIqMj0I11pXzNcUT9SagZtZmmJ8xozul5r0s1/2XLM
XkJyGI5MdyBY+66e34aO3k3Mwv7Js/jw0NGxKjFPazXZ1e5EdGZsni7BXhf3upVGqKAZeWyaAeng
fKjs7F0EZX5nlA3bxmBI7yXgoJ8Cs/lj1ONlrOMepoOH19iec+ZNtXYiV/sd+iK4yygGUbiNSfuD
UACjXgOWF2+6DTwrzw3VXNpOKZZQ7PRTIvw8J4k5hHytV51JcgSaSUoc5Thanr6uGlNuYh0o81Kt
RuetoQcV43gr0IHC9CCrJQJ2d/DqyDgVSQE8UjHknRJUk15zpEagSmPzPNMNQ2a0X1NUfGFuEqLl
aMotxKYSg02VmQ9O5grGPoGFvT71a+qgdEgcauxWpykjjHAZZVYiH8oWneXKKoqJwmn3WFjyskn8
+cj/ob+rhZKsRNAHhxxyCWYlWkLBQu/oti18JWp2fLSqJz7l7oE4ZgxdNIqw0vhxsW/0QnsrjEJ5
Q2A6PDGMth+tUPpHxLJsDWMnHH7RnjLvWIjqlW+J8EYlVJpDt00HDSmRpww/8cnrAmQcVqscGHvT
pMe+HC4L7LcoZ9WayQVaNWuvDq3zEiRggRe6oruHnjnzU0FZv4mLvLxrytD+0QZD+a1ApOouXdcf
dXAbsGrwGfneBs7yswM37TmwwAN2ftxuqrrSdhWE2pcSlbXPyMHzHgSS9xenLuRGkuBcMSFJ83ti
+pStRA+9NclfxsxUVPSMsqBlcYzsyjvCly+eiKrQps+DgRyXnpq9yunzhSANDWeK03LpT9RF+gLN
oYvnhgAe7XjGeG+RynVgQ9i+a6lbM8nNGuve57vJR6bPtmKweUvZ+r+Y2Zg+Jy5U3KF2lZXthyWM
mT57ADLf2EhIRwqVwC+LVUALgKBOJe73EkJePZNYSOKZ2lviNraEv+LmyBswADwmg4LSBfkoLZyd
F7GzmHlywKWu+W6drnIfPekyNopOWdQsX+92zc0L9Ta81ZSKki20Y4JH0HmkGCaVulCOQVPH6cLP
tXjvR8hwULEm8Z1eOv226Tq2VOSd6OIWtgNPqlN17j5QqKlO0kPBi9yhjuQv1CdjeKpbC4EhMg/T
z5eJRYtiq5fwwfapKd34rsF/M9wOUYqoaN6BWfE25Gv4+Q8k+TVOmhDuLf58s9/Y4agczEDTXuyk
omaZ/VeuS1ABliGXY6GV3hrQpnwuPMZfi/9KLAwXQaM3SFqt/mCnhX0XKyDF511omqf/Skuz8XAv
+Eu0PsqyxQjCLCjia0m18mAZTfVQCUI5Mo9h9J8+5380I/k/DkA+zj/+5/9r8kRK9g8t30+jkj00
5ve3c3LWn//kX5MSU/0H1GFbJV6X0b7uoMj7p1facv9hTs1hHdDTZIlGAPcvrzSgFiRIKkQLevP0
+OjN/3NQoqBdBG84/es/ysUpKu8/GJX8aZV/aE+rUx9dkMgtHA0sjPpnlPJhVALVCJ2NX7d3g9Hp
Sx8ZEHQLdGlJ2P0sEDxstQKiSW6hCp/W4UWkVTzTjWXsce9rVxr7+sXghrOxBK1sQbYrck7+8bxZ
rvVhkgYe0psukVCpFLHT1DR5QrUDDlNB9U2XL1s0oZaupDvWSxlo7LM0d6OMGS6XzprVlUMjI3Wq
xx7MCtp9JhhjTpUW9INBqlnSLbPWfelDpVx8uO9/M1C5nEr8OXkXOgUYEofCwpwmAR8uZY+Eq7Fb
JbpTZbVNMnWdZXU0T7SKcTb5Nvd52VLtj069q/XWvcvgQ6wonpI17Vk6oZVf/mjStnqSiXc0+12q
ab++PkN89GeziOkMTbjRaAF1U2NAdzGLwCNqGD3b7btUS8BdpLL9jeiGIK7SMpcuCta96pD+NKpF
PNcYsGLIxm1rwdBkBpgsgqoqbo3UwLDh5xVexpGEJTcUM7aehP6oKWV12Cab3PEB+tWNf+P26kDZ
jd3H7F3vCnNzUul+HK2oAnuLjWNfhU1gWswUzy942ETICRRZ3sYC3/eM4gaaPe4Q3DhO6i38MOi7
uRmMp8qk67lva/W9UGpya6kiyXNpBxnSUE/WdgIDwwf4ezTrmA+dlzdocti4/0hRMbKBATUxp6pe
KwwMad8EzS+yhSj6xnqk5ahixqVFzyANO+WGzXy9HkcjxURel3TEvFHEc0Um+b4fiP6ZOVIkz5YN
Nn+GL/aouBifvSiWD0lRYbHKQanh0ZNB9uohJaMDU//ilhUa2hgVZ2SDA+Joc0XwDtWhfKGP1C3B
72OJTkKtvPLITC/ch+XhD7BBWAxmVZYB4YqLSRsth6KCzJk/jNoAM4mJ2ap2pHEt0PbiTn46zAWw
gcDY2nTIFX6ox1CuYckFa5o5lF5VTpgEdfgBMesrD2EwzyMftLKnZo+uaFD8KC9fvyRiegnOfrKN
mpytD2sy4ELbuEBLG3ZHmMRgydNI4MayEVZ/zEfTpirJnZuGbtKcxbxcd32gzM22034zJybvkKVr
H5dTSh89qp1RuNbctKdrFnVI7wa7vk2iOsNPXoifve5aa93oNgwceV1QYO9JhdE2NAWRNhDqY86y
ctyQO8C2UG17NqWDvKXh2M/sIMo3pqzUOzfptBP/w03DHvqJQYez+fpSaBdqcabxqoky23Qnri4N
kgvSVz9YAu1m752kIJp0GA+QuRZVlMxHNHwgpHcWJn6/jlZhlz8UqXVlRH0pEef43AehC6E6hmPZ
l9BFqYe1xfiZrThMiJ3pKTZXt9tZCZQ80peTTUfBg1Ita5fwDifJILMYlCzRgn9fzjstTvDjDN3t
19fl00sxnRbh6FgLYP7aYsKPfFjoMR7rjajolOXa8GzVugbIPzC2Xx/kYq3+67fzQRYcSxdsHM4P
MgQ0sGAYiJNP4MzaotvUW3m5Ze565eU7x7iZHGhS4buGauMx0DTt4kC6GjlIz+P8NCL9nCtgMyog
9vT0qmzon1LaPlc+lNMfePaCOazVqo70wJl4dH/u+ofLVwZF2zApqU++US3Vdrjt0WrWqfWzDeMF
FtAFALv0yjH/5lFmCu/8ZfZAqPoHGfPhoJEkCsM1W3kiLHTWjeUD/Z/5WDZr4JHvdoTHy8VXUIgF
E8Hfup6uv76bn3+zQ0cQ/yviFo0a+WKBC9FDVQG281OnBD59SGug19Ygo2jr7raq9XdOSd8ZTtNu
vj7w5TsEBofZoQqFHogFD+ufj+iHH25MsRxNLMpbo8tGpnJIYQiQ3nU4V6KZ1lLGJ1U4LiXeptUY
p94zlVq7Mgf8nkXjNG98jvI7LHH6lSuiTV/nD48BSwuJNDx7bESQBOniYp2lFcibzc741qrH4b5B
hL9Liw4XV1p5Dwi2ZxYTbJrzscAc6+5RHUwZO91PwiDg1tlZuGnYt1BSEgE6qna3SFWeo8K0+DxI
Oa6uXMdzphBTOFwq7Eg5W5CLMAsvXhNFp8RXYkySGSJSWOdg3JobzTy4YljoNI+Rwqw6hYlnMl65
hRfPjqNOedxQsk2LvTrAkItdm+dnWVR2NRUlJAj0ENYGmQi3jSkK8k869HS5oo1b9FeW34sV6M9x
4fZqhrCJsORVPV+BiOzVHSMIxltateGiqvJqqdgV7TjXqa9c3YtvroPZig3GJBqb+Lc8DOeHaohR
qu3Qiu+GRFWO5MXeMD8gmtbmO5Oj9ggGo/9+5Yae/zyHvbCrsRnW+MKo8IvVi+ePyYkRDl45nlQb
qyT8J/gVeDFwAohS29jJmC791k+3omigElbWDyTX/op5oLZTx0mk3CntijQUZ62oKZr7r0/vIo38
z+mxSZ8onjq+sU9B7DgBIgYJyYCehvwW6OWIvMtwTeKee9O0wpzr/kASL27FF3QC3Q1Kh+pIjGi5
iEPym+0kzJdjDxedzF9riYEqmVsVen0kaFXw3WgJw9XxHhHeZM+90JLHVI/GQ0lHhRhZ46VxSBsj
wrzHX9NG11bj8y/oXz/OosCdvm/8zbnYVoaVjSGAyKhTEgExcEVI6D3NJ8K1ezyYRUArD2JctYuc
9yZF4g+ghNwxaHE8RN9wC9CAZeLR/Pj6mp+/aJzVVAejLOMx1AWPxcWLJswCKTRxkKeojsVP02ky
lDjFNICoSOAiD/m7k+ZwQFGUXXnVPl0PjoysgW2WS5/SvlwLVbsHIZzl2in0sJGXgeLP+8HVrnzp
Pz3xrCECCBvPuslW/vL3ebVvdVrhgI4RarsuhflcVIW9gOKmXHl6z9/n6UoiKORiWsJmt2vr0+/9
8NERVmmwrOQlMqmI/mCuNUszc3H1hbjA+moWBm6TXTnmxZduOqjDE4X/ly0je/dLQ6GD1Kjla0CK
KLUE/etAv7OKbMJ+KfUDsUnuMoCH+NToUKTVCuGzE4wTCMAgq4sY+A3cN1CItE2vrTTnX7p/ndj0
Dk96WLT351dj7PpMVIjQTohp2YCEuvYa6kaz93ChbPNBensvxmjENw1hhioRNeCloHuA1Is89puA
KmyVGCbJ4YjidklVv+e+88vIlHheZ0N7ZS02zr90f50uA3kg5I7KY3KpWNQzIlEUrPunUmeOMBZd
n0IHUn1M5i2cC1nseEnTtWGXxgoLVH9qWxiQs04fg1crUJw5f2a11bQxuPFE5R+psup3k6Hs2iSG
ap/6Mv+FVTHd+WUr5nHhhySd0yeYsB6waE33JtCdbGk0oTySuPSqYql/YmEojRndMftIlgafu7Er
j0Hnuae2ls6KFGvYepqJFZzO/4JgNmseNmmw/XqF+LMZ/vem5c+1YXngezWtzTxiFx8NjFJAwXHr
nGCP+jN3yL2NNxQGkyan3Ci5rG/9JFA2bdfcmfk4Pnup4373hvYFYnu6YuXFosisEvJQOcwxBkMm
Ayu0s4SWvX99qufb+r/O1GXbp1O8I8ZVp8XgwysYQdpoxkCRp2Qw6o07QOAQoS5neZ+g92JIsfz6
eJ9feXbzxGZxcdjZCzGdz8fj1YlJU9yTJ8oM9aXBqkkcVjwvaXYv/KG2tpgIruHyPy9olGGs04ap
uti43YttQ0oAZFwjCDrlvUbWnh7qC4bDJLQbvbr4+uf9zeUkzgA7ueFOD8Cn5p6CytGoOJST4ipS
osg/5lHcgZhChJQQ2/wfHw8ntoCurtFOhAF+8YW0U2Jk2IPkJweM3GMnOxd2bzCg/5HtUlNg4n79
+z59+9iP265LgAJlEqPWi8elAsJahm1I1wMz1mbUSmbJhJytrBCrrbSQx0cyzbelSoDR10ee+ukf
CgGe1KnLgKbb+lMSUq2cPzk4iC0ZWfzUEDXK974I+3dJlNZTnZlHHT0f3mmVjJpQ1Y8KJK9VDNBn
SzQpGXQaEk8l05kF0596TqLNSPjyrI7h76B76gloXVv8yYu+f1U0vjseUmW0GEKZF0ZTPjcJXOfG
RmUEBXTO2xyuRFETQE9vsNskXd3sc5RGX//eTw/t9HMxJdDeh1AtLn+uLL0h7VqeJNDLMEYKLyQo
psXqOiTD5utDfXonLw51sYP3cAqOnsYa4CDbmIM0eZEZMQ1J5z4jUXzREaNfeWz1vzkkhQrlPZ0E
sPXqxTJgtBBqLGxvJ55WddcTMNjME2aDL/j9tUXXhGIuCNZalp1+B8a8ReXYDYdSzW47JlUopILS
WKoBTwMu2HCFQ9EC+Yv8BJEp6jdkNoCg6l9TKbFkNEteK2nuctKXjNG+cMZF0Tuom4jOuvLLJofM
xWPKrIUVnxWO1vnntoWpDpXqtjF7NIj0OAa1ldvUIGYkRMEsVfoFAtgHwF4glOIy23l4/b6+nZ/W
IIczQOgPTBOYBKXS+YuSdC09+biMT73iAbEJ0A79EpGIEbMZ2iMJ1PH66wNedE2mVxMci0GZRxko
YP1fHFHNmP5EBJOfABOB22o96HLjxsz5FE8ako2v5MYxa9FeSmO0ZmFhTHLd/lov7PPWjvOY4r3o
i9KW1S9TUZrStemP+MkJ4Ey4blw3WMeGDdnQge80a6pfuucFGx2RFqqqyqMTj+pWti3qtNi8b73S
eQui/unrq/P5RSZ5hrp1Ao/Qy3AuLs5k2IBKbmYncJTOM6CRZDEiSVyaMWkFXx9Kn/YVZ/sOR6MF
TzVIkUzT5LL7gM6EBhZFwklWOgAiQqJ8JNO9OvPNyhfLNkz9HYTcbIXe2F2F+pDeadDRAOoEDpIk
Gc1NQxG0D7IoXmuaj6AiIUOa36DNfR1YexBYophrWW9uPM/Ngyubc+Pz+YNtnNpvMDEErbjzR9fQ
FE8aGC9OBmL2KaoqnACtzrV3dLrkF5cJeAvFPFYbFiHrojPLcmCi1mnzU6v4v4hs33Sh85wXYpib
IU5hbOw1ioLQu8fhWMxwPGlkR2rDN6QCI+xVvbzys//uBYLHaRJxBkvGpOg5/93eyCiMcNAczzJ1
dhon7hLnbbQLpfXIpm88ZMNtFVXK3i7GRz3tmk17rfq4WLfo3PCYWvRvpoYrVd/FTsJXtEZXsCrf
azQLlk09NgvSrn+nph0tU7vC/ISHbyWytlmm9K/StL3SLr8ofzgBR+DD4/EF9sIU6eIaiMiPmeKp
5Umim5jLsUNvUkVPxJu9oWFV5lUUkLBhFfRjEazPv35zLh68vw6Ow43Cl6eCBtr5DVCT2owsS1Yn
vw9/6spg3NABTx+/Poj56RpPG97pGvMjbZO38fwoFv5YnENWc6Kf6qzhS/grqKYkhOoUwbNB6Kh8
pZXvNd2HUhqSEEgCZ7ckENt7tAgwOMW5M75ZUY56FDniWmix94IlAtF8RXqkoYlgpQd9s8rE0KAl
rs0VOpBxFaZVOpu6NJu6owBJM//W8xCuwNqu9n1gx2tbC15aDNtrbGDuUh2C8mjFQ0Vh2SlLNIcu
MvE+PwQ9cSToQqPHtrdBxFR6sgr0yiWaAnBJEOSv5Mrnw74dQohstlHc+Kuvr+HlzoH3doqkoTrG
V+rQOJgeow8FRNpqcSV6rHuFG/4Qg9PNdZzguyR1SUvKUddMhbwzASP1bg3RRL76QfU9xuI5K5M4
fJd5Wh9aWcp7J6g9gi2CaqVI+MJtBHhZYnpfmGne3YLdcedui6CGxCe7mzX5oB9E6+mLqvSTzViA
Cfn6p316Bh3ivCy281SNdJYunw5B0kfaQX4+UTBAbI96bBVhcC0g+O8uIHMVi2kdA1sqlYsLaIVq
5/ZeqZ1QmMJJDpc+ImOF7jhu2JUD0iFwLGjKxjpk2YvJr22z7E5L15n/5JO5naWgIIYDLNpZ42ZL
v94kZf0YA3tzOkj6hFLwss2k6J4AhF5bKP/m5GnFahpbYvLVCKm9KAIw3PqjRWLvqbHzdGHnyPFK
J8fHZuh9skVIHXKXhwqMcZubANqYDU6YkPxgFJUxswzaOe3gALSNuhGeRoeBw/mBnliuzcZ0dwUz
7PtWZaoAoij5GbsEmfMVagELtv4CyySzTV3vNnnkJle+3Zc9Ax7sab9G4YjT1tHp4J8/2FpkdAmB
w8qJ2NEB5XheMw/275KxBRYwthK3ROA+wYSCloDtdtbZg3nsihaMzMA4ODQgB6vqAEpz1ME3saRE
jIx6a4FYLll8/ahe7Gk4V0slYQ2jKuoQG5HI+bnacW4jfGv0U64oGt3l3N2WcgznsUKIy//FoWgS
Ogx/2EKpl98lokkSH23HSU8jj4qrSNYuCohlzON1+vpQl/vHv34Wv0unomb7rF5s1cDZTLhGKU4i
GlEIG76G/RU6SSDUPUXvDIVuuCWWCjqr5j7V7qBvyG8vFvgDxgXcnVvE4fmV7aPFpfywV/lzTg4J
1rRiEYixLpxfaoOcddscS3EKg+43e2nYR+vW8u4T0dlX7urfHoqPMDeUbhBzrPNDxSa4IhPhwanX
0m+Kq5IumIU4khXyZuzcb3dXLve0m7v4aVjv6TJPvRnB+P78eL6R88RjpTlhxc7fiXpy55rvxAty
tvCeYZrRXvpOtwksCrLN6DnKT8ckMWEWZj1UcYuS404OBNGh43pWVNvbjmEotxodT2ZteTRceUMv
albuBA0PRklwAKfJ9GXDE3QMnnY5Rg+jID9dGfXuh9Ck2KANEkzYCEUss9C8siu63BpOR7XYGjJZ
dNnVMxw+v0itbEfwG2nxUDW6tY1y5k1pZsnVkCrDbVkj/SCUUbyxLMsF0fLl7ZgGwZIYxfqv2/X/
tZv/g3nKhyf3k3bzCFWy/F//7TdvHwP4/vxH/4ZL2nRomGXwXBhUn6yHf6k3J7gknAqecguR9fQS
8xL8U76pmf9ghMmoeIrBYYGbtjL/lG8SfYqMxfxz3w2NNNH/CHRxvlqb/EUvkk0TSxqNeoYu54+Q
TcXiQoirViX5UGAlTPPBNsZ6JbwsvtK1On9H/hzKVacChgaEo5uX++jcEpJoGLdcdXa+LdL6PpLx
OnD0RwMqEYb4Kx+Hz4fjktPi0BFP03DhMp1tBnGvOUSYmuXKasSj4TlLaiWwGlqUQBhLDjiSru0/
P1/LSdGDmJAVkh3UJRmzLSta8th/VoEB+7KrimXfFv+bujNZj9xIs+wTIRuTYdgCPnMOztzgI4Ok
YYYZZuDp+3ikskuK6q+UuaxYSgrK6QAMZve/99xtgjIY/ekeu/3nMvjnjtffwRt8l/gxGMPRMnKe
6f/eVC4gkdBxtbSkFZLu4LRFATi4pwZuVHI5NVZaXAi/6x/EkpOPrcdjukz3/KQ3WLMv1eLt68br
7Mg/E34Xr70x3URtPTs51kIXP8RQ6b8xWv4mfZ1vs187Soxx3GN8Q7/tCgCr2xZm8nKXG/0VQt4l
NUi3vgyXy8qfIwDNI9gJxwUNQjYU68a0/Z+/sl9Gs/96ofzxAZjK8rChv3OQ++vtMEtOO+D+i11u
Qe6CNt4UFw1o4V04s5nyqTlJQ3kkXBsHgxGvlX9pU5wzS/FumtNFI4GW9+b6026svwV88H/+7ZPh
d8AfCVeVU+zvhNcMsHwq/Ko6O3nFsF0TEk60i4vu2A/Eub1GrduKYVrCfExM1J8p17n9n78dTke/
fQgWInCuvEt44To8NL99PfnqU1+ShQjJ0yC/yU6Lt3VZRApgFnahAUcLqvuZaFjjr341kvYhmdZ1
kwBSq6MawWQ7KpDbK5uVH/w1dTLPrETS97RJ+OMDdTtJPJyRigFPyCZUzQOy+HE5YxfnhOSgEzy4
XZIaWwbMJDfmyh6nPaEJ395CzMnUtgmNdbi0kYDdLcBp88NTvT/+kE5pfQR1mV/XCTjYiA6g8LXF
QPvc8ecZlKL5sQB7Udfd2q7+pnaop4/mRc+3OQNEO1Jhsuw6yrJAZ7cVOH+vo7KjMesLAWIQI8lS
YXgARvOVrc6QUiowJFRYdG3x3hl98tQCpzmyDBXOFjLjuicKuuyKWht7IsDN/Nyd0Rp7oreLdyIo
F+4xVBRHuC0OHG3l1ddBVzXbERMyGPppeXBESQFDHQB4SDVBO1WY/be9zGScCitIrpndNs+L7NpL
CgFMQOBq0VDCSfHZ7IDXsdmXQ1NeOq3ff6f2tJAbacLnOsQKCMXVqF5qsnDXNRijK8vvRTxapX0s
+6xAzFLuuKmJ5Iq4h0PG5E2E4pRCpMIZ7TbLoS4Jqu66bBwB7VaDmOMy1AkuZS+c9inFF8O+mxCD
t4HE1ck5xruksplGyry0uw+VpcaNJES2HFNVq2WbS5+LGeDkcImJeusaE1ZO+x3fJd0ilQs4CT+X
2R5DmSl+SYFvy9sMU6+Xo24FYUrF62STZH0qYjQ5f5cKUcSjVpqhPGHqADAD56SDvVDisBmdwrlY
IfqvMeRyq41cp390pchN0Bjd/G67Oh/ouFGjPhUA34GXr/0ir9aOtBimvhz8Kpz4u6RwVRgPbLIe
ZBNQLdRqCopqXVvOdigIdX9QFARME1QsDQGVr+xml7S+uJuNJUmPgRwmMMFZ+Q0sw/0KepgEfFqr
jovEzw6rCQJYi6C/4ovLv9txVFuxBLfJMs2xU8pHZgtXRVr5n2tY3yuE0kef8oMLoyS4mJ2LcjEZ
qTIGE+feJIrBOwjWhZIOXe6m0YEEOCTe3RKO6dFaFxupOZQb102dAzzXOV5KN79IfZum6cEV1NCN
7SZ14cfldl7SdxE2j52WzXuS188GTL6YfFwJDd7DFAh0ZUNn94cJSn1nz/Splt4CFsFqgqhrewOU
cAD4J6deOoJSyne9uHfNOJ8CCJsXwIWsA3LWsCEq3LKb9dyYgjlcwwBpaHR1toY93CwWljm7UaeK
ThYKSudjbraUmaT9ysgxuCekHkQ2TrNoNIh41VAkzAbVWljUWc1dbx05H1dHWtvUVTnDJYWDUBeR
HQ4vtMjhtdb2rT3l39Af7SNek3KDZ1g8GKaljvkaZhf0wXxouU5XZu2s33NuZY8V6+ZL62MVaLMz
Pqmv7xjMUdzjV6zkVYv138poQen4TjYgPAAOV7kH8GNo950cDR5cl0cM+XS9m5OlVYxCoM5vpqp8
Zm5NxFFmN/acqk1HsiuMhEdDcmQWFbs2CJKbVlk/8NfRgQPiM3ywfU35xkSHQgFGJBKgNLirqva6
RCX4UVSUrLjZq1uA0oC6SfxVFIDDiCBg5ims4jrJh+ICuylDYuHr05j2AzgFG1fb1PhH8vGXagKF
XTdlds3R4m7KrJmE9MoOcqvctuWJVtP1WIL8x8rhnOYewc+0pwBg/qyeh9YJCYHKNd97yio3KGbH
qp9kLEIo1FJ1n6BmfUpgWn1jFS1V8W5jGntNC8R3D1qHNowwJ5e3Lm158Ce2FZGaAWU07tMM9XBr
BvN66c5eSCdIuJwsr9ebOnTzk5/7zlPKYrGXsrH3RqvsS6uf/djX9c8CSfFmQtfdN5gurt1u/RFS
73tg+Bi1QwNJ13bm1YlXOgQudc1ORWLDeqtWtbyUTs8Av57DD6/t5zcQ23Rg+QJcLC3IwAcgIvPy
BBGzCeAq71XliFvdsCvM86x/aJaCCOyQTDdBWcLm9qnlIHwJkdWVy3GCnBhnNkX2sZ1AApE0Ie3g
zTVbK1+dKHHS1zaVzr7oqD+I3Hbprnkluz+hWDaRKFqgsBX1xkGG2OXNCT8fO+Y+y8hEu47+oF/t
NDbre0GtRwQ3FIwBv0LDUOyjY3naBlX9I+ycdW+Wzq0z2DEyFAVcw5TvpQYEkaumO6qW9Dqx/Ns1
9W5UOt3XHUVKWtk/CSK0m9Fe9Tatc4Glvph30rLizliYn4+06oqc6H1l6I+lnNqblonnEeAPVurx
5BJ7zawl2dfFQEdwxnu79KYaw1L1VkHMu10pVoqV6o0vG/SRrElEcrQFTpGWzPV5txlTl315WlnH
MzBgl4VpeDeAhEc6D2h/KQeYerLpXfCtTXEulmShKl1v2OUU+HigLT8WImrvqZ12ZbyIbr5eCxXu
UoxEtCPbrfvCbsO7Xnm60ngkuj0e5iEvH89h0RIP+vigpl8qZOc8jCVMAtDow23Se4PapoXbQur3
wpsWNFA08KHvyyYb38LWyG5qqy0GqIFNll1A67YupyUNX9cCAkNkJS5c8h667BNPAqJT6rQtEfla
fxUi4BYKU9G/rAvsdgsHwz5TCb1rDXF1mkCHwqLexnHBfULQEkZkrT2oT+jbmr0EAzVSvgoAdmRT
3WZtOKHSQ24XUlcxeEob6Vs0t6B9BjOq6bIi0G5glFFitvVhnUPiwYvOsocmy6kjhjZN2UynvPzJ
qWoi2GCJu+9uGAC9Yz1mwuogQDaUpnTqoUSb3FKaU4Jhr4eNWEtWIWhXl5Wj3etMU2p9KhzpJ6em
IvZOv2UrroIgyz+9Mijllp4i59iR+qatPQ1gw7n9j5BZCk8h7+dn6EpuDF2hvp+HZutULvnh1HXb
yDP7miXLTF4XxqP7qkqmCwIq02FSktropXc/qORmhxmJrg7fFjUF32Wl5z13+Xo3+QSwa0mfx0Z1
Gs7Q7AEc5bm3dmNC3V/UFlCacIesGdTzcpXbYCmW29yW3ohbJSCLPmRmxSuQVLOkLYkf29G/Mg9U
wsekxuR2ZZdD7ZHNItP0eXFZwFib95j85hdropjA1INIw03SE+6K2jxlU4t5La0eS7+cf/ocrb7U
ECz3VjFS09CXqj0Glg4FgTpJkbvdmuZH1s2s4WyTCOHIukxvx/a8GDThsIiYdeOc3WmAWXbJ0hDu
54bYL+A9rns9L1SkVnO5zW366GyLulBsk+FLx89Ot+gX1cYDZXkHV2Y8ZU0K74zEMhiCsr/0J909
d0HLZsnv4AhEpjnOT2oBl82mClZQZEioi7E2w6Y54gaVZHOq1VnjKplH76nMBBuxdhVXJBigg2dn
UHjwixnOpaVG8hdJfAR0kpB6EhDGWeHPuHEYd+chm2Lc+WB2JO2f+jOefPlFKg/nEGp5eQaYF79Q
5r+o5v4ZcK7tM+vchal2mM4A9OqMQocYuPBBYWOvOWaBCHcm0HTQdNfjL5I6LBFxISFZZTFHcU0O
bupe8/7MX7fOKHY7LKZDsQwHbS6cQs7A9vmMbvfPEHfyednB/kV2986Qd2yN6QZWFpU6ZwS8OsPg
U2OlXgar3lVxRsUnZ2i8rMnKn9N/cXhGytvJL7r8GTQfnJHza+oP/5RA/yMN8N8ouf73It7/i6qw
8aD/6bD93xTCq3du3/q38plff+cPgdAz/0HWF0mPeRunY8Z8/08g9CiZwUrMKIthHB5oj3/1L4HQ
pQsbu2TI1IMamvNE/F/6oPsPolj8q7MzntwXzun/IN3918GjOE8CEZfPugkGgNB3f9Nt6mJFM5ch
k06PxSNDlzqai/F3rotf5pM/ayC//jdEtpHPhUs4y/qrOlN2g9kAEq83uOVn6jd8PznkCxVtkbcs
60M1Eo5zhsKn+ZZS3pQj1LO3du4XHsfkXRn+YXCXsd6cS6+hI/AyerYcY1+3qoFNPhv3bt9RWJG3
4UOWY1LxAd3vB3sKN3Oh6jc9dOYDQNjhq1PiTkpfe0zckaQY7+mLfLTTm64SCTXKCCJE6Bhv20vn
XgctBhgfskUNeyuwPj3OxC/ghNvbhZMW1JO5u5cKKHc09xUjxzVzsJHjNpwjukO/F9WF4DRWaFqR
CbH1ybJJdpKh88doCkV+RxXNgBKkekzds0u1ol06zhiB4iG704+i2TmgIY8lIcJt4sj1BYIWB4Og
bK4abY5vADR9ON/TLCITqjuUT18yuOlhXTZhYX9S4i73ugh3+UDlRzJZj17dqU8nW/snx2iKCmq4
aR58/NzxvKrW3pQwhqMRMeLotR7cRGBL1Qus9pL90QziPaWR/Oevx+U/Wlf+vUXjfx0X4qy2/59/
PZz/beW4BlPzJf86WDj/jX+uG44FFOJsJMTvQD6CHOm/lg3o2edZkIn6/cv7ezYa/7Fq+OcFxSGj
yYzWOS81jPH+WDaE/w9mDaiPAUExFiMCJP/6ZH8o0v9BbRVUb4q2yVYxt/b5mP7v5uMs7xfVK6rQ
9aIhHrlwbt5AGXp37WJ6tw7FeWFkTViGIr9EFYlTqzNuAriL5LcoF4oqXVb+38jmv83Lzoslw2BS
eGcLUYCD7DeRE9KhqmVnJDH+ifAphYPJgAysHo4ld+jpJwhhw7l+Zn2OqT8SWehCfJp21XmoFonf
fP7pcv5/ZPzfNOl/fh7c0gwnfIvJ8u/2PyGmMVV2IDfWQF/ixtZk/s/7UVPRaa+A+uYtjQsYn1W/
obqm+umO8E6jZJGOycLYNkOMAbhWiF/EQWOZ+s07G29VsQdRzd9Grs6L8H8t0nxcBGouK+8jIm/n
KfBfF+nAalqrDYSO0xXTwQ7e3fg09GM+R1IvGTErEPubiiKbLobV1A5g2DL3HZYXSWAYf+3ffH2E
EM5vn798IqgogEwIH2NaYRh6ngH9yfDDWH11cyfsY44vWbEFukzUWAEAuwsqdtBxuwinpfUb1tKm
4PAQ7HMcj+R5soRyTwGoyNvBU62/RZsN6KOctvMNVUiIg0XaifEklQH+a8iVcPjPVxQ+q57M90H5
0HPZ2l/LXkzghylELtmisxACPsrlFEPK6WioBWf1wq4bh0bW9z5ICFUnICP8xHPTF8PIyntKALno
S6gtc8eraimu4VM581FYq+fsGNpK8IC1RXhtTrz0UJqjWcXFQofIgeEEe/0SZjBaplB9ci/6FkZX
KKTxFc4iI5hlUEpzUqZbPQrttSEKRDjf+X5p80NE5hSnQhfAQ13XHz9Rou2f1TBMVPyCq/IjGpWS
xyRT1mFo/ZpgaggZNeoHFyS+lRA2ijgd1rTQdnVjnCB8TgdzrRzuZ9TSesPwGpyKyYuCw9FIloZq
RKWrPVzMsIgdE/T6FXRg+r9RfYcHTitJvZPTvJzsoE1nWnum8MukBbONptEN5B5Rw2wPGlhiRS8G
1yNWtinhzThejYUZCp5C2tXyckXPuzPGabytE6mAMxvvHURHyeH+YBvh7ZzSSwpPsMRLYx6Udi50
vX42I3TUgXN3QD/UJiWkE/tiLnbL0u6NdC62xjTog906NJkZ5HUp98rRgrrx6M/hyfd+4lW4CVyK
7S3CDg7tKgeAaM1pDkLJUYozKxD/E3uuGK34rQXFQNtkuLPVz8ZetgX3azrMyOL1VFCI62Yn05gA
LxdDvusFdRaR7GaMbPTjpBuofPOPgj97olElEYVl/FjcIn2fNCVlU/jmaxuZJEgE2ce55mpwRGJd
aIrgI0vEtBvzqn0VXXeTuUBbjUKVT3Uv7ZsmW6ltNRxEoCl3xIctMQofg95OrnymIJ892e+euLLS
uCvG1ridjEzeAlZFGoQJvZLzSpx4SDhONmZZ7GSFsGCNikrnYb4kJmw/CHpfka+q11p5787kQB0Z
7FvKUZ7rmm7NdWz3jDAyaG6jSzPQHDoX7Zg7FwWazTwl5ccYyurGGwjhkYmannqrtLZo9+8G8aLb
1qoNB4+W2oXS671N+ouZWLll85ZlaXNq6zTXu9FshvwatTmf9nCdna8zfu3NHQy9EHJd/CbKgH4m
F5gse8pwKjGam8y0cT2nvjZI0vTzOB6bANl9D2yt6Nj/yAWK0DIrHc0mOOIdZsxBHNQkZLhryKgw
91oC99MKaMeRICHb5kq7C2H+tu3z+q7Xpv8taStsmGvQ5g5VlP4cbhP9EjhLCya9Kefq0tKOP+/7
taLnfEhLyz54C4MiIw41eJAbeLNOdpGsxphsdeDnzacZKsY+dgYrucO6rFofYcxwqo1BC3CxG72g
8HtMzDjkP7xMdsGHtJYevbBPxnbBDi9ZmZ9lP9ntweZIKy4nsQ7GfZKRpjwEC+rkYbEsPCZ+I5a2
ivqORHsXm2kyWwyKlgQzA3oSOv7taKXh+JzMVZe/GCoo1EIVrrd4j45BE8tTYxZesV99vwPvuXD/
RD0W7/XTsMaRAdBMzEfTeFdIIDJirYOGTKhgUJoEIQ1TMQk+Me61nqZ508+DNT+BX01IB1tMba/Z
97TtIRmHqj0Ug53az4abd+WFEa6+w6d1mR01Psa/H63TTPQFKJbyHCA8qmp+x/Hfnq64RFbP01LN
zocoMRsakOd47/3owc7718TsHYIpSUsFQRau9tl8mBPAPCCBk/OoiyqjdrvmeCgokccjuc97Uo3H
LsRjq2s+zWVCXwLovtYc5HU+aeUenJKyyshvdWM+BjlNUJE03La+Hqc1sx+MKQzKzSIng1GdNwr3
GQCwTx4wGBemNvNM8XSEwm3Ub41dkPWINOz54KMWkPpvSIhXaOuunXI9Z7yVG4JSdncTrFTnGsiF
Wq97ynuzcEtfcI2ksLqSeFxS4TMrNozGdUihvQTjqKPScUskPBNngqKRMivmLFpkMCUHer/69Lqv
eBF+uQQrl6thWuhamhyWk2tXT4uAAskDjQXFm1ubCaLBHPLbYWAkUZAdeq6OKUN0ubETr7oe7bmn
eW5uwML6hTuqi4AJ0UycMpl9/Gl4eG1aFVST3CwMiyDAWv66uEFUqylEy8IuzuteuU3ZX4V51zJR
43VG1qEaugTIt8P7uIjgj4beQ+Jl8MfPt2nA26k0pgLe80yH534uwnw+FNVAt0MTiM49Fs0slkuP
koN8pyCDYtIuAx6FhuKxOq5HGqNikGjCeADg7CQ3uDZl+hn46yivFQd9O3J1I+/9wbOeSEZdmQws
/XlLv1wE2ziNqsSMxzl5pejgs6qcjBFmvlewawgvVjH6/BlUHwfk+0aYiG7GhNRTcM/MboN8jZvX
QS1M7jyQxe65Hq3deonAdKGvR77VzL3uR8fa66G49ldh/xC8EZDpKXVJ8uPkOezY12Gfg6DVU7qH
qL5NFihClfsNPXhbYrK5CRlIxeucHmhIkFEGB4CejfGmSc/NIf4hrAiQFeqlD9FOk94mK+gbR56p
M41HOSfK6pg1sAaeMLWczNyk+yN58XVx6eTdM7GHOAC1PIsGVdJhiSrThJPpevTc7kSt+gtxrijt
e3krOoRLwZgMda05FoV151PdczElC/PlzlUXHP73Gf76NviRT9XTMorqMGo7+W4b/5PcHkcSA1+4
ly17WbhdSX8FwzyzzAyx80Opt3mrLqrSbplMsSUOs9p7TKHyx6XR1re9gUuRMSFioeaOoZCyOHTT
Ob4mHHUx1aHewmiGsE/TwgUwgGNelBtjbEDP0lW5DBsKak4T/XEdNAZoXjXPE4aBshqZjAp5A1os
5mm96bNJ72xXTm/LSOOInBQFe2NuxRXu243QyQlUP2JmWD1kjvupJv/NH/TV6H+jHukLEPZy5wGi
jdtOX+X52N8kYCy2azHRb9JUzq4zbagPeVFtjaFlPYFmvrdoIY8cmmIQJiXv7ETfG4DRaX2xXubV
SJhVuwyb5wIKUC0fXQUF3aqWjcxDmhSYjhKsx3gwT1BQU76crg6QrGkUjFP0lZbuIiPrnqE1JxHz
lc+2og/VrWkuCCaHWV4yL0ww0bpNb+i3rjk8B8uc7RC+yw1alrzS7N/i1nJfkyZXl+CY6TshlARL
NX8O+e2zbGWO5zxSpGRzgd2XHgr8IIt4pVg5Cod0180qjbPMeSJYctKFzcRshVxbDXZ5wPmhL9cE
nLGbZjcj0K4rJsebxnLOey9yObNTxwJs24PBe+fW6KcHZJb6gZ1gbOfuZrarDwbx66VO/K1QFp2W
SRvVDYhg2x4uAp9Hxmj0ciXWkX0gn+SyHILgopOYbrNUWU28hI7cJp5IGGu7BAZtze9RllfgdQu8
Kukj01r1ai3K32fdcFxKbrK1yMONRRWMcsEfj7m9NTz53acO2ym6OiDDMII108l7D2zPuh6C6dZQ
9rxny1w9uuNskHVquy9sgShIdCxuHB3UdFm0bHxtJyplwbSIlSeylMCq4kr2vaEoPhH29D5lzroF
49+/V74PciAYlk2dZundXFkU2IX+Q5s5fBs6/2GlvDQRz/OtoZNbsyyfR78TQ+zZo7/Pq96FszJA
gjeK8Acqx0QhIYWv4D1wxnTuxUDwMs6Dco0nSogZ7tGoB2p/BrLcYGaIaotpz0D5CQm35rZrq5wj
K6RwPnHXblTi7RLkvmcqE2o4v04/VxuYsWzveIFSWeNP1zS6G69SOOWxFRSnuBMT6aZnBMD8Y4ic
fiIZ08nhIiVFelwF7rIizfRB4BCGEN4xBFjVky4CvAZ8v3dplRgbmP4ggUWpseimonjBXY5RI0WM
tN3VvFlM87Lxq3GXacPau/Wc3dtURkSC7d0WxOV0Y81pxcXIl32V2nDCbR0eOjuxn1Jm4vdcQt6N
eVB3h5X9UiTNgTQRMN/IXO1rTCIzl6S5d82WKX/HR35erW4EDeTZ2Tbrqa5I5wYDVNNxfMkKzirN
0p4TQlQyJqRAaI0ao/R8bRriSFe6qJM7N2DdtZS99bP0tWx5sBa7rD+Tqf8IJ/p6O0/qT1V6+mbm
PRz7WVLsbC9DGU36hEp3X/KZpvwhwX90Q6GFuTODvLqs57lgLRzks934T27ndUNU1ckLlOvyB5h/
9NksswmZMPyiK3dB6MXJwqr/Y6nrhptHumX+lXJ/qahy2Srukw5Wxnwtp5QY7IqzYzU4l9UTu+4a
XqK/W9caiwY1WaLdki4geybqaqV6kol+daQIy3xledEHlelBxUp3c/mpBbN6dxQXLasgyTg/37Bs
dC/rzJq3+uU2m/ykibrREhyOBihA8/A8Cb1sshlyphsO63Ycwl3Avo4uVq+6qxJ8S/giy7tmbtgG
hf5FvljJkduxldz/mFg63cw4MsSasSraoJZysa3wPBJ7cSLiXOgefu/uxm5sjAhCgbVrTRAUaS/J
di5JEA0qe3GMc8ek2RqR9Pgep9x3d82wdnGvp/YjNKrmcq7nMraahqaBBcWIqXs9XAErv+7s7DId
q6KOtNuOMbT1aa/8hRA9BRM7w+VQ45gczhLMmFHq0VrQd/4qN6Zbgmy3LIFZdl5vs15ezgszLeKo
C7my/tKuU7a+ap/P9IEyQ6RL1iGuY9BY4UcjVrqe5BlduJGXT/5+KeHAW6uC8XWu9LVKSZ2rXbdX
hQwR1Kl1c082SCIeATN/zYX97hoUtEKH0R9zTRao6LpPi5uSjf/jXFBLF3nWONFbJ849vqYKH9Kk
Z5kKm1pY+IqFOTw4FGUOG+hp1IXXyeBv85K9M7iRlFuFvRDByclDNPDkWR8pwdW7nFn29KpScCl+
yTHzK9+GxdBXB1EYvjdVsDUKjBJstrkuBU40KfBU1chVeUUldMgq085tyvBhIokF2VIV2ZMIvA+r
MZY9nFiMgeyStjX7e37iwFJnuRaulG7T+uGpKsZvZxiu8N1mlN6Gt6G/vDigwFggsJalSD1yuE31
dEBiY65gKSvCwtpy70A0TcTl6EpG9Pgt3eI+q7uf0pAPYp7O8FLWw7aThwpBwA3mPtIBvX9d03Dm
z4edK3o2wjX1xyWj1nA2sCcUr8bkbMJKx+Zk3vjDOWKSEIQvbXkYST9EAWRMSgRvV6+MCll9T2V+
uSzFDoPdtrOBVTtdhMvywbKqLylD2o1a7GkcBvESEZd0pCSdxm4GB9MxlfYBj9DJAiUWsfukf3f+
ADpzSorqViC4gI2PfJywJfgwL5R3vWdQrTdDp10OUhhxZo13wzTcDGXzM8PHGJeNe2zqfFMWX6Ux
PBAufBfD/TCGP1odXIkEAm7Xp0HEofc0DzOjWn3fLpICC/ZHm05Q02Wl3DO8vHSlaGiQGOScfjC+
RylYDdJ+1PUdkJpWw/10IZo5nvJxBQXZ2O0TrT11xVmzvsAyM95oPDtWzG6X8itQCsESQ5cph7gX
2jBxZoqxjTuKfL7wZya8Ghn74Jhzy+QG7x1rdcJbiRy+B3T2RDdAfuGZa9c+m2Ogn5BaKWyupq69
M1dNTTwu0cZ76RYbZVOs0Gc3xdBnXJ8VU+k8oj7tHVPb2d5xK+/BZN/LuNpvkbqogrLyeFLAZ9is
+ijzKqGEKKZQitBgGag5fzOUOeWs8YH32sOQB8WeLDWy55gWHxzMuvOBdpj9bVnO7qNHTdSDpRMW
vJneMQ4fqpACHG8hXoD2s3EYtYvpgWagOb3xRnM6IWtndZRkVatOqKDmfYlyQLe5P3ZXFIVUd92a
sFHnDIKXknsHTOCUzcH17HDTRVYjTH2Jx6z8QXeBSjfeWNs2pt4c61zQtK04aqsq38KG3k9McrRe
cVYd0+q2kONUHyaJSzj226o7pLw774G1s8pmMPz3ajX7dUf3nzdemnXYXyO31S9K4n7mvKfzV8wz
bHu6xCqKq5yy4uqxdtnijoswFDUMrviWnFD7bddLTihZ6fr1JgudNNksNZeQl6w0SL6ORXbXl8W6
XqyCqibOVCzwbN+r9S6YXVSrrjOy+uTlvfWK/phU32Bd6ACucOnuTApTeJkgZRTcnHW37GrMUvKg
gwnCKowmw40Ty0+qDR0u67vDhR0hbbh9sRlnCTwLXyAGUimm4mt0yZVRu8HJOapR/B/Nxsd+1xi2
HECmtZIu70V+UqPFjtRrDDZVk4krbMgCpTijWrq/CGt2w9FaFKN7pBeAhiVW4Ay3oGg4vkF9o5JD
lLSPWs6MIQmmdNlxZPP9x9DFeLVzy9ZxorWdDDyrcm6u68Lt36F0mOa+zF1r4chSawX2QGcsnEFZ
HdmIYML0gyFlYsQEmPpzDEMUmWepfu9164PD7p3kJwI8bVnKlDP3S+G/2PXo/kC+SWIA8QNcHr52
Dq694RbxYiR2yFihHb9ScP53QV6vjxIhAktMNTUpi5gBfBPbTvWhIR7rGJgG8Ox+mhhnCeTix8yf
WUtHu3e9mL6Oin7MjnphemOx4K8QlSjfuQDD1Twnrp/SGdLm5Yc254CRsYfLKc5lKt4o31rzuE8c
gcUMB1B2x2RDWTu7ZNZwKseEuJllnntj5lCPr1PN7wh0MZ3eZjCUP92efhYcKRPv3WF0WaEZN68b
mhnXhxrNJQRfakrUsyQgouYAQolcWOafBYsTY3pKEh+m1VmsCwCJWMqV0/f0K5raT74GuS4MnEGI
rVC0sM1z5zTtqe9Tn0JqJiQVZ0o7NSPcYoKXHv+Y4qdBOt0WF1luc77rhmfWOQntqWyCW2R9bH0U
GgpShGijGLPwu8dr7YZkaHwhY8VR+cfQWNadNvvwZg185X+vTdl6e2cd0g9KCmkMTSvHfLGylPuo
pfmp2uIRzssN7TPrZ/bLcjVVvcj2S1Dp8RK2ACst4JQ82RqqAblYGY4cYgpT1wpRLGUfhOxC8S/h
ZflZhwb+S9Nd2UDl2GkRmPIOHXyyq1s5T9Yaj3nHHWcSwr6SqGd3qdC6joLOyqm5xEl05VCh8Vxl
pgP3PuwXzFT/l7ozWW4cydb0q7T1OnAN87DojQMgKVIUqdBASRuYRszzjKfvD1lt3ZHKtAi7y95E
VWVUkiDgcD/nP/8wL+F4xPkiekAgA+EzR0eqFK1x1goleQ6LtHyzpjI+Z8o8Dpu5GgBG1jYXvRHJ
VvAUGTgQ345I5mIOQ8v9o6OM3YZ7zZOo+TOJV7sZmVgPhckaczOSCTkhcBK7tbVO0txQ1upmE2Lx
SUAA6SOXLEvX0IskVF7SZazvKzj6lohRRqFxNlUGA6peZLQxLNvHIevV5rrtZv1BhnP+NCjVehVk
73wSmyR/VOqSUx8vavXQSoXzXPIcjmlqNjKZAC0kKUVyQqJEMEVpeOwlj65N4/gJj/6Uvqy2w7uh
QqGxFDXzVyu3FzKJUs06E8qp3UbToOtuEcKVpADFedyHI0jtVYVqdmF7pj81lMoEC1IMlbCwGlzb
sAcGzKmKVl0oZEhSoCOQvhvzsnxQYc19QIaeP5lS0BcyTMfNsa3tgD4Nf9diG5v0NF5ORsG0tfVI
bhgQBYvFPCPUls2gqXV1kKpRP0VSq9fbSqka5i91ZZ2IN04u2VTmW75am8l8jDSmzVUV3Fbj1Hpj
q5W5jyi3+zRgmyIg16K6FUo624mX6DUyILmHsyQmO26fOHRsY0sDkp6yoEu/sNBqIJZWU09dM0V1
40paHDB2GooMlM/pyQDSNbnfzmFi3rBDlfBFwZnwwY/l9GdpRrAJZ2MwbqVY5ZOaoMyegrQzHhKO
d2obG2otA3kgLndApPAaS2RAiATDtVvJGezPIQE+8BJIzIvH9CiX/EwZKf6cHq2QiXfL6OEtZNxP
7Si/aE4JIpDPo73aGE+2uSljgkRdxQ4J0SbuOHhYVYL3c5KS0pn2cIxolvqWpLMW7MmLALH5bcgo
2FHsqvAHXSVEgCOxjjaWFcFMB7Zyer81TOO5sglsdoNkzS/DByS9y5ls5h7U2pjBoS17JnL2pzwC
vBeO5mAhZqRmdh6JEghFmWWhLSDyDOZRmlF/cGbQtroB08HBk9EUtT/RC0bKdduoI3xvs5XxicBU
/aZKo8R0bS1BckBeV3kiG48gPwQY9TvpzsPoLRrBMVedKgFzL2M6DGKqYzPeVVoTLV6m55Ag9LZK
XyWeRyW6ARFIt6TzMSfOif+zBYooNCZzNVmKTtRsFTumPh3tisiBDg4W0Wioy56lqo8LQibT4j5D
AaE+jqbVfjmMwO46RQ/vEE1J5EWPof3lJHl6ki1zOMAixb0A8Z5miUi2pdchK+Wn2IFr5THQCc6J
ToOgtogWPPKVl1urYhIneiMhNmt2rJ8M1q3US6YcZpiREO+E9V4x26ecAD5vqeUo8ZteraRznptL
uF3foHlHr6G+kwZSLvsEpmrnz4Qwfy5zr36Mc91hP9o7oPupU+kvLBzqJcSs9IKyRcqap+VG8qYP
eQmDLFDBtnOV9g3raSu+T3ropKI3A6qPeWw4nyTdNm6SSBsqYOJkvnEQzCBxX1ApuP0CD4EWQZaf
mTZYBtJyJEiiMuYx86psrK60gMBlm+xMDgg55JR25nGFZ+WurdyxWwDeMESbGMhkJEaLXOthiqAc
z19HksXAY/u+0Lw+t1TG8JnRgyBNupm6sRkkI9qdQCM1dIJcGya99pTm8EzBX0qgSady8PuI9IR8
BU2d2uLMYHUMPTqD/CvstIkGvgzNPaWwccs4a152U41HOOq7htqwVwMJBzIDWjlzJqdGDDgqiq/C
ia98eSryY4dy4i7H/pVOO0eggGywVzQ+fxg+TbYAyvjaXu4kBZQW3v4y08joafuc4d0+cAfC+LVh
mb+Qb2SHB3mo2CpGwyiuMTDqrQMxsXILBDMRiFcj20PruIQdAdgzbqA9Tb3qd61Sl6JUg/DDIfm4
9helj9/VqiofxmikRGAipVW+ok+VJphKE5JJ7nMPGxGi8EaC5My+kemUZJZdE7dI5mnEGD8EUuOV
nvDn4CQZH5Rs3RQ0I7DVNeKPjU+zSvuuk5kcc6wyThPVWM0ZVeca241IZ7y12TKeSnmIXym51MrD
xjO7M2xmb4IGwbChAI2YPY7qDCo5zgrgXKJr0qWQFThFQV6Nm4aMaE43HJ9IoOOVVYBS4nzaSJ2h
PDROYRxKlDWy0OrAeOl1CrptYpLf0ltjeh83edQJXZ4cYPuoZ9aIe8zwkMgS0W28OZUnlas/fAzS
fpzTToVMgbk5dVCRqDAd2Bz2dgUA5RLk2RFctyz1x6ROmNWGeZ/6oTb1j/q0qBHWi0H7AZxrnBsi
29gMojE+sXU4N/kY4qYMqpO9tvYSSHsNVjbwGVXXLcbb7VuvwDVZo/2CZ7wLqdut1Jg7zF6K+SYY
MJMVuZxIP9VuaoiDBXXlMJE1aY+UE3xo0Orqieh4/WgSYH1WizbQ3RoBE++BOZ4rHUd1ztLWFtYS
53fGOkP0nIxxOp1GXb3naRsrm16K05MZF4TN9ylBgiBpcVNszMwyYj9nozGP6eRYMXlebWfs5CwI
kVM19Uwckdbck+uSBVdAT5rh1c6QPYU0ZZpbsXOfi4Jn4swF7V6p99MBl/51F4nQdYk2UcvX2Rrq
1kWWkeBoR1LmHRnaKFKCGfbBVapUcuZPc5D2m2XO0eU4uvpBF5VIbjMY5lmn541JDzd5unCSFsOD
xrYoSOLwB/cSrDcUoNJq+tCZAzS+TN48pHspg4jazPlxNAnGcykfLQuxkUUZSCTxWBxB+nqEuxPz
uzl3UA3g/ZucJ0mFeGSPKkT6uo+iZ1UlQkU4WSzfOm1QVfvawL5CZMrQNS7KvOUS55IabDG8hnGm
9sUye2XdSqsUZEAbhVqje6jxCrZFWMoTlXzYo8rLMYI/th3UFUi8ffMRpT293mLbYcuLTG1QpF11
zxg4QqSSB+roQRAoZlddOtQtbFGjTr8L0WHbsEXeSZoTPsWRykjXnsMMT392TxICWfGClZQ9smWm
wDRww746ZsHXMyUAHF4LDy+A0LUuXXIYGisYOd0ohNXQE+NhwuSSMHmqmCropGOsOIgYrdHSAsi6
GhMtuGOVN8tzejFKrZ48doxq3+dIQb3IwMTdZecvNWx/mnoUckQukJc4VR6dYAxXP82gqyExj6RF
kpFl5sc4lKbAA6pIjBtZCyZ5Jzd23ZEVpEkPDnBRLbDsUhEbpE5+4MBvXvFXqQh2JlaALUfGnMxv
cNotfLPXqVhi2cRqCdvzvNxZEPjmM4w0KXGRfVeJsAyabdrXyPoo8oD7aqpR+C7JZrBNhsj+Csmz
ehwhqTYoGXDS5IM47NHGw2q7arqJexebU3gfxfP8Ag1Ce4qNKryEI2CBILkJaFmDFHMy7aW7JLWR
km6uZ8YApBXAmYOMDS9qDsoJ+ybD6F4LSNIVaUvmyKGJODkUmZE1UADKqg/8IlkKiuTZ6qzdOp/h
KM/V7s5U1uNyGAnZ3jDZY7A0w8sDmkJt+GTPageNm04t8UoN9QyQYdeGNIPLso487GYf5RMBk402
HYcEddSujob4gbsWv6py2t8Eej/rohqSrvJ1Ej3xoMXp9T6L2+ZsO9gTolEhX5WlkVzsgIIWIEwq
eeHSIZWPpj6O5RVwQIZVNPARvtjpgpQkyfva0+SgeAqocr+wEwxzESoLkq8hqLpnKeUq3NCyECTb
CyUz7ldpa8AuipG4w7dLnyxMIkbETFq/7Kswa2ktVhlW00vasYGx8qEUi/bEoAmCYIdy8aUr4NOg
IIqaJ/LZx5/5bKFVCeT4QWrHQYLk04FNJpquP+OeJd9WRqdHmxTjDB4SfeZdoMgx3ZICbiymqGgM
zvGwfiyiIDoDwBXPmqFIjK5ossyNKjvjF2aeTebnyAGo98Ya03he/lXBTbzaZwud7MZpCIpzK+Ld
TR31JTsguILXZAoF9awpyvsYShFQTh7fz+aMXSjc4cD0gqGL3qgwoQ1INvfIrBzzlTzW+jlzZhAG
o+FX9m3GNSZpmF0TZgoRQja6qoAEllOIpcwSUAmBrGE0MIEkIvWKCiT8XcOvkybzSR+bEZfHJUoe
ArUcg+tUJjJM1Iya9oS7k3FtZWHpYZTJdGtRE5k9RO0z9ivNCgi8hDVLYYMq7DJoHFbhJGPsUGUF
NBLJxmhCTZ30Iwv0lMklXnrXVjGl4Mk1/vPuwlWbMD2l5RlDhOBetcv5xXTaqXYb3TDfGsYW+VU8
cjzkON2bngUDdnQhX9RwONo6kv25mniGSmfVq7A3ko4oabPHauzTU5ziGCXmQQXtqDulJQM4yQBA
57jCuyyeJjJFe4nJ2LQKY1w1x4GT0m7s3/EZyBBumb1d+yRGy7ZXJAHlxJwsEAb6KZge+qCbc6/H
i+erldFeuGm2jNCqMJTYJGZWPi5GEaHRn5T+0sQ2+6IGsckSSW50vdtrcfiOGFs5RYtphpyFKR+h
zuWIDj1NrTWF1gA2YgyOYF8towSRYp0kp9Q2GmuTUgMRvYZ2zPYWau1bTDPXtkiqKA0VnN2Y/neU
r75aLGbDI8jHc8coiZjcDEBvNy1KdmyhvpVunadOe4jnhqnhNM3yddRjueDLMErbpz4cjPekVbWL
ZncTe0s2JR8xPLWHLpBojicdbb9nylUOmF6oTLFHAqihM8YtAtMJv2oME/J1ofYFzHGpMtvSk83R
SQgMm5jaNU3vgICqZIGLAM7TiFFxklQuSHr3xcE0vc89emuA6a56YgEi20sc7Btc8h6ne1pU0P3Y
maLrKsunU+lAE/QKXYkxZpBjKjCJjRXwLaIiFpFk2S/DMjUjhMqQWejSG/KzYkzlqmObdWs51mgg
eN1TiGzu0FeyI1Km9NfNuF5fTWV/0kd7YmqPRaagL8+zDRLnbjj0VpdBZ9N7TBxV9n5C1bP5A+v9
ZEv4bPqqx1J+aYm2dIAuS7AsdWIKv1HmqbG3QTkq7ybwMWQFacGAmt0ve+uMucrwDNSTW6lAf+93
KGVVv7RjCxxjNeYkImoZr3qrruWdaUTJkzamzFOZFMBXqyy1tvy2UiHhVUtllDhXz+1fc38Hq3S2
6FmRqDrChY3MC1pKlxsZGt8xVJKOR7LoBpp8/JvRVVbgZR78bV3C73qYnkKcFuMrLZ/Ucr9kJC55
EcslolUz+tWCcwTlpJvlXvTJwCDNkEYLkwhoSi/zgqyJcpFpkZs4MEJcpUr1kyxhuu1CuO6dHe/U
8oQmQJZFRCPwM6yS9DMhUe0J/214LSSsLRWRxphJbJoyYa/Szb64w/lFZ0UuU8dkdhywcbDA/rwa
3t5jYqBlwGunti5Kw5AtC1JaMgscVdBHQdcgdCDDCijR89hv8wTOTp2Aox7kNoVhHZDVjMPCIE0j
99VRSHMZOyRfGB7B0zBIG1fQVEUUTTHQzFushvWCESh+B67c8K7Re+cKvpRMN+GNprP2get3NO+g
ECvIpIs4SeFjLBxLyKJ0h71Xsk2R4KFzaiJzGbCKnPJnSuLqJYbUTAxXnCjjbcedxn/ChmbhIiaI
Ge1ERZ+Sa13pn0GI+O061hvzReuhtArAUuerTigcOU0Z8D9I+oz2I3Wm5GHRq/42HGZGu3R1pI/S
alpfKap6BcfmQnvVKw2zyqyFcws5sTAdBAoSyz6S6ktad9lbEgDRe31d5jpa73Sk1wlAtoRWVspx
rGi4dguTj5SHHlhwPQcJ4xmaklJxyUZX31RsDyAkmuzeYgwSp/dSRx+R5GFLxOuC4wbAJi209dh0
vfxZ4aBpeiMwwQldy3gv5do8XEf0+gQaNnglCjjrJvy4BGNai8oCm5zeCU+cWY7mdgjqDnhfAl/O
QN+Am3JpqL6iWmXgztocKYD04L34ruDzKAazBayqOCixw7DHZfK7gdN5M3UlqAlc3Lnfo4Tpj0k2
5zlpPOp8hn+C8FiVp5pC34E96xkwB7JtsLCdulRbLJwqsDOQN8meUpy7dCvovb4ZzMTFzcTOfCta
8lmETTX/TMdQe+iaEjZ/DjcXlDYqcRSD2yH7nDPhVQpzK2JoHjPOYQ8BNiC0njIUOT83LysTWahL
w/Qex8488uOBOZ9fr30es3ytRmudFnTqeF+Q87GEaSd76VCxiodeti8zd1+/KmDvBi5CLO1nzW5V
ugqiCExY5MFkIy/qutzNMyprIcfN+MCwrH7HyxSsIam6lcZa46SBNrFRHleo4pXBZNxv4DNiNUK0
FYWhY3Wg4w1no7FdgkQP3QyiBbjZ0OQMwZtsgvcUDdJrpZocf4yk2eGT0LT2iUby/E0tS1axayO5
fymwMIAUgCRhFMyUUlh+uWyfzVKV5FfgSrRYWQMvflCHmZGCZiW8b6AEozcRBBRdGxaMDjev2aaF
oyakCRO+zZR+0QqUFBp8n+jszEv02FD4t1ugMOsNJEfWPXPBdwleUE9auG2EcJysVJ3yXUxsEYtl
ULU3oAt6mVIhEV1EmBu/l3IPs4V3t6DOohsNITv00eDZK+Syx+AXPu+wjlq83DBK0HkLmyp3Cgc9
hU6bYn7Qzgt4cZrQPHtxaysoXlSj/gobSdePUzjZwSabCYGFRcJwC5lDFNWQpTQCxuUu1AnNMsIK
XoQR6igu+fOWMV3/GqZlyTR/sLhJoV4tnF6VNlyI0lRWvE+Tam92csQ7aZcYkY+ctmjcSatD+EhK
o0YHjLXQL0xxP3FqtkZwkzRKc7baEdpOEqMT3WTMwWjdyiUOoIAh7mdubUGPTBJCAEmVwkraM4Y5
/JqXnL5ISY1w8pJUZ2LZDCOpmYbcLM51YWdKeKArYCtFCEEO2qzP0vs8dYoCL0YFQgxaTjzPtAwN
DU8eYPZVOssqlmHATK1KC4UMfjLhR7ZDbFp3pWV0p653VuBkUpXnspmmL6U2ks9FCuUXRjROL8De
8kMmQVIRdjlpmCBV+SMT15ZTQ0be5M9hKLN5dCRVeyP/3uLrCpQIIU3wb9x+kvRPhe533lDA8H70
XYQNUB3UdurirWTnPvBezIs0xgBOzIETSP4Bk+GksFTlJ35hhuY3UPgSN6xkC/lR6MSY7vDDie6N
Q1UHkElnE5Zn1pnrsT4+AsUA2dgaIYlvmHhAHAtiR88FD9RRLgnk03wXKgGDvVaVl8gNJ6Din11d
B/lnDkFpxKeth/srLZrG4Tt01lcSpC2qscbRWXPAgvsZmjBkiyzT702CNyxhFfjvCP4p06U5NuTQ
78shCDybnkCC9YKwx/0xxCRwRA2eYEyY6dlXp73Qa+eS9uoHogZmtNNqusIggnZZn2BeFHZl1e4P
RtuxPPUVnV3YB892Y9q1Cwo8HwfgkdthSDNJ/KAYMUeAgd7VyW58wzGmezO13LwUZhMdfkgwdlSi
XDhws6ZovSxQGb+EQGWoC+f0/MNKbEeCP6a52ZiCPuDdwDYhWQl0fnLrsid6knjZkPAEzPsjG1t5
WCz8u4w6w0SI/Auari7W1HfQEhAqOMwVbXs9KAt7xaDkbqGoauLjGFbddFmtMOjGmJb2N2pazfvR
4umBHkhNwOY6AGE5zRod1hFUWPad0LnNGblnHp5hzeJJ6NYVLzCkOfRKo8oZyOa68kaV7rSbGSby
a6AHpX3IgtYMvB8zynE+v4OPF47kMyoYvlHujQ3cxcyYCdduRss5/IiCtkshMeFsm/NqwEblJKLA
yQDBqty2H340AXoFo+ktL5KcFKR9/og6aiKXaN6i8n8MI1t70A+pXwAeEnCQMM2kAsV5T8DRyTfj
2ECp/VHKLXPlljWCesF5ae3EYqeX9eStd7rmNSp0qE41O7j7A3QmplPScaa0wrWYmgr43qWUrUZz
WT9hFdgvtL6p4+PxM13LTh2+2kPdm57a9O1L1prWk8nsRhFmoeEkrRVa3JIZMrFao2nKNnCKaUrb
CD6ka5dVC702isP9mGnOGw7FqwdQmZ8aLSnRDxZq/gqVnUk4QD8NhYa7wAFfkCl3HUZMLTZ5GShH
jjxiV9ht9AVKlj3nqhTpGxX66NXgTJrDAqoUpcJihDS/TpopxWqpfkbd4eyJWKMxq22j38R9zExE
guSRu9lQa/c/YJC2ksH8yMfEBN28jFf1eWnj/qmog+iuggsQi0AJpacuWvSnTG+yM+Pk9AFbnuHr
B+7PEQVYO/vWDK/eBTOjfLA4BQbvRwhrIq1nzfEHdZ6Oc7B6PclBoLBIZa27CqW6W9kHeurpNgFV
XGnXHgwJqNFNbQvutbFO+EKzXAnBNCqJ+FFDX+htrYIKX4xw/yymyY1LTED5+UPTSnlR4ChtNOxi
mQ3rfUZbPFthtmrFYgB73BLueoDBCEppgdXj2DWF93vx9Lc8E9TIsLsBkC3M3rGkVrVvDtFWOrMB
hNMMIVJrJjfFYIUDO5fIf+17WarYTxQi3Me6yg4DpI2foYrWdBUkLZqbh3L6nmuZnPsy7NjrAecU
mE+1HEaQHlcmc5zK9RNVE95v2C/fKSPNsRi6TL/7/e9Q1uv8m4aZADIyTQycLxQqAPObqroqu07N
R2DmznEwqIV5h6+WrLf2Z4zOpBIaT3dGv6TZgQCFac5RjPkHYJ3u/Pf8pNdbaq3G/6qJOh550XeT
b1rVvmLrmrzZhBvoNYTCmmx0cE4YJesm4UmI2chAHBZIXMmUTM5GMtsRTL3M5NA1Cyof9w+3Z/35
326PYikkHmh4j2umvhqF/yLxHtTSsccxHMEo4HUz88w5hiusMm/Zh9XP3tLzu8HGXsBvmrGKdgMm
F3AUiAY+ApdDFc1omew/uMn+FYTw7aowS9UxWJA1maHAt4cW1cGiSYM0egxph+kjcUb1TgIR/WCh
9Z9jZ9Fn9fSWvdcRi8bwFJJL5ja0K4aYrbl5w/9S8qzIXvUEuiqLbCGnHpK51XLiEK7CPdUN8Hcn
GtcOo4uz8wy+Sno5tAKb3hJ31hNHW/JzDnLsPsupRSyypM11oCrIGWJbaR7/8Cgwh/j+KGwZZwjD
kC1tHdj8/VHkcZerOh5MHk7sxXJNkNUCcpdPQ+nmTZ6vUsgUnzCTBiIldECV0e+1FkSlGjQF6bGG
xhtbg49IksrLH67tX5YJcnJyEnQMLAjK+WYgI5P1KwWSBuDT5Fm9iZsezqxZyeVtlMoWr/2cEhEg
W1kCnlXoo0qr2MizhydF8iXhIHMPNJjn4g+X9Q/LBGYT7E8Qe6jT8E74Zp+jARjmdk1eTjZNaD7V
LFJwS4ikacDxQlkAnfBgQ+CvUbsxJyfgcQa1eYMj11JHUcLN/7mi/5abyv9vPilsjKpjg2aDvegE
EJF998tj+IdvCoZ3r/8D85SvMkt/dWX/14/5j5kKiWD/5ZCWiNc5YQOGszqxj59t97/+519/Q9Ie
L7uBJEL/xaNdUm3+JV3FeMKWmfXg1P5/3VQk1fkvBcs23V6N1dlV7f+OmwpWLr+8eKs/+1+fpEPw
0Ayd0+LvL15mh7YOuya69HvIEplAR/KnvIW/n0L//IpvC7VTNFCAha/w7IfwdXjKTivwLkavWP7w
TvzdJf0f3/Q9yiYD4U4d2BAXpEu7c/an8+Jff4izBq2T6KlwpP79XoV07KkejdFlJDhU9DcEqG7k
++om3vyyps7/2ev/5sH+d++R//M7fvkiHv6vB5OuTChS1Cm6FLqrRQzyhbWB3ei8RZsr2Cd7Y9/t
q0Nw7r1EoMHzmhvNpyAyPXuTXpleucmdjWL94WBS/vXu/nJV69//clxmyRSaSzZHl8be0Zalu035
6fj9pvNHr3mdHocX5IWm8qe7vq7A/3ce/vNmrCv4l6+NmkDVa4uvlfeK19xPV8t1kgjp0j4MB2VP
4XJuBzfBYnS/t+5//yD+9ScTEe3AcMFuiIrw798t1VJi6kkXXZR37ITsRpQvEKeebfrg+1UadUrR
+vnGKNK333/z+sHff/SvX/zttXTURm1k6IWXkbqcWKFGLI/v5e73X6Kof/iWb29mq+FFpPPHxYR5
imj9GZG8wjA0Xr8QNjc6wFgCL/vDa/pXqNs/f52t4/NjkLj313X98kiHuEQwqDjRRc99Ou9uE9K7
+6MN07cygHp0MlXhKZm3kN1W968rDNNa3I7N7mApFDv9OhQJmSGiKiUeLFP0G+QbqQcLDg+05kUq
bLgRNglylLzkMmCoqUpfJaPhnVVyYis4aW8mTfWo7C/LvADaAgD+oYtQ1rf0d7/y23ZRKBG4DIOC
C4bAp+4cHqefsavcAEM+zm/KM8PUPyUhrJ/4u2/8tm8USTgPWOJGF+1OR0FHErDQfbxphI0dgGs/
oYX+/Qpaj6HffuO3PSGYswb+hoKq1c9f613gz7bb+9Mmu5bx3XRlGsfzIjIv9yehrGR4D54CtK4h
3cGzYNg57qJtdtXusi3/Oz1JnnoI/rBx/dsGwpiGGk5l51b/ek6/rLbFHuSo6LjG5no5QOzykpff
34XVK/Efd2HNAIW4Z6whEOt79ss3zB0hjnoTxxfcllxz2wziCOP4Z/PBLHQRtSv57+iM6gf7eTlE
3nzqLkooJD9+6Q5zf+zsjXk1n9U7me28cudL6AU+SHQAte9K2ih307neyZYIPkkBfmZm89HoXqr4
t7JXn/uP9Ez6sRgPTBggg4rw/DqK5A+bsPZve/+vv/DbWs7IC5C7SIou9B5+dIWX/0kSy6Z2oZMu
HvrDn+QFpPvozr7SkcZu8NsXqpdv9DeSr93oRRaogdz6LvKZwXl/Cmn+K/jr+8L/9fK+Lfx5nim8
lSC6zFuEe3s5ctvHdNdvh90qn8G8vNtOe2XPuHuvnZ3ryvjD/TH+7T349QK+vQcFEL88BKyAVFTX
+h5ZsrfsSrc5jOfUvbd2TNsPtpe6l2bfeo67Lop6X7vdvj1Gm+Yw3RZv59f36Rb17iZzE/eJMYWn
PUPndWCVi+RYXtSf7QEiTnUcD/0fXmN1XaD/uH/Ey1CH6tQ1zrf7F6lpLE1qFF86r/OKK9wYza3z
jnGKV2ySjeWzJxPicrf4/Sn+6NzuIfS+fv8O/VU8/eMSKGs1mWsgRuXbHYSjJc22mcSX+FF9VD+l
n/qHCWCyL3LYKh54tQHD9r/ZRP2nuLB/+dZvxQX5C7iz4zR/wVTlZOwkcW6vu220Hw9/eoW+OQT+
86u+1RJNBTQcSHwVKZqdgMLIG76Jrwo/uGHjLP+w6WHF+i+P9Jdf9q2CqFEgpFZZxBd9G+wnL/WC
m8DtvOl68tiQbqY3Ajaf5SvcWzwwzKv2Do67F1/+8FT/rZL99f5+qzCs1XSF/Jn4wku5RbG9W7bZ
W3SK3pybcI+ay68gqLG8gxvmVPP299+u/tt5SEA97AHS9cjF/rZrkU5BpFzAPSD6xsu85JR58SHz
Io/5olt9jc+113sMovbqAaeszjvaLplzv78Iy/zXJ0HG4prD4zBw+oYmzkyiqxKqweXp6g3HcPF0
d3x73MQ3tSg8VlzrDodSvF0d3yxxYGQnSP9zfVX4+y3Rf+J8pbu5e1Jd0sf3uXgyty+w6Tf59p49
JNr89FN3dx15G2aDfN7V2df5fYN4eww3d7k4BVecwu7m4KJ48chVFkecjEQrXm6P1uZQbl9uU3Fa
+HcNsbGE4elbWdyiBL+eNsfT4I1+6waemwl3O3vnz835+ee7P59Qtag+Aa/ieJJdsAe3FAeYQfvT
Ufdf7pEQii8gI3F8fPFqcf9Y89/fG292T0c021e52JXiPhN8v1A2mnjaBFeSn/91A5SN6UYen4qj
ANvk5+nF4uJuyWwRdzez+Di+LPwE7yB5/s+TaMR15nLZV97mdv+IrZw48ns+YAltHnYf4cbm4sgd
ELsHyBbux1PgP74EVwwe3DOEIHbaO+aHbumeuJfr6pgObzyPUBQCdJ2/kcSVIW6Pd97gHa86cb+d
xMu8fTm4H7Bi+Ucv4Jnc3oVdk7Pc4crb7emFTo2ay3E3ubtd+IXpsRM/TZ7qfEYLw0frHu/dhs/v
hI8SXjDFF/67b/j+1hbutNdc987f35gi3V6dN5N43j1wqZq7HdyrVpzxZmLdXl9u7g6ZeyPO1wvL
+Xq3d1ySDzx/f733f17bYu94T7U47Hpx1/hXhn/Nl7hUWsINWF5fr7bXulSkOB2K7TMO/ay4c+h3
e1uwvR97cVMIfwfVkIcL7u3e3Kli50fiY9kY3FBt/x55W5QIe20v1M2ruHmYvfQ+FC8wG7cmN87/
yX9UYo9sQ9wl4tERsLVE4Ub8w+tPy/X31TY4+HvFXa/ss3Q3nsxiG1zzdHPNF3GdbuUeT7Hnf/ne
fvu5Fjr+zcexd/e974gHNjRZjGe/8Lefi5vsav/Y729n90jg12bwlE3n7VKxO8JGdtX9I2/3zLI6
nu4HbzO7s994D4/HkyGedhZvBAP4rbz1d51nicfj4ZYrTz0qMh/jRzGLQ++fHlNPlN6XJu6ePljJ
62tkia/c83cPj65/3qOJEDfbZ25fLr4ed0+j4O7OXnLzeo2zgbh5Dt3neTP5e7+7nT2Y4f7gS9vS
i0RyAEHkvvAosKgR4WbHza72kQi9/83dmSRJjqTZ+Sot3CNFFTNE2AsabDY383mKDcQ9PBzzpIr5
WjwCL8bPqlLIrGRVl1TvmpKryEwfwgAo/uG97/Fdr9+vD4M1Hp3rL/S8eea36zbHKHy8f/scV6dp
rflAcDGFYJVW6vD0Irhi7s7nI7z31sUzU+B9c1HHKjzqf9JF2n/3lP3D+fan+aiJeiklDDN99The
3ozT27L+PAMm41PsQx7YQxKe2Vvy0dfh59Ou25SHn4wN2sOrv7q51q5oU7ZW+PifqwoDDIV0miDy
7D+9cRs2545hqJTJQXUQGxLCol1zwKVVPIK9ZAA13rp7v15VG2gR3HD/8cEvr9/+/6lo/vDj//QG
DhLQJDZUHmpC8/5HfZkOHufgLt1YF9ynt+62Oea37T+5Gn/vhUsU4pVD7DJY/PPfWQDJHnxrTF+1
Itms8I0bFpc/fbkQwZD2gOKWpmbvzDKFjb37T8rgv1vEASPx2fRI9k1/piDjGmUcb/DTx81yEN/+
t/0+vplvtCXN2bvDx/DXH/gvjZz/R6/Z/xaYkf5t1atfH/2/1d//9th9XLmH6U/936/f7GeN1QsH
evcX7vT//dN/oSyAK9f+HwO9d7/+1/8kzOXjj0Pp61f8dQZtu795zJ8xDDM0sVl0UaL8dQZti98E
MDdG4GwQEFleK//fgd629ZvjQ4zlRjIZNhO5/H9G0Lb8TTC2NgWiE5udDXfZvwD05lf5myeFIRAb
H/OaNcsdA/nH/1OVWLZZ4A1WjwnD79ocK2kmhu1IhN1L6mi7w6IZCR2iM7LcLaqK6dkk8gaYmD+B
56wzmMKLiyAOnTTACNNl/X8UwkPQqXMreHMi3PYrQjEgAyOFzR0yxfNRwRMZhtuJoN+rbc5seOcD
KP3RFa7VrzDwwY1ciKA74xHRGCDB9i0gAWqUcGXuIbzOxTgRwCQttECS+KLYk0N+Ow5Rtk+Bytx4
qotuYmtk7WtjDv1GSImxyUjEx7LM5GkiE8/f66BC1eKRUARJs0jEJQVt+d61A9CIqhzTHTaE7BoS
fxUtQahIWeWPtqdXxHYsWA4won24eSu/kgr+zgotYPlqdlzrlYDkPa4iYK4kCMihRXuT6BJ+cKfy
Nwed6alCMe+SvyjbXSqLW9PGlRP2Y6COZmKX+Q6DjXFRhTPW6Miy7CvJcmPG32bPRxQr+LQFWiB3
k4zwmVA6OJi8HLMbixDaBUYr1lb6CnpFW7FCnmgGYIssK9pESA+xqFVWc66bNB5WjdGbP2wND2BV
u4W6Z6cdGxtLi/ot6+jQEL6gsV61ZuffqtxyYbjEsAvQsmv25iCucVPiw1SvForJT6yPOfo9TLFi
pctRfgyGlAqAOepAcGljR+qYImo+EjPdtNVkODWkeUUAFq0NHckr++WOBFNEW8gKx2bvZzigieTK
K3trIPbYD1M90iDjFPCRgy7+M71fBfUjMS0Uj70DQsrv5JyuMfalxq7HgGegeTSgtrS6wRVVOIIR
a1vVbDRJXdP0+hHb8T2kl3YLLKme0L5a/rDhDcI3U6nyKSczZT76rH8fqqlLDhU/+AFnAtif1Kws
xk4W9xgcIpCgntYDcCn006GHdpBrDp/JJXO+QgqVCc/+KGJA5mHkud6p9ftIbdjK1yXAn0jDD3CJ
DN04ZYPDLlkM/0ysJa5de/R8FJlNhMQuKgzXX+Uk6yz7rJ2ZVNmpchxQpQp7w1yhm0QvAZxuM7PM
+FEBNX1vDNNoQ7vzCz4fbeurE2RGqOcX47wVswo+1dLxndoeVXkyN+qM/FKSUCYzse/Kocg3RD7x
3FruhJsvcBMvQZI1zd/5JNN3r19axCRDh5w9y5QzHxI3IBiJpHRe8Yto1Te75cIKsxoKylo6uYzX
A/lXcoWmvb4OlSPnlVi9CjWlPbFi6AIbgyPGFfWiiSb9LlA3/ij11d02Yp371TWNW694AseLw9QV
PlPDeAM+fV3KMFcZppUcJxBWh5Tho58H5hiOVsuGxJsSNA3gRPDS5fCYoYwU0ADWV+S8ExagFAV6
/ape8HVz84SVgxr0WNkdMEb8kDZlXj5MhNPZI8+pg6Hmzp9IJA5bJynRePpdKVY8oz1jfd+oIoCI
mnQVF4VVtutSlVFYFyQHbHHMwYacjZijyc2gwu/nIMfQVGM3wuYWoxXaKBLJUHnbDeiopRkNMogX
7J7bqJ2KYCuG3H6rHdVCZfCn9AXpogUUqc8wekoR9+rkYJ+e4Lx13VMwoUQLs2LI3X3fdCaF19xr
ucWt7Y3bapZxw6kjrOwnv8rUH0gKTKctbj+c8IHdQyKbiv4h8XICF8sGCPuenILF2mHYlN2DrRLu
DsNAsAGpG23qbsbxTHknpJ0jM9MYh71SF18sdcCGeC3hJKVbrpsmvg8ya7qyjPtMhmAScHYNebNH
+Y4GPBJOqJaUa2oJk2vnBJTlDit/1yl36VTbN0tdnbMRJFRbRgeH6+6nFSgmfImmtQli4I6pHNms
9Jc8ttYuzzDEmVu7FT91k95jbWCpl0mSQfud1SfpOkLHDMOu2yOtX+MAOLngr+AWZKBRl1vdtP4m
jZuTVs6bLeyvWZM8lls8oc12kOaHjO+Grj2XgGpWMMUsMll0lx2aONjMkEEWwWEVF7dTOm/KNnlT
g2+sO1Aue0+NT30VyRS17rS3IIEQK/UwlMjigpZOOvLPSBlI6mudjWg5XfqfiMuuauV6PQb8NKQ6
u0yNq3KM/CPcmVdntpJtR7IAz2QBYLncGgvkv9yy1wt2DW3NxxT3z9HWOKP9ErhZbjOLsPW6qcd6
D9rWrIm9hAl5yGN0/knl71Vcbgt/eNCyPwxucAxkw8GTxbi9PyGydKhJvfnA17/CdXrVma1XUWU/
Fnl6HLzk5OfWTY75YSV8FM5CYLNsJ1AJgm9Lstt9QrIZotFqQzKQDsLRkayrHaVfKmZDVclTqrqN
YZvbZGDkPS2nrBFENMoTlS9wXHzLjWPf9ohrQuRfIUiKA0na2I19H0+LwSQDgwvhfBtYLfs+M/di
9l8aTVS1uyQK0YufvyzCDoXb3EI93MgUtsDil2cOIgstN56VZALOiVIUIG8lX7yakCAMb5QxRfcz
rU2wcCVrmK4mwWwRa8/At1S3Tzjj3jhLQ8cNkgNJQffDKBR1Uc0BkKLttFtyV7YUPo+tV5/atvhA
U/JKsKP/UwEmegL3ue2dslih8QpWZSL7q5nhjDuUPTSEwN6pp3vitmEu8ABt6r7FF2IYpn0qe/XT
t68OXW/AHyIRNHfTm41tkLva/cWPW+MdvyR41711h3ce5TvCbKeU54wYX7Bi7c6n1ljD0vjCUkSS
MA0GJLej2ajmUdsedYkJn2gyjkZ+Z2cj1AHrIRNomsmuZd6DheCq3LLfsVwsN0sOXbQF3le0/YqQ
5XvTHrdllqxlZcLLZTeJ4Nq+Q4G+U+qi4iGGAm2RbIw8zOgOCvcon3z6uaTJ+YpPWiLeGVN8MVzn
0M3unddlIdVFGk6NWFel9Wg6uLyTcVybbrxJbI8dCi4ttj34X2ZQayvRdiZhpIThdXm5x/MCpzY/
zyo+gRK6M2X5UHmsuj2CSPSwi0VwZ/KScQLCRKQkEyXK90HLzRa0u3heJ0T1WsWPJDe3htLPVBhv
KbL7IPlZNf6NXdyn88XoWWBX9WM/W0dI3aivhw8qQCajAWPCIt0T+jTe9fFLURChJxU5w922D76M
uruZ3WzTd1F0xop6El0GjqIsid+OVr35a8QwVbCNgeqOHlcnE/gmg4MdRNLVrdPvJW74rCL0YLj+
KJ1WP6KgvrObWMhdZCFcgs+2jnM32GJmvUUojevZ3RY64mQ2l5/oURne5s6ylqbdrzAB+bBmu69K
J1vCuIc13hzq48reA3K5jI4+VRMS0bzgONHpWzkmas1fDfbGiEk1d9oP6uphH9Qfk2k0begSlUeg
aVcmP8B6GfEB1Lb3ZRXdrbwKZWgKus7fJIYw9WrSvsB7m/dq3gMeyX8EAgFKiCPUz3CrBQSN6E4k
66R2MbJ2UW9scbbyLtDwaoDujUjyhjRFHNu6pf1TAd/8kHY5D2xc3IiVC2kuhPI0ZTmFkeMgvbar
KoVa3xdyT+Q3iItgcnkldp7prewm0qfGL6+L30lbR9qX/hefbT4cTJcAaDyBSPu5KX33PovL8rtw
ZMDsdxD2o2f4AOCEj5sPi6UjX2VHKhAktww9tXRH178QANbdeaQ7JxtdDPZjY8bSxx8WIEJPptI2
V9k8NV88YJA5J1UosS0HbynDvupnXMk+f71rRnEE4ZUXxP04mlqHsruSLoxmYC4k0TCuJ9ILxz0v
IHy4mKHBI412dv01ycksjgIvGC9HsJvUlgE01mPN7up1XEiMpDaZ2xP2h3xTkrPxJTvsOaum6TtQ
Ska2fP6lw/6Xhg/nlLNP19/dfzhm+K+mirvuV//xrAGRv+4/qr+ZNVy/4q+zBtRpyDeR1FHbCDK/
BOPC3/VuAZo2ZlPsQDweTXFdx/w+azCk95t3jQcjBpAFOrsSFnG/p4cZpvtbgDYUyRUxGkwJnOBf
mTZIrP1/M25wWMEQGyZR11lI6/g1r//9D+v60e9iobryaqi/GryVBUvv00hyFsU2TC8RgtmI9doj
XAThxCx4Wa8CR8OHHZssTbFmI8/H0RVT0hCXFYgztBAsKkE8xhGINBk4G6JSi/4mBv2OfL/TkJL9
adDdszcFrjhYC5VJSooI5oBl7qJzMMbFhxgXOsJqSAgwwz7rf1jIRuEYBf1dNPn2h5chBssjnb8B
9nS2PJQY90HevdtD5RCjGJWfQUAXsEypDy64yC4G9qC3aAK/I4T4Vuko91jNwKIPlfeNa7va2G1f
3KmCIg41/BV5P1H72rMqVhZ5r3f+zFYbKHwgAKq4hhFy5XIQgN6Meak37CdzatpbDHtQOAvyJe57
8AWnksZrB+FtungEecHfyYgZzHrtbWQyWBc5dki2/HZyv0Sr3wPOEWyhLEWjUck7HY+orD3gZNva
XgBfRBlgJ7snFnfh5TiEXRuxynd6GBg0YP6t9qIU9J2gLfWKJ6ep6I4TAB6s3bBUGxD2KGVHH4JG
6j8zmuHrFCExG8cnkcFv3kuVQ8Xsl3HF5e2PGrFtOM7gOywCsg8GWRs77NL5swvgk5xyDnN75BW5
xHKL58QgzalytnXUt6euScsdF824cs/0c961OP4jeU7r/Dm1CFHvZl8Fa3NK4xcyxqNTGXccm3U0
lBybFP4GVpi9xGpN4UR27NkdDUyxpqsw+2ZesUr43cpQyGtpCF3qqK+dylTg87qew8mBVt5YMQg0
HgOXiKlASxTVdpZvMPHWu4B8bhzsPVOeWTjHqDA7bJDDvLVycwMnKuDn6YsbT2RGW0m6mnKiuD0i
rinTvbU/WOdKLXjq8mC+CVr34oBZPhHFQ3FfwJJOtDJ3HUzlM2Sb5qnKvPISESv8tdiL261m3ZeH
okuH3UTmCg7YpH1xq0I8QD5swjbwk59Az1uaYCvbAVR31l0lsgv9MjegYZ4UH9tdavn6QJYYlCdj
aY/VnKdb9OFUdCXtWizJvPR7/Csxev1VRpZwSMRCw0UoUYwxfGR16uCUcdVc8Vwl+glprnxojdHc
ZVkM/jidn8004D3L4QFxkXzfdeFX0G8ceVpw0K8rU/4YLTs7dKSRPeBdHtnPMJ8KSXHB81c0061f
TQlFq4Vlyxjo5wMBtVqUt53hVECCM+vsLG10m9nLcLE8pz9DKARXCy/E/kIDb4Wz0Gzk2yk9YZbx
kHLqN6lkvKlh+181/nSbMu5Cz3JfYtN3pxM2wCIOAS2gJZq46scYFjotYzs3B0DQT+RoQJyBn+dt
oz6e3rqFdNHl2v/NLVc7SaPiB/EbBQxBvgxHjeK2mTqIOhRljA9RDwjn1uctj3klQbmrMHhFcQWe
ylAqO0TKbdduFBevo9tbx3aUNpFaRh5KJrDHWkYb4akvc8g/U9l4d6CBEmBOThoyD3NicEq1fpnK
bJl3KuBsRCBDFcywLYbP1uVko31qCTzm+mw5KHpUDcNs5aRVAt46duQ+GET1kdszHuLOJgMts91z
NAwFiqpC4FoESCgfPB14bNj41FS+yQdP3ixOzFFjWkyjmONw1e4nwLz+iu6YKnSU9boaiq1V9+dp
SPa6Fs3eVM0BfuitsfQYarjX9mY8y50srXWezi9NPBwJkQtdfsaNSIlLiLxP226OGdSZBt591jFD
IJoLFldywS8ckcRePEKpmVYTdui6aNeixcRVEIJDbB91En+u94U7rXxv/mmnjyLiUPOd93aRmILF
Vqphh9H47JtqC02IpqbcWFi+0FieGiaXxJOdhtI6RVO9q+neokXtlgQmHtD7RFckzZokQGVhMwSb
Epx9FS23uOI31cjK8drWgVQJsUEyOdbgC6YrD1nro+E4iEUtBhO5ET1Y2cRJYO5z3jxMEG7Gol5D
HLjrCNibOmE/cZqBWoJMEK14bQGMG3FzhV6Vk8FNJtF8b5XkwjAGhWJSJvftWMG89Kvb1rJu6jh7
zMt8S0m5U0am1i0j370jCvtSFE7yRYu5LMc0H+W9VLxdEyMnKMOP3OfWjBW0G5k/e0Az9wVT/FXm
WbJaLe7c4ftcli24j3LrBIWx6XKsEir2nI3TBd9mRZ7gUIKKWYiOq+z4Z+Nyfrj1CCs+gdY2zEt/
CKbxk0C67hwlrCgmAG6HvE2iW3eqq3XrYWqurL/E9FXhlHT9hq2Zsw1ICeAMRLE9MtFLG40FSTVr
CaslboLb2sOW33d9sgZqVoO8i5tNTdQ2Ctnrs9sNX9FSn2XKQtHP+88FyCK9xm1pLeY+Yn6/je36
0RHRo2NAL6Na+SC8HAeQgm7gFIxyyWMOOTC3CfPmMTMuchLLGfU8kI5ivB94CQZgIMKp4vgopvgV
qli8ngbv2M/6yDDjXsTWTTuanIgDqZT9dQWiRPkKYjZdUzKMjLLz6txWs/cxwqc5FkFb7Qjf0DAk
AwJ1rJax6Nj18h3GI29xTmwNI6ffkHhM7TM0/reWjXnjliWTaAApbwm+u/fRW868NgrE97CPQK8H
9i8G3ke3Euaha/tqw6k3Mi5FXski7Ec0YM+KSSRBoi2KcdV7RbUbE/9dTrGDkTd6HAsyuyDcqLWL
GSsHHzRgjCdegKajLu9cQBVAabttZvEWShsU/0GJIVoVt0DN4Vo4xg9WFJx6FkRKhdkPM+2x0OrA
rPhdpunWFy1Jqr6G+t8i7NPWvbOU5qXMrJuyT8nHMqWxozfhpECirJvRPtOcPiwga3sHPTQAe+7f
5sRaamv0cLqSIP/GFmvhxzYguVgsCOJ0AW0WkPA0DNhwqUtXwYAJ3FJdAIhBzM86bWtokVRdeMNG
hkVIC2X57USZuW3LzN/PTXNyEaiFY9m+osJzwniAx6oY9K76qFRbt8mBOg+2aPk7Jao5N9FUgIOZ
5NpbxifTpF6ihf2IfFxIaauXQz6Iae0NiM0G+ZBo/zbLmI7jdZfzjUo8ZPvkPWwJb5MbSuCrC95w
SdTJ668YeAU9okjmZym6YAxdFcUfjq5wSTLBB9XE0B0PkzHf1AAe72s+sVWABkGExiRezGj6C7nD
YhJgLofZGPhzP7aLgc05gMJgxHa+h0/A1LOvvWaTck0RSLTDzCDPbWc2S2XCYCZpme9nVW3dV5px
ig3O+4YJhH8bZbk6d44N1m2cokvsTstd1+CJ3pdVi4Gb7JnqTGhB+0NMV0QwBe4h965jMrZTBzhW
3GhmxJhcGv6NYXjOSpkL97Zn5NauBEyxpcr2jpOXvWVlN8Drk4vc6cGWJy1jmzyEluqmgDiYMrcl
OKIEy5ukd0tC6+9M0+c09nKfk9BX3cUdKKi1w85reMFXYhDq1kUgHAzDHY+LUmCexZDVRMP286mX
0nDclYQMNQCeqCtPE4xSL/Jrcha9N4I0mc6ykwxoytp/iOy0HPdBCghlDSNSPSe+4IEhgYO1W9Am
L4VF5GZoFJNz03gk4zCjGLpxV3pxrL4sg/0js2CDiz9LMyk21Uzk7lH0pHKd67omcYKzWhEiaMap
AZYQVg3bsJpmgrBLrI/L0Ilresgsom6ncGqI7XWd66zq1G2D12pqff1QJIpLkkxqMh4mTbQasAoA
XAxvKpO4qlq5bruZYm14x6WHufQGXUXa+8YFCB0qJwIOi09V/5iYm2jWgyXzl5zUleTg8dox7wZ7
AcJaLkzhAUTMNGSrdnEzJIeuxKk/JXGCrAkH96ctovKpJXN2OFxDVYfHdsCRe6Gz5DVNMHw+3lRz
D2E38Oac8brQavio4AoRzxf1dkqgE7Dao0VWPPFPyvLVfkjhlC8zJIUjaL6mv6bQITBhclMri4Uw
YSmsIywIWGtVGXQtWZ3+misGmlYn888CA+46WczhPoLMevDnyr1jUSpC1irplutjsCcBwhcNLipk
ow6CtT8Zyd3EAv4J+tG68JKQ2/JAhODCdpVxS0Zg8Tr3jGfyV24tgqXMXLqHK2F93+akBme6vuW1
AX2zon2FH/yWEcYB2bFtN0QccEwFJGIAx33o05TAP7sOLvk4lG+EAn1EWvt72x1eKrAjIKY8IER2
Le9MBnOPZN09wt2bVqopn2Hmg7uPsClF7TEo4yDMeqhoqY1dnYwBqzBOMleojwzriWVvmLHfWkld
vIxu02znlEhexmcyFLV9P9fWO3mNR1qCKERmyrKgqXdm3v2C87EBKPYyjsFlnLPXCKwiW6B+wl3r
ZC9canb5yV1SO/R2RvtR1Hd1lx8IP/yZiXpfuvPNspTOHtrLu5txAaarIRe5c+KFg4uzNW7aQ0bY
JDHGxotZiYdWCxYP8rYPMIR1ZXWMgvEXMazMueKgvuBDf7QLsgexn9/F9viQL+1ZArYJ9WAo9nfD
eWJIGHnmXQftYFWL7jswmYS0xDWTfncD44MqdKB8rxleghYAQzDcE0TwNgf+D1rxcW/l0cFtWTl7
Lu0Qj6Ermt31JVil+7IFDoJSwY3uWDCeY8vaFF2/5fAdwlG4P4oOB0RfTMQnAYtbNCv1KNstNBhx
4X+C+6Qmnw+wmt7BIq4qkC/vcwJrJBrTw7xE78xVf9p1ZZ6kqH4w8DjM0ENjDsk1FKhlw7LoZYpN
AUZl2PXC+zCihPDDBeaXclOSiQWE1dmq94q3YBN3F6+xhylke/tBlgVupyrj9x5KEt56+9AjiV+1
zFh7d7HWJLYPa5PvZOrqHU1NvbrGfrHVKb5UamzrDt62xYEempLwi0Lc+Kz9swZVg7E0PuoSOQBr
tB5GL3uucudeZ+TJOo66TzGih57Pp+y7By9IDybVrb+AWeXf543tsfsoHhtDX6Ne6V+qXZxhFqF0
F+wcsnx6mVp48kVPTmYarT1zuVhB/oxnat10/jEZxKFuDGIG1R421l6ptlgr3cOrLEh11NVOmONp
6KK9iuaj33c08vlzASnABUsFPP1QBdWj6Tes0cbiKFW6lgOpToGQx66RO5HaB0sbz8Dkq5Cx9i/C
T+xN3rKXFXZ3JFFnE5vBgzVH5NDMPOC85yG+JvamBe+z4sEPi1nd+SgNbgcy2xiaHJjPvGU6/bqi
KBZe0Wu/y6MLMZP9jQD2BrO7flfJbJ2Cxqz2wvTWKuHEyIZKrrNkRmejjOBuHEEIwT8lEFlol41l
/TJNbCdsi1VtCuxibUWE8BQkNjEbaE4p6pKd6grQSqK4JUTzEST1hlzcFQvjMxTrJydHFESy9kMf
JwwpDBa3cyNCInMYagS7crBCj5HOcWnsoyRmzgF7YuedsWeaI8BymxvTdh7R5MArakLebfEayMdp
aX17m88Mj5hx3BMJdGSSRd/NSHK/AMaZIsxC2bAnHK7ateTGmdCDV13tfC528qYNEsLzZsNwiQcl
9SSQ6uoC4DkEfndo0cHQD3VAOLyjVywbvwwoapoDcJsNggiyqoRxNlhz1e1NOV6zaWd6ug4SrS2x
rAQB0IDoi1SflQB3bDWTTzXRrbNoHl4UGCngKq+6trhj9U7zyq7pGT3HvuO8XlWtWo9M/b2OOr70
LONsOvlDFAXbonI3c/dQNN5Btf6zMJf1sJQPJh+4HagDGcr7AtCdISlJTfKuvb5ny3PN5K2hKg5E
y9KbL+OWFhzZdw5gLFkIoY2f1EgrnpJrtwV50gMjzJtQi3aP1OMXSLP9IpdvX6Vh0aPByZTLVlqQ
D+h6NfS5aXhKvQEoIr+6bqmgC/chuVLk/cwnYZFsc0N0qNm99mtoq+OYjz/yLDkXY7Tt5LR2AUcr
2C7gVUInaihWGpdRTIVn1Bjv/NjaVA6Wr6qFXw2Qi9R6jAEv0xIhAZd4UAgmGNAq2T07q9a+pJnh
nZ2Ss8OJGGKoHEyGF8Ubd3beCe2+zR11qWZzWkki+zjxiy5UnTxQSLw0tb8VNaV4X78zPDtMbrn7
iwwuj2LrgL4AKI4WYesy1zUNWsKpN5/jqF53JWg2n2+zcvPpzCqNcLQqffRF+e7ndgBHVWz1qOeV
TEWJIgIrslPJrQRWv0Px8lHIMmaVqFf91Pf+gdwx5qjSfrcnCsq2icctoQ/wQCEN02w16tiUNh9L
UiUhs7zPnktAdAxJe6Or99SD77kmVUwmxAkXaNgoSZtw0LCPsuKZLLxgfGO/a1PKpvYcLN12KYqx
aPmuKenc0GK8lou598vYKMRjqQlylRvDbyaIF3AVCWQK+4GAw+3il5DuzQbV1HY0ZPSgE3+2tqlP
bM7JzshK2BVA6p6XEpQA1wONFPmcrnwqm4LsjaFNWtRIZt2843WXBZQIzRYy5874qr2IaJs875zv
tEL7US/D+NAKH0pegn6J55zqCQU6VCAGl4XdM85sDEypbqya99GK4bs1akZ4yE6AkMKyHPPLko3G
Qzs6zZuzOB6G9KJu29CEg/cWRHqgz9bJnG7z+Bq0kgH+IXTW9tNnc4pc4moibaEgt6CYwPuqlmif
k+Qjt9AhK+6IxkbQs6uSxdMH4NAuEUeTsKYNtOae6X3lG7tprssfVzL1/eirhZBQNDnoiql5/xMS
3/8/t2w2Qvl/vGULk4+vX3+U817/999XbNZ1kYZmFyBaIHzzDys26zfbg7IDWlZQh16/5PcNm8l/
caCRXKkS7AdcgQVQI7pK/v2/eb/ZNh0beyeWyow52L39C2pe+HV/s17zcMpfFcGY+GTAP2Cf/na9
Vi9Q2lvpHnsjbw1kLzIqx4Mij7w5+BGwTT83S0jNBSq1/AmbWnKfRkuKxIX9BMMGpOnJlC/BUyBj
x94zc2vcbQrxMz8tfTWJE1GI7YPpLXR1LrnPqLjslrxiZnlGNxORU6bNViuUHM9IVIIujI1UckjG
Q5Za67iJHZoPxikz6COXQKaTg2JJ6wMxcZxoGeNnYz25AqYhpC37KnbK2R8jtSOQxK9JIkkbtavK
a6M72aRoI89JdqNh4tuI2Rn05D+wIqHrkmUt4suk4PlebMeTiLr4rcQNoRr52zLUQbkn7Vi61zDY
5CPuGihuUzcAPm0rk9GTjacDWWStLg2MXPDh0XNfIYz0ga16SgMVXBxpvNLIudeGa6a07MtFXdqc
hO43RYQAY744iB+ykkE9uQYWL28AX13fYs9G5EYidhSX1m2lEj95EMbMW3eFaaJqvqYU8GHbGgI9
oo/Eb1ozYSdHJ06CznlwDGVX702s6nkLFpPECGsav6TwpUUXqOrPBGDDN4WUTeBn0bPj2PBadG/t
uRB78hbIVHGtqEy3WrP98MtqyW4d1540Wy8ouK1OI17ULn7jNQktcn4GjTn+ykyZN/dF5CbsMuIO
OeoGWl/z1KZBdFRAwtYoqdy9sIf0vkIctSeaBCo/TQXxdJmmnYmg9j7OIxJD0jo8mzySFIIcUNai
CdyArR8tUM3nl1bNN+DZ2mZ4XZk6giZdTCVjhzjxhH2iAhl7bEo4DoAUdWYLrM2nG4fuFyys4ZDv
GhbxOIQGRQ0fL7Fv5Ks4duFtJrs2/VMXj4mEH21N8yGWlqc3qNVc49QjeCx2nNA+HW3n9scFHWqC
PKdpI0LsO/DxOuk7tDi+1xfI9fK2OtDcjB/duHyzch6ZBXXVuhBe/4ger7/zMjhRKaFiRohyormB
WJtcjLLUW8ZXTLdoI8tLb8Wsw1g/GEyx6am3Q2HNj7OaM7UBAaz2k6yH+5hC6DZjub4283kyyKFs
+/uxrqQHCdqsckiCRfwiDaPamzS8fGYVT8ZGz6Wxs8Fr4zCLVPEIdAtBVtKxgWha075HgN98xFXs
vkfcYSqkayIVUJM/RIMlloX9WYU1eEU6jdUcrmbdfO2zhDJWFklWiFV0nhs3RDR1r8iYkqdppnLy
cz5xNZgt+MLDbCJ8b5+7fkRU8pUAeY0W+KDkAHiApdrO4KEaQx7Ptht+cjjYVr+J5rYFFDGxcf/f
7J3Jct3GtqZf5UTN4QAS/aAmuyUp9qQokRMERVLogUQi0eXb1GvU9L5YfbDPPRbpc6VwzW5F2Q6F
ImRqYwOJzLX+9TcuDHRZzwPLlMyFEs7JMVbNHDlr8qgmHTRzptQ8CUf0IOJZ79n6Lqa5c7a6QgFk
b2VqFcLsk1kZ7O3xXwfS+S7V5BIzRGme4L+36wGDqcnIM5XgglRvo2r2hIzAWGK+i4Cj/kSl2zm4
zAYd4YuEhczkLTOos8GLZnfyDpK4k7jaziE3f2O0Xd4nqc1lXrhTj43+Q52sFc2WdAjYGcSyZZV9
JFnXEmQ0SI9IxGAUOPyT3DRmn1uohOC/jQim7NmL0755iPXQBI+m8tryPhLVNB8Gh1TEi7iEUXwR
JD3Z0HGZKXw/2wnKz7XKZii7hOhhkqjLqWZq6IAAJsoPngcCV+iGyy48gSzgHbVLD9a2dv2U8XA3
Prm9m4m7T+BIBeI1VtYd4NS8bbKK0VYAhfIQAETtFph1yKv4iy6M36mzqAyiW1I0092CJmRP9DtM
hjmKBusYD3ZzEs5T/+i6GPnVSsCeszAF342IKTBWHGOIZH3jHOc6rh6yxQ+vUk12/cZu8bEQLbiW
q1PkqJimnIJ7WFdDgDvqpARoctAEx0Wm0aktJwjU3TL7T5gNh1s9raHXA5bQVNz1icrG9hznVGKy
584s96XyM6xUibwkUcJ3yYCoGVQAp4ujaPoQG5ZFxAcPMsYxF5nz2S9rhgParGGSw5kc7O+BZzn3
CFJCeO8E9kGxYwZFwkyD8XIR1DhMdD68uvAbgF+nnjCcZUKLU/vYvZJl27cXMm9nhgwFKS8bqDtM
YgmUKbZly5n7mNcoA5AyNNjYkwpfe8kF1C4vfS3zvnjGM0dYX4N5KNNz1ZRNdEggfic7XhCxcyeW
DEmnIhy3cZpP0dbL++ZmDhd5zJVNm90OQXMZlGa2dx6MwW4jInLWDrm3JrnCHo8uqtz0zY7ZL4hR
vehjIXrg+bU9mVMMpqEN1AwZfRgGe7cZ7JiKvyxi4CnAcRC8JXIPxIrj9+tk/tbEY3esXBk9+Ssv
tps8sQZHWsVN3XfhOah+cKuVCX38seNUbWxHIAPIo8Y6sRl3PuEPCjF/yHUJY31aJGbcS3k3u+ia
YGBm+nlEFJKnJ7DtAXQLk5fmpc/8LLtMSkgth6XWHf7/eb58orEU57UkxwRLawaBS2hleB576QJP
slG89QwLh/r6/zPW9HL6+j//x8rx+q9r6ds3+R//+1uVvzz/Y/dWty/qP/4X0sDnf7y2/9iybtt3
ZTZ/0x9ltuv85tqwxWKXvXv1b/iTySZ+c6CQ4b+Gng7GU/xnne3/5oY4buJf4YcB7pKrCO+fdbbl
rDU4ero4iCIHhBBrx79RaFPS8zE/KkwdEUQuJvnO+g+Kz4/ONnSDo2XNAKX5QkTiDqVBSVLNQMpc
+x0/XeybelIlCJ51MS7cLPGE+b2thHiUgYWnI7TOlMlFBW1k49vAujt4HJi76LiBNkDymdolhIjl
R1qH8NpLc6iyw5DeZQyP7L0L7zLcT8k8GDb5Cr6QSuhLSDaT9qnvs59scRPteBEc6K9b05LgtEuD
KT/30gIQZYwHANFhmcUXy2ugthMOXn3uw7SF6OLa0ttCKKEgcMfZWFDUjYLfNKHvwZaqhuyNGVnw
Qq71/MhN19GntsSmnnqtrV4TFZb6MLZtdjHYBduxLgMiFWMTqrPWLQyDzQUrs62Kphaiw9KjT5hU
l0DSypsX7PrMcDL6BA+hmW2hLdi9ru570nKsjeXlAx6ZRL0SW2eWFWJwxNHWgi15XhC2qVmza8e+
nu4sJkkw3XUM96jBKv8LphxK7htddCTDY0u/5sMTdbvXGOouq8RiWaBoYAC/FXqWZJBM4BtIzlZi
ItM8HMhMDlGHybSzG4Xic0KIuN8XuzRXtVhwWTdpFs3YzIoSMoXThvc6j+V3yL00XDXS4Pm0k4YK
zSIhyRzipUubrbGHiLg9z0N3Vmjli0Peky+4b0Qx3FGSUCzbgYXRXVH6JFKMhAEVpY4efPQR41G0
hfvQMph5Kb0Impcd0qIxvy3eXIjzDyM1bsT6AOunEwzEDew57zUcxg5QIWc2T0KKRz+g4HnrHfSP
pdjTGykMJsCPGEWOjhPcZIRfABhxSFjk1U2RD1GjzKdcX5QAq87Gq9MQ0UALqrIfk8g+BLUtXdgb
zOep0ZZLm8LVJEcHcmBzEiiJJodU2eJMuWnMFHVkhKgvIjrFlvfHwDrySMFlbxYpUMoY4jwPcaaB
7n2D7Wg3I+ksKb3OMbDX6MVmshWSS0UnkOwhU/NrBPUqf2hUrNxDNfrldBqIvPSQ+CN6858W4fE9
Y085+b4tWZKfDI3seG7DxDKwqeLWPmCXaw1ccUdiYUzAUrjt4LK1ZzKyRuRLIyqMLdyosId4VZHK
ZTWLL766jUebhnKOEX5CI85ZpsiN2XE+VfbnkWMRmUQjsuSpEnFePwxdIKZLRu2BJOLPKvyvTZvH
1SfMsEuDbHvoZPzNpIUsbqu1MoRexj50a9dixn5kkigz7Hmepkto1uH4SZaN6HZzSe4UNyy2LPaD
IZrcPZDhZN95HaXcllO1QApQJOqq4CHyMU44YAeeaNd/rKzJ4BZfk7SwQzwffKu9WmY72zVUn2lF
HB58jYk5HbzhaWvFCq5kavnMtlS9REgTemrOUPvYpUyVo08Jm9Zv3ogd3MWEsXMD0QvGMPq8drau
YoueFet+ichYEVc8PC+ZZ+6SIg/1lt23yHdzFcucERqVzz4Y0Zze2g2T2i2x3t5NOLVRecjiZLwJ
ZiEqnnvG1oSf5+ruQ3rVeZ7A/P8Oo0Hj9T3yTgNNU1LmLo90Q30P6oxpu7jjlCqIeYRefJuT5Lia
TpuUDtaOyFhQYzo6mCH5BsNJlKk3ZU+OhMmj4atXZvIlDwubIZsPF4n2aRlwdrYVO+2GKK/kW4pn
dsHULhBYT8Uu8qyByMiJFroKrT30p6q/IRNYkTxPWBfAzNBorIKWnNtkDfbUHdLEAQLxmm654un3
3jEnfwq9defVF5mIkbpaAWAhOdUibHbxULVXGhp3ySYku3j5jjMvOsViQCFIuiJc5i08DtKU+jaP
5HEc7eqslAUG6txJL7ksGw3bVlSN2s8BUa6bmNHuNaHdkPWaakaW2sWWa6PpzfOvaKVdYlkXwZ8F
jnz0giLw99OyBu0hJ+47oNZMnvtQUOGUOHUw8+gEikZ8/7KYCOKyeXC6eFj2DsJgWM0inx6btAjv
LB2onqyjwlkuHJmWlznBV9/bPqdoa6LU3Lep7qcjUFc/nQTuWKPUiDLGLb4z1DRfYUPrPUOL2CjO
HHyCQ2cmrdLBKwx10tge3Q54ahMyjCH1r+rR2WSFzpdDOFj+tLEmKBNkIgiBZUoiqxHqt1tV+7GO
Fnhuvv3YVnlX7MmxkTOTpiWBoJSML7mHlO2smxfAKDXHMX427uz3a5Jq+Hl2s0ECE4eQSlxAimzL
unVPWuzLOaIh0zTEHw1Tvc+KRfMrye2UqbaGuFHEqJ6gTPQBiTpGBScluYYERUl7bHa1ATTfeiM6
tx39QXicfZssF13I6F60Jc9wmJb4tqI5BqkjbOlbxencbKFLsZnV8Nmue8ylyeMpHPfzKI2LvHiq
+ivWhf1UdH7f7yKZL2bTc0cIX6l8C4cAPT9WzVR/w/0DIsLUi4nb7Hbwpkgetu5pxrOvpuzi10qU
KOwpA8pgC2+Xi/C7pYVCG9c2R2cWnRZkQjTEuoElnttqnZrR3jLfC+0A1TxG4Ya1T8geKRkxwtU6
hylzF/HewN3D6tHAKpIK/x8igOpzeGZpvVW1Y72hJCBVT2piEA6ptuSpSQkiJRzPSYnOnpz46xgX
7dUwlz4SKlJd2dvB/K5EWpUoiTis8z2QBRKAMOmwsZMuOYykXsEmL2Dg0pjmTCq3JZSoW6XbpIN5
3A7YE1gOZOphBM/fk+fE/57kJhq3TTsQmZB3klqF5LMsOaRlVp1PwM3ypC9x5t9NZIeZo0lN0lya
3FoeRwWR4+iPo/nuqtBlMfR5NEPMIzvkvCeket7FujXngXLlqz+jxykTkd4zjoOXEOkp/iabtvRo
a6vlrbbX6CODivUxma2YAAhjuecqGfoRfryncDEg/BmVfW+eXTUQqCAqy2O0lbgWazSyi4ay1pYP
gxOu81fRh5cV+NKwzQmPzkkhmXyMwaElf3JnZHX7Lu8S9AJj5+47NWqwQZO/TkQbwJzJ+/quV1X3
FI9k3aXo1MudPYY10eOjmz+hhiK+AMZP8xkO0PKGzYi8LqYcXgka7fhehXEJ23kanilhE56fM6kX
zmR1Axt8VnB7HQh0cI4KnCxy57tQi7mL286cTLSlXHFniafRtupbQrugt5HO7S0Qz2hlvF6TKeT1
afytq8b0yxJW/nM4IOhgVtc33yTcLUTr5RKfazegukqwikCGGKvosWalXMzh4BAvmBWkWRXupFGW
6MqAaJJVgQkjnITzCX82Q2xBMXc7EIkJaUEdym9B15HIsJRQpTdaDfI+XaPQYNbM5aaBH32tPE/A
3xQKcRYcqPhuaSrI3NgBLKfMPhkdI+ecvrCv2dYmnSu1sDeHRBmRIUMo2Oz2Y7svIM2rvVxXiyhH
NJBdkKPxD7F5zRmGKYatapH6TYpewb0regIxpzYp9hOm7+TiCG19IWNjegnawL4v2DHkNtOacXlO
of95gaNHTL1Zg/dihGAnxiRw29OqJQTIhe6VbBM9B8uejFYEvgR15MQbE8LTnkjwhHgjJsJ8cB9Q
JUicVer4RBfKpVzuAAU3JqSa3iogA/b71pMFwccedo1Ux9Z90icaRNFaed/KTR7I8bEqUKoMY/6o
aZCiOuU6DU51t3gXc5U0AEOxCTC5sCq0qzCcgi+B4/UOyd0jFOtopF7fjmiWBPm/DdKlsS7at3lG
/7xPJqrdnYgUrh/FEnO6WJhBPGtWCXMLd+YAknq0n2aLySjUZdljLAYz2N9ESaijrSSOb9rDh3C/
8pzltVPm/iNKUDcl7UJNl5YVV18TLQZ44ogfo70mtechq9MuOoRoIgyAOBjLji7MM9umTKY3YxeJ
xyU5NrzyvtM4sdFl4HIYD/4+ATwEz218EF6RrjJKRbtHFtbs0USCf5L2xZiWsXfVVUF28OaJ/JkR
4ijopKh7lpGuBMYcdq2ybetrm9TtsiFnzhvYaw69XxVASTnZpBs/I2l1h86xRoBK/KKzQeUUHYrC
YyjgB3qm50jxPNggT+6I1xVmUJeWr3uAIuC6i3AuRnEo0sghO3Ne00Nrn60M4uiCYLsiCjA/DA2T
t204OlW/L4NkpZtUQQ4XzS0qUDArpS0NJwMwRFgvxxT4Pr6wUxsQF1mbMgHhbVtH7kaiiZpT/DGI
/CPZmgahIHkS+NH4FZW4SYjJ8zlZ3I2PWUFzpKDp75ndt+VZEtgRiq2KHE06E0cGeFFIdtkx9f3L
2NQukaYpA2PE46E+9mrAU4Y0gDK+IF19QeCZRny1EmbLa6HQYm67cO2JHRu7j4Ok16i2mR/0Cxwx
p8tPiJ0fP3cV6dZHhgoxkdMxcxtsY+w4/YwGWdt7mZcT0ctLVVG+ZozYNkvl5P2O9yWLN6Zfom4X
zooAuzjlGNqQpBS3x65iaR1UMOYWNzcqKD3divVLSBsDk75ykFvREEIEGOFXeFs1jODsY1YN0bGG
vZecAdeD9PV1hX1D1YVFdirCLA1PUg7m9hICkypOTJTK+gLtRZ6fcP7nKe+3Dhjfx2LRpwSXk+TY
JwshbZCn+VPCgJC+Rw45VlvhWz1ezpE9SXRZcSdegVZhDBIP3NSXaYpibWuTSdtdzhluTBsHn57i
WPigwCcSFqWDsU1WtodSpcoFQKxp9jWeMWpf9kzGdintIfzuCb4vVA/Ymbq1Yvcs49LMBtmOH10N
dOrVpRXmEAVn08FbZMSl8tPYX7xhlwI953vLLCI/eNOIMc2IfFze9KOwc1TQZeIfJOFKzo4go6Q9
QkpNwmEXNxSDWMl0KkLBOKA/muY2nK4WCRX4kmHAUH9y2COqm7iVKr9HjlDJrc6TcXocfTgEDT7b
xoS3o6HVPI/dyodpN5X9fBgXtvhFjqqAMLNg6D0JgM+DG+dJcj/IMV/ZNihpOI4HJAOHjgZX0aSD
nuxZUN06huH7k5GbmeF8FdXpbd25pt1Xs5dGjDgDSUZWHeiMDGoPwryoNOL6uELmwsAsd/p9EJCV
/K2UDEYjKLwQRNreRCjIoxYLR25xfcCzQ+tz5faL5kTNF+uosVBa9qYbJnkM3JoeMyJyG0RKwjPb
CocMnU1XTI2z9wonIiLLiIKBl8bUg6SSOZCnObE3/SkH/MBK8xnJ3naulxW3Q4gFG3u7kfUxLN3O
OfhTjtB6dHKAc8eMKSe3y608umRDnWOzMCw7nWsyBWWAx8+GYEF1i8y8eEYk5ZOw2UvMOpZBUfqq
3lj1iq0LFN+y6i+joAmv4QrWWKyO1fCEOxESoLkfo6PgjYLCqoxC68QVt/u28SkJmSHZkCC95S53
MNBBNFTMHtOWquPJmEjeBzbqdgAAR0Mvm+Nm2ReAgvlelWETbXNiMtu9l5vqGnAAerRfzcEp8Fs7
bZcWMcp26QsYRfOMDs1iTnCZMxtbDkgFsq/YHcUP8Yj4BJUOq3abwNJ/WsMuvy0OibLc84iRUoLR
C0fEmI9nhKTkOCEQYbaSxMAROc5r+tkZqik0NlUtUHtQljxVFkOQjSGUAyd2ii2OEqh93UaFbf/K
y2+pXRyqbjkbx95Zvqic/uB0idP5ATCe7HIZKCLYqOBnStFynAZGJkVaDsUFL1Oj8IkcZz1dVtAg
BxzNEZJQSLU23TM8oyZLg12AAzD0V0sGwGtQspxZnbgiaJbidvSwUtenZAJF9aK2Q+2V8oBgQWos
cAYfkNby017eMYMkzMkHQwr2KDjK6WWIjGA0WIVIUN6wwvJggcLnsT5lCgXi0U9yomg3zTDbzT3B
ZT6kRhfbgB1MMS/fpRFokTzgsWIny6ZHaYuTS58J6VkHL0iAO7OR4PbDCM114ASIq+CkCt2k2o1d
G0hEBMFIzmFJA0fi6AAyfvQwborUsdChQQlQERt9W6V2DXc7g7nHww7S8LYp7WV+Q9WQUKGqaqCr
/DTlhMQeAQdsWpi6S31OHprkjO2ilFM0vCDaHKcLWyo6O+WGNmTQsHVs5l5U7anAmmkSoiQWg3FR
9y0p1JI8aRGUw32ZMMGXm9xO6BLgxQXAYhhg4IyzEFeIlyKUiQpFqJ+aqIB7K6LsVeTWlBERTe0b
3LWgP8MuI6l2ZlHpOEe6lXtjcZWyNNpbDqSEqXdNhJ7ccUwipjYw0QqG659hp87FcYxc5LCbaAgv
beZf4GD46208yzMQQfou2KENGBCSpqo+TaDRdFBoYPDsSNKDFTLNWfVmL0n3JtvcedBYuTCcmjob
F6XOozzMuyAjp5NmUR5TDS9xFzuNsU49+AzNTlk6PA+lVs4ZbIcZ0qTE7WuLUjP3GSATdHqM3BzJ
AJQK6mSHPpxdzJLLXW9FOXGRfYd3GuPSCjYk95saFjUqVRG8sXqHHUApaMucXmwJHq96ICJCzrDm
QZ5XVORM6aW07mTWxnDZHVmL/QLKZPCN48U+beY2ux4FfxNMb0tfABWlyLG7CZr21Op8D5w5+9eN
WANuGQHgh6ZSN5mx/Juq1xbB7UNv4smC+BnBjxktRs/sK700vNpJ/t0BA+UrIEHBJln5MyCAgLSw
Y4KR9hBpo/GlczWZ6p0gLom6mBzRfbFM6muLTx1fuBrFbTGt5ERHL84LbVp6yMOqvC1RjTIDjuAj
GB1g8Y9THo4XcPLGndZQxYHR1/mKQw5itINBmx6mXieofaeIbnx2nY68QmnCp3aGzbcJU6HeRhSR
etfhrXWzhCS27iMTFlcQlly4UTljyQ2J1v5V0oRRv8ckZrwlf7XERKcqsjdNoXgLKMI9GrWa7nS8
DJiZWSrB1Mrq/WuyN2XDJc4Je2/B+wwvkxDsg1TRgI9Ok2c4pFrt9KX27YBOQ3rmIg5zGE2kW1Nm
WhLl+MaMBb0jUx2SH5MqsZHY6MJzdgSFud8sKJwzG5+sv69MgrfRTXG1AiraLR3bxbmV+Bzi+JHS
z4wpdgqb0IrpttaY+QePmnjZYSYA4j9Zy3SfMITJTlFoEtUGawgCsnA4d7dY6k0Xc2zBY+Gjize6
qdznHrfROfL1qD60qdMA2goJKV+zQE8FHEjo5nGVf/cbUt+2hW4Y3PjSB2Xx3IJquZgc28DbX9Mh
ecBesYNe2nl7C6zE2Sv2wOxMDWlLoayBkQgcqtiYdcgUzqwRyRsyO537NK1GCN+E3upDXEd9gjmE
cL3V8Id6n6lYU644DYOhADIyqmRlAX/Q+gZ3yeTaD5FOYnOojZvduFA8WEuFYRZdgTe9kgMvAEWm
SONMTEQcjO209uwzJWX3Es/d/NnhfSLZN3H6SznUotuGQWvdVGa1j2TMjwVh2mvmX4QrJveK4AR8
vlJ3zedQFi19FzMIuaQwjG7k3A7ebgZpXOH5PkZsAQIMKz2oA3s3VF32Ne7mlOhQvDlPTLJakEUR
GPHWFl0HoBMsNe7WSEpriEqDuKN/C8+SlEJ532N2N+9s3G1CVhYTuo0YCwe2atCYYOt2rioee9Pq
7wU6qXJj19X4iuSqLm8D3WtsFOwVCgaMYRgURe1wC4MutpAxNu6ljv053HSeLr5CqbJvJrowffQk
KR3nePY4512E5+hmGhLz4DF6giOe4WcC6gP1y5Mt6gt7EtQasI8VEdChk92Odd8+By5Smd1id/1D
F7cpVC9ZtS9/f0z/380yBgvYnwzg19y0/h/b56V+bt4N2/mpP4btVhjjUSuIUAm82HNwgfnXtN2K
nN8gra50VpxoYybumMP8k9bq8FOM6JmBR7BXw8j/k9bKH4nAiwjHC4UbuIANf2faLtb8iT/dnKG0
OiHkF7JdgvUqCG1+z2pt5hFJusycw5izkph01GDTD+UIVUOlIjtmQUgnh0z40cOSD4g3vQ7tGUMD
06PgZ1nLclxH9G18YmsQoBR6HeORPBIg+ia5xq8URdXYnWAr91INYf+WJw6qEFP3mx9u/fUf1/wu
Xuw9beCPrxJhusuLClBH/tv7r4KAuoT5jj2TcbFKThHHA2tuRDchXQyomS/JUzlmHczGrYBHxIEt
Z5eypB1PslLlV2hg5bFy5uC8s2b0mjZeFCicZp9udxzuVFTK29nIL3b1qxANd83jePcUhBv7cIrJ
7OTa+f37SxdRmXcpST+HXth07I6n7iMsGx5brxslumwH1dIs2+d28Zpb2U2fsy63LzAGGS7zGic2
tD9IvEa7lg9FR5jZRvQx6osgwHEtRQb8lokxxj5GPy4IKE9rOxufLVeBUUVL3dxo1CZby15Ii55t
lCtxi+0WtGUsGVoNguJVDeJBclTsoErSXcDWOm7oU4A83FwX3/7+PvH/JjXehzP+X9N5tm3dqrf+
x41k/YE/NhLP+w1WjmuHoYsTeQjl+D/9pzC0ZoOJSeEI1szHdUP4z20EC+Df3IA3mz+OfdTz68L6
F21HrNtPTAkb25zRsJX/zkbye6rsn0uY6wncgJwo3j3B9QXxB3q86li6OC/z7qeDCqAK+8uJxvL1
FsmtfQvD0D8k0+ADKjjd+GI3iMUT2tk76ICQBAtlm1OU0Y8V4SbMZFPFIBZvVDI/7CZrMewNMtKg
xrq9xm0Bb+PYz8KLhtFay+wEwHPj9+lwP/l+8oDXFdSz0dXVk1RNfd42qh12cCw21lCTKZ6G3nxB
YxSv9VAiL2AZmK8L7Me7gcIopIho4RZnnxmWtV+syW3JY6skwxf2u+BoJwQGbluMl8poSr7kftu8
zLFCUvzDs//1drbeUN8VbsTzA0+OXfHB5h9nbGep6sXf5H7l3Jt2UGf4mbP3dOUU3bRL77xCP632
ASxBGh49zQifEgbDBvJMsglJns42lQe6qh2Dz0mO39znXszmDLeimu6vC503Q93pbGAoWzh5Fc6v
Nrb3+9rv38Hj5At8ETqoz38/fX6wJKssA2S4NISHN6BeU+wnx4bE7X1g5dG+o4zc/fymOR/CCdab
9u4D1wv64QPdxM6ycMJWG34nXQBDUBSFDgYv7uDdLPjlqpBuxJujMzrxg5U155WpsFsRZ6hEv0Bl
2K+SgrmcTn5+YevZ8/7t8L01S4I4VAh2kcvb++N1CdXPEwuf2JG1PTFJ3eLoOScX/xefwmDcD1zu
gh9+WDLS6jvcJyRLBqz/XClH7TsXSv/PP+X3eMgPXyYICP2xCSDybKKt3n8Z1y1Nztw8YMYfAcnl
rWfhWeYk6SdGIMlDNmS0cmCuC+eFsh8gRlsN5Ay7eFau6b5ntp/scz7BZWDF2Ap2lqGpr+vyzREV
DhieSTDPGGZOwiGzcA6iLR9P7LiCludeDHE6XDsuvko4r6fybqz65msns+Bs8WuFMUyC/jcXQGld
M0z9xtCt9mi4qtPZHgV+P8VsTt3GRRf9+335W8aJ/93qWyF+eiTt+/G5+vasXp9/PJV+/6F/kklJ
U3DwHCRj2LWJ2f3zWHLs31ZWaEiB60MM9dbF+M/qNrKpbkngjAgJ5jGjQfnXqRR6vxFJLaCREsSA
ySJ/39/gkq4BC38u1CCmUPaZ26MTXeMXuML3CxUS6WDK3nb2S9hPV04bMWwISQYgoxIyfHTudFRd
h6FfhRhtblf63BprJ/zy8/flw6b0x2WQah0SUEETEIUU8z++/A0xy3281FyGAoTYJjNm+KdtFJtk
M+ZT8pTjt9HRwcrq68pbQ92qYkzMiqDkDB0QyVx53HvvFI0r74yXpVgDlcyzNvbSrTFjodek17+4
5vcbVsB54/nuyr+NuG7inT9sJTDZQNmC1sWAZZVuuc1yzBmrXjKUlp/GVPjYSiXZba91sbeGIqCm
xJ236PBySUf8pDBj70Lk8EmkflHnO+/r/D8ujWsjRt63IeVFH+r8webW4Unt4n7k1J/CBQ+xmGH/
nsnUeAAAuIGi7p42PbwwQ4V0khtf7SoHedgvrgTO87vltd4jtll3rZ8inxbv/XNlEohEqkPx79Gg
w2Ulk+1tUVZ1jTcVEu4uyldbMgyVFgOL6ecPaL3/Py7t3z+bjT6GXWrbIvpwoChYLw5zbp5P4Jq1
wZ9TxP94BB4gHZCyGUm/pHrvhuFXR+y/uf1g3eREeyHvVWR/eKn6AT70FGFoho2du6+ZknQYt4no
BL+XEERuqtWp3USoAqfBu50GVGTLMNc3IZBc+4u78Lvo8v1t8GmvQ5sUe3prEXxYpsxslG9osvcC
B2sb7HL1UQPjRT3UogUUu1Q3LXzYQiwYTwRz9SzRMbvbQHYpe96/ivXrPz70x/7zL68584y1n+ed
cQnTFsGH13zyAHiSso/3EUZ4sB3GvjuEXpxcpOhIgGnpnR4B3WIiimR1iRpk+Uxgb3c/+vYBZyWb
4f64ILT2Zut8xqtqt8RWdtKRHvGLDemv6/b3fdEhHH2NU/I+PEGdF36a21O8t5ZscGHOIA3p6C/P
tUovRJVUlx7D2LsF4c8vyqC/vrtkCaAQCLhPHm3iiob8uBVCEUqYBvWYbRkbjz8hF6gOQ2xR21vS
RpbTiy/OUJnvJXrDk7mNsk+zh7NaGYX66ufPa/Xlff8KcQXoF3lUmGHy37rQf6gVhyItQDLS+dDl
OSbRJaNNXlVYfRmD0srcNjXzvzN4k8mVgQQjTtHZ4C+iQWqZX5M9ddNXnZvjaYD/3xfKnx2iDPh7
vTIFmRIU7OPBtRfn3PIZluxbAasaK4kWw1MvrKp4i94QcujPv9Vf3wgCjzhjeDsdh10y/LApEUbD
FNApx4Pna5IWhgln8qZhOp1NGJ11rcvIyQWoYU73Mo+jdRI5M2Twn1/F+7qfLZqLCOkF+ZeTid+8
v7VsyWketPNwEIHEiLPXHcPL0S6ci1iHn5u68o4//8B/8zA5XN0QP3CkI9QbHz7RHRT2VgseS7O3
TI/Y2MBF0JV3L+yqiXZdDvLJMHk+70wrz2Pp21SLJjvzhQ5vmrZ+pTGqHtDWoSdZRIHRBI724eh/
ypyFEJWsRuOGMyOxPplft+SGWIDkgWuFLz//HqvB9IdFyfcIqIw4ex0KrQ+HG+RVb4nKZDzoHsBt
p2CW7oN26L9i09Z9ap3RP4EwA6UBXuaJNLji93Ub3jETor1R8hBnKUk8iQhuPY69vZ9Due1KF3O3
0sU4hx30F+fB733ouy0Y/QMllrvufQGd3sfXiIhya2Eic4g6lX93BcOaVSl55S/VcgN5T5wIXpjT
wRf1bWhNL3HTxufIDlGHpnDj9qZYrPMoMfV9SyN/JVqXjtXCbXiV7i5fTDsjsTXNfFXM+EynVnk6
quTCcosCoDvkiGUWPF7Ojil/UQP9dRGvr5HDFsE5Czb64YsJHYGmNw6RMIO9nPelNexH+M1XVHIL
zl9e8Ys1/NfPi+21jvPo9mHBuR/OD38g5rtI/PkgIOZ8dbX1StEBt6hT0zc7RZ73i8Pz33we+Weo
vTgHovX5vX9JlRxr7ZfDhC7G9z5HmV++WWYOP/k4U26iqfN/seH+rtt6v1JiOlNKJmhbq7/Dhxsa
lgX8cjtdGMm1/hb9PGzkrq3vprzE43AZw0sr49zpBmvcexO08s0wNDB8kY0410Oo03uGmfZWw2/8
xbn017eOK/MxrnPwTY94sd7fiknL2EKdPx/iyi2PyRI7D2mSoWSoguFy1lgK4Y/ivOFRiusciNX+
52/9v/v4yPOp5Khmefc/bF4EZnmZ6HEdwB9z/mxb0nkilf1oeXWk9wyF3N1s6deo9/8PZ2eyJCcS
bdsvwoy+mQZEn32m2gmWKkk44PTgDnz9Xdw7qUyVKe29qolMJikJAtyPn7P32kRnAs/54MNbb2cA
22rNM4A7JCKqzvWpXt5++jAcawc+vca4QM3CID/yGJ+1TBQ7WLBJsQ4v6FaCB1zC51xE7rk3A3Xv
LF5YxkXoSKg4LVJ4v5Aj8/E6+/T/eHdoK/pbfxGcBwfNzXr4733al3jIK7NzDj6lwKl3C/uepr24
kYzivmrP+SeE7vmESA/IrxzM57//9D9LFvgi/M+eCqufvua7aikfumYl8805FHlvG09GMzWftAkr
4a4YeKsS2UOSATfjt+N+KAcks/AT+pNlkVmJxIup+Afv7fY0vHmNuCB6SJHFTgcP5f2pNkvXyay2
2DabnhIxoyM9mNRskEYbpf4WWOPNZNTu+e+34Y9HdKOscNwgypCTOSyUt19CtbrgRyEegd4ZHA56
kbJ+o9Zfj0vlB4AQdPVPENXWaQwLfq8xgO/9/QLe8Vd4Sj0+K70B5mEgWLgBb68APYJvC+X7hzF1
Fpwl4wpQYXPL1aAQzO7SN2aBqimfOgDD/JEbYahGP8ARUViusOFsDy+Ntw/e3a1h8v7rIPqBl4cy
h6vaWvb/fjxzf7FHy55AkJcdQ3DEMcDRo2CqSUYx1Sr2AG+aOV64MXVSN37lHHMFISRWCN/O+BA3
pAJE3+UUWc0aHZDIcnpwlGEGSbsK7znPITzsjHzC6Tdom5lxLVA0f3R//1gFPCui88JJdps60kp+
+zl6INpWu6mIwSEV6Wnrlkh6wh0tB4RSC8bLOnNJsXaQFsVpFM4JKNMAhXDpeiUpBCM+dmziw71V
8zeRXwdOmzjL0hUfXOmfj+IWzxlx+uRJxIn8brEOGhTCecUNN2j+IP1cSCeazC+dLaNbQPeQm2Hx
/kCGfVzQCh7+/hj+sWlS4FCg+SaiBxj0znZx/zo0EMYm0hK8yiHSjoFMJlMPvojMG2igtEn6tLv7
+8/73/Lp7duO8w2rveliiSJI5N3jRYNh8C3hBAeB8epHazjzkXgimDqFa97gHXEbMgc8fWJPDeMQ
GcO+nMvmbEsWosAYq7sGTX/iZWK4ovUkiG7BnbGv0aDvKiRhX0UAwoSsS+qrJR8/WKq29t+7l8Nm
q3fpkFBneHyIt7dLCLMwzCk3DzVP+J3TR9GLVTvDFQlL9rmaOfNKeBfIo3LkqWiEUzTby5i0cxvQ
PXIKdUDMl9Uf1KzW9iy/vakOmx7/BQH7HQOKt5dFG9psMGOtpD9lckg0+x5pdnbafsp9N22+INk3
mzOgnVbErq18mKsMtW5GfB6A4VKP6adhZPg5pgJSyGKTj6IrND1XDQAUXmafK9DAthb/PxceUWxb
7NM2F//uwnkS7NpXxnKwQogoSFoqXe/LyY8e6sBPv9VjNy5xaslNuOpMIWovy9LfsUzk2bZVOxs5
EDFqDLHCAh8RICGfgANRa5tbxU32nPfIJMz4cDCz1RDv7jiXzCASdgC1H8PGN++NbsdALJa1HvLO
JBcKWc746pXhvSWd7LGG+nKostD47vaD8YjuYHgJG0ZdGp/2HSkr0QeDkv/YTGgLm2bIKMZ1HG7l
28sZgdTAD/Ssgx8Q05mlDjxwIJWXxveG2y3WrkJhHVzIfY4ujTHOd9Jaq1t+cQ7sJbv+/R3/swDz
gGnwdjCJ5Q79MVBZJGG/pL5S4eQNJI90KXEstfrJQFe6tSHsq5OV/WFEt3+T+f30aS5nCSJ4UIxJ
SEYdin59aFyHvNpByQ/K9v9YgTgBMYOE/8Au97/N/38veXZdZwFiLSIFUmW4t7DJ3R0xXnn7YMw9
s1npkObxxViM8ejZhjYPIdCu+TtxIxRAJKgZDZR41Ky39M/oJaeej5EjxM6+xEa5iuqykvTaJG3Q
jW0C8kw0B7nmlJmISJyPbvV/PIcMFrZqkubINvp++8WHLSGNRamsQ41yfoftuucY6hMvUmRGil1/
WG8dmzpCq+zF4J48INfyTw7wwWOJ4/2D9fGd/GYratjITIsijuk+H+fdc+jz7Qnc7NZB+NV6Lgjc
vatHvg2CXEkbcxHe7MfFYXwV2S6opWWkozSYD2E11wfRKRJkR42CkZlgsPGwI3ffCCQwO/g7cMTz
itgz6UzGS+ApdKyVKL53doeAsBh/gMcpvskq8D9/8DT/ueZzhLX5NKRQhUxwtq/gX1sk5rHFKHty
7hAKEBRklc6tjy3kQCZ0+aqCodhlZdfukQssDDbS6Fee6R98ES3uyUU8gXiyP6gY/mMboidGs54V
buuMve9RFBADbeTlOABoFN30sPducEJAnULZmNjKWo6+lNPXiF3pjnVhSWaKuJ3RW/5+5aPcr0zI
P7imP6t4Lilkts/phg7Z+xVIDU43o2RKEah7/pelqKAR+V5zS01PQrLRGJ9cYpBOf/9u/uN5o+XL
s8ZcjMkBJcXb76b0CjVBXnV5eDL3SOPTPo01vuZiqOajRcruFQRMg1ehKK7tYPq/tVO+Ck+tBQpa
JOxlOPa3hoxgcthOffXswb8zIl3uytXaIE34skF9KGCkWAPPa92mL4S4FC9sNDcDrJPgg7tovYPF
0L3ma91eZMiMiOJo1Lz7RBLwC1uiuR/yjoQdZ4YMmoxIVF4KzEVzYqi2x2LERCJLWIRb6MiTHZ3h
3m2T5oUj505ivkHgWjm6/YwWO8sSuy6WdY+VxLTvFtNBrm2aau6/z5ac94pxxHGtF2bNqrBdMjdr
/8UrxfI1dSyf0Utdfm5mmL7ZJLCcIcKtEwN3T7ufIkn1XjgdAGccDsuWnLV0E7Wbqx/KySrpPyNf
QKAu3Pm7V4cDXhGSlOlqlqm8OAMhYnvVKAuqWVXiy/U7+PSuhd8YCpmH3qPzXSnPqWvqu8CWoNEX
z0kfuXU5CdFFX/7qp9wh2LKc0b/iv83UVVHlpCdb4elIKnscBj4gsW9nKoTykUZO/zu3/8+ADpCx
0ssqCUVwwV51FtjlvBm6O1coiNayhZccw58AbD7pCNZVF3iw5ovZkJwVnAUSYDp2X9PUbf0Y0CeG
2JXkMfLRUzNCuk0kwF2BR4QIlNqf+tPgdeo8yBUyoBPi7l6BD7h7E9v2fTQshnmxGmZs+3KVwk9E
FnZmIrrKTI96HFs4dkBUnrh5LIc9yM41AVdlxryN5UgmjR/8rLq6Qn3891fsjwY8DyTLuY14h/Eg
UYHvulxt5/cEOCF0qqzcuhQE5R5wTvO+YDG8ddZK4lGcZXuALTtf3MYpz5wfrQ+O63/02vgB9tZs
2wbfHJvdd/WW6SLQDDkx7slDGs/Y47JLXXjmXob5XTbp+uxk/nM4GDnd1Ky/VnPvnZYgMoCwQ4XL
iHulD5QPv/5+c96fnv7vqqhxQoisFhKSty9ri/8SfWKW7vsFUaLECofrO+gf1JTJrx4m5sPff94f
tQsrHCc1NljoBWjd/HfnD8SpovZ7FUAwmaObQqflpTeF/BYq0p9yr+PdyFxwAFOVnQfEUPUOaeR2
zLJygotLC96iAjP82V/66onQxeKZAPmBKJTAvzWriTWiK1e0krD2dq45WOZHTxN3iHvy78oZJQ9k
W5taw2arYM98e8+w5XitPcl031oT7L/GDfrw3MkOCxFA68nFjSoEqXcsaEeTGJnnjuePoCBYcBHw
FAsvQRYC9Cj1vDaJpTjUxr7Mm2+Q7jROzqA6j6CinRikjPmalSV1t6pz4hC7sK+Rwpnt+Lmv3Svu
hgzcdqA9cekGULRxXjZiJr4DlN6usScMCysc/6/CXzULH4bB+kjzDhRN1pp5cRp0Ng77BgkUuI9J
NesZUHs9PkRpijGsqELvsp2vNwl8b3n7ukeaey5XVf1oCahsD/iOS4CTnCR+BFgq5YncE6dM/Kin
cJRuD5nax63pXoo1taEOhD25CyWtsaTM+L5o2vU/WSDk+EITpv8h+hrUTgvznuOUqKzqUq+42Jml
M9ZLwsrx7mTobKgHM0eUUahVv7rmUtlYt3HDsKT5lj5O/jZgQulSEz7iBtkc+4xt3T0iu3GIgXRA
JWhtE/w09x/tmZJ5qE9Wm8sabn3kLrdFX01OUmvUx9rU6S1Gr4qsvHbd7rX9hLucgmgZHPCwKpXu
PyxA4QMIZYgnY5FXCa5pg2g5zhCHyqwciABF9+w6I3w/7FacJTCAkEjg0ai9h88AVQVsxgCTGIFX
gfHLtL+RCRM9DEUWFDFZO6W5ZyuK8CLWw/pSG7rfYqk9+UBIsuop2hVxG7UeN/YunxHGaz2c5Fx4
wIGawOj3BAL78x6PQW2TXcxygGGdxvBuIhtQPgd9ld9R5wfiMoeZOpLCnNXPhHJ01X6dcYy9oCac
hocgaGqyJFw2pv3SCONnWXB2PWfgxLr9QsiGv8eW3n0ysjFSB6K4agOJLVK7A91yzIgozumSjXne
X5u2XfDVLgjaOM+DXWTPGaLc3OV+pLsHZ8ubiTHH1p+igu7SzRxyE0hKLc0+9sxiOlYc9Mdd3rvh
eGwBNakbpUqY9l5JSDJdPYBEhwJRY3Fo1lY+kQedqwT/4ZJ4lSrrh8Ea4ZMXADtlbM6WXSc8jWVi
6ynIbmFb2cU+Jd/0qZ4q0rPwiaXzjT04a/tsrK2vd5J3U5/zPnCsnb1qXLxz7YVqRyxkwHhsLqvi
Zl2CdAT3E1Z8aqed5XG1SwL3LF+pRNPQr36VXkvKmKlN4V6qVkFxpTsadgQNSmyvFkZIJ7YJFSSc
k04n7qCwLadY05Bd73n0cB9X2iVHwRWSODajW4IDRh+EVAOZQCfiUjsWdU4tHPJ09F3bLlSdykrn
RORBf8MXiRuIOzafYXIZBEWFefTc14yRH1hQ1JLUozVnJCZsoxioxepFartn9wrh5GTZBGQDm/xc
3rYWwFBUwpSyB8Ty6Zqsi8BFRiikdndA1VoZS1taHnT4JQKQP7nWpUZM+zwOuf7p9ZvDtWtUFcUR
EtzhYMNKFacqdZmyGXQfh12Hefiba0PkiVsl626vhpaAPcOScDfZTkkAHMn21WcTnty017rPP5d6
Cn9pZG2f3bKvu9hDhlntTA9ZwLWTdeXupo3yRqBDDd61nBTwDxdm1oQTpyp+pI2px/3qkBrpM+7t
j4g39Eo/z1iJkcgMNzxK+Nb4AyRGyAfBEzPGgLnb8TEQfFBAPDUV42wDMd0XwTxfu6iU/2DiNqr9
GDVegdQBCMijObbjRbspFZ90V0szbesH/5bQOvHdqEpUPDaRUTjdPEG1wmC9H/cdntUTCXIB0TkS
2y4UqkpHSabgVMQe1PNHIuHGT+vQQ5EZVDkWt1FXDOR30C+wP0XO4P7m7nr1teKAZe8HiqTPxgKf
IkbrtN5oYOW/HKcfaDevcLT2TkDE19kwVtytJNJjMs+8CAgrRhBiTeeZV/84UxErZKBz9mkiHmlD
f4BnPvvAuM5GUcjpXE5d8zzQB4A54o/VcguYZZh4KD2/PEjD0gqDBOYrQg1HirTQHJCIdgv7jEcv
DTyPEv4GanBgRVV9OIvE8chwBc7cZaec1EsyrLIp3EivRM4mYsjIQOxtEowMqlOi7Kuee1+v7Xhc
7IqMb7817ZcSY3b+nBp4ws+T1BH8RjGt46mmNqViG6eXNpLtlfFz9riUvKN7sumth1JU/lc1Bs18
LE1zmW6XZpifA9AL+PMr21nvx3LVfmytAQjYcnBZYgG/oU3ns8wF87xcQ68qe0HtB78YSVRnoswo
rBHEhB+Qejbo3P4iJhJ3iQKOcufKczCk8LLl+KRVgLUVO5EOd6jwZM+iP1ukH89Oi6fOGufmMFtt
9EsUIfcltDtalPSHWwDo2l2xJQqLf8UDwXyelTdfV6XgeIfb6rXr14xdcKQisNE19rBodJXTfIsm
et+LRlKXlLpbskNRAvU4jPyWc0Lprgix7gvr0hNs2ZDuKeTnpXVkcdX0vZdzT2D0EoPmB9SsmUxf
8lFS64TSrb1z6q+oPwy8v3EE7gRoGbf1rkRcGMZB5dgUP5RY1wVvIXtvEWBHWOUKQqCvfOva+KRZ
7CYQHPNN24bMZlfZTwe8TwsNspkG8yUtZzbCmkkIVUFOw8sZVv8J2dEIZ92ToJYqKbR5VzE2E9cp
m/wfaNciUsQaG24FtKe6oBeBcxpEWTe+ihEw3s6bgAKBfnLWb4EB2WivVNSTPN2sg5e4qx7G2HE2
F5Cau+WpgAk67uVqzD+nOTBfA0s+YtFoua5uwhzJ6kKDaXKkOgJKKLE5NKbzmC6rPcVblxtJHxMo
6xY1vYfHE+zLrU3mGt7WaFYGPyMyIf5DIlQHMPAGMTKhDJKK2MF0ly5heBkBvxmnopbcG5MclU85
3dcd/c1yOml3ENntkNVIDmy6WlVstU2EnXNE1XKmJzOfmyazx6d1rlt4M2vn/gqIwbYO1HyG+bga
MA7IS0j99FA5Ynx0IwZRe1UOPKmUFFRH9Sooh6GQFBEn9RW2vejG6MK+6o4JMtWqTrArW+pUm3Wg
YOhIf9j3Uvn41iLc8LjXaMmRQLqEOHknx33sOkcDHyLi7zR6miDMjoV8N0NEpL0uWxefvNeG7hlO
vgVqyegNBoIhcUkTfu3xlcanedv4g2HsFoaW4PfJGGoessqf0qPZYnSJS8spyQ6F70PMTJsTWkr9
Ex3yxphXMAL5SANigAhzhBbjV3uDsShpxUjy0yc4aPYZAVq63nZ60eLeDZXXI+uzDPNYLrb1m6aT
oy8zsSxG7JqtsVdk19j7YJwZUFZDVH928fcGpzq34GyvKndeS04dUzyAYED5RjB3f4eDmcqy2Qjr
J3co+zBJOytoEl72JthvMKoqm2JnqTDdC1/I18yqgk8yCmud2P7kmzvblZ39EIFqT/leMrJJfWMO
vpUF8JMHMG5Ff2jTknUoJFhBnfJu8rOvWCzM7OTpWtyPmwX4ygpOHyYQ9nyniYAqL47G57qDCZav
cTADiMBrmFkeRuV10jdwVML2xllpc9zr1s3lOa+yPN3bTBoeRNdRYQgM4zY5P6QxH908FPqGpHpX
bJnVukAOjb7p2AyTT4ExEN/YNQtrau441ROPPIqWHEksmitiETiE5Z3bHKxmkVeihNwavs/ik7AT
tPoGLiCHCPZgy7rNtImLkhU8fB1F0wCTWkys2CmgS4rGqj2ngFWyRBa00E+mWXoAVzq7OQkXwdie
A0tqncgaAuXPeCWDog5OMotdPEGaPDQfrudCDPUPDFpwxHBHZVu2LBkiM3jKKwl+bNm6Apcbmyic
uh2cVYNoLkbAe20tUBLKMet+Za5i8DVDMnXuClhcp9Reqx9EZHAqBbAVIpQam4K4HKPqfs099du5
yeXUHD1RBxz0O7KSwB40ebs3DBI6DpGhanqGLulphzAIPLBw3UAAcZkOxlOFgx0sx7rpYr3K7V+2
t0HHIGmJcit0htORSeazxROdJxBnCrlri1mTDlaFOKFkxlFsZwI7Jq5og0HExeCMx7GZ83w/CpSB
2rKy3xrjZ3ntpo7gzMBxnAvw0IpMNbdt84tBCro+dBDq3MQNUYD4rFx2IgOOVje8z9NDRmhQeBgr
YrqtYijzY5u7JtRbuYyPmqOEvx+LyvvZ1doyssRcHfM5Um51zceMfLcSBCb1CXncGjJ08Bp5q3mX
z1Te0Kv7+QA7VYcv0YjWLwnXlnnFAEWFTHtARs1vf17AMAyDlfbH3GgzuZ/g+LyobGrVmYlSCuHS
7/24sK3eTQQy2OEAY4rzbJ/Bk9iT5Rmo/4XKFYc843lI0rAWr1PQdoSjWH0Pdd7m7zilzYeuglAg
Mwlt92c+Gfnnya2UzwS5nZ/p24mnvmvMf3gqynIvqJDIlAAcsp4p5Udxl7VdnSewkOXPwRLDyYX6
50DqMqgPgkU0S+IGepgf082qnNh2MyKSrkTVxJ7VwaHG8rAlaFLABTdire3wJqg7LgcTnIri3I7o
GfQBM5HYt3W2qVMoU0np9KOWIJOlUFQei+VhbrW9JxdN15ysCtxPw+uSdoBYBzutHqiCSgKxQ2O6
EYHhn2DK2vatQ9rBRPVMnsODoe3RThpF9C4gNlvDYM1pGDhuNkC4ZmsJPjHlge8aoUbEmJEZ0bh3
srlz7tty8Y7wLlsHvWIa5SfemOibgw50nyInZxOgaFnPkV16dNBtA25pl4o++ySyjnLAxulEiVkF
ILNIMMF63cBS6pfBTAlfsa3m4gqwPgRmrxHLE4O8UxiAtaAtTBfIkaZy74ZmbZq4yFEmxdCtSZlz
h0hczUWYr3oMQiOG/tZcUB6Z+rIAR3Bjmg75zdaWynaYKq1l3xGR4T9FCx1+aflQ6UBdsOp7QTuM
V7K5wb+uVZ8ykVoztyHw09Kkcvprv3ebifwwUcut7YuM0g8wvygdgB1yQ3OH3i8HptaX4URaN71n
UO0FqbPndgFFcfXaCNBeG9UTHWcAW4/9kBrEMgjtnXsd9FtwX6q+C7yQ8tAx8V+SiVFAdw+ZRTYv
UTcZ0Z0jAzCT9KoDmu0IsNkmQ/2tBwCbsToh0VY1Q9+kFuAoOW5KBZO9DdL6ITSomM99Uaf2OVhc
OcTGAgpo11mD6E7zuq2ZhuyamvKDA/OZ+HKvx3ROIs/nmbPssh81pc8eIEO7HgCOW3o3tGX6WhQh
6+BccZ5i5oDyPjHCtHhmk/H9E7NnezrxWJGwLC3aZlfDyx3znrsc/BBGTWqrn6bFEvddOxdkleH4
gFi7Wv9UFl35WJrLSgJum+aCgL56rk+FzD3AXIC5z+ust0MiBPhL4dYlAEEGJ0Pcr9b8NYfPjgmy
ASWzgzSFdCASPK1xawliC2u6B8kUon9J8sDtv+DMhdzFmuQB4Rw61obGI0PpOKGsBXqHSI69yZun
8W6cVlTvCGvGRNuNkcPyVBpeeijC7hwAvRvua2mWn+emLF4dBTl2Nzgu1F8W3DWK+6hyGApjsaB6
LAv/MUrbJSYVHZR9U5JbYpsTgULE2vfyqbVH/UzcXDHs7b4sz03F+p/0eU8maw7oJYLISDA6FkF5
O5VVyrMVzuRHVT0n9rRTJF16/I1vI6NS6I1Cuz8iWn0ZcSZp3d66cKIQ4LV5tsTC5GwPoGsDiy/0
JecrYfDu+tgSMknmb41BJYa+nn7VVVD0V55IzUps+Cr45uBl/motglFkzcvp3udkpkM4H5dJn62s
aW5JBKrCz/1oF0g8iIi6yLpsLcrBDvJppAaagL6fKXjzqEPlcVAtpheAsfKXCvwAU5QbFr850Tf1
sW3LNb3zSBIC1t9o54cidqxH0G6FdyLin91xaXZ4BDrG9eSZKFMYtZ7xiPbP7Y/0jPI9o+mUcm2W
2ry1VhM6XG5nVOBOYDiPNV0ei7o4i36hgptsYlirwjwBWWcqqFQgH0TrLSRU0yqGt0O5TKW7ThEH
p1pd+2q1aXQFgsTsaQFfcIispYP6ySda4qkpMXWnRA0EO2beOHplHlS/kNis51BO1g+6gghYZBpi
PjNXMICctJZd0WAOXdaytDkvLXlKlnhrfyt6vKWJj5IRrPM0GCU5J9U4c7TH1UGVZQzDRZgDELHW
H37T5NbBY+Tkc3/wQm30Tw7bEik8CEMIRlgDogksnKkyoRsRuTiLV5v4TX8CCx4ZYSVuHbDzJIbK
PtvivjnbkAnk6rOXsnMlQRO2KMtHwMS7mWP6M+EWlXcJRwKRLq3ozNsRNvKzdlqOYkO4FBx0mmiJ
x9Wwj70NliIJ8pDacvGkQdewVXOauHBhKK0CJR6yNqjgbA7hCrEb1dCtG0Z5d2Ew7Q8H4Zg1kPuo
D/o7M1g8D0z6ojjMQMEaX4m6gwC9hLo/NgKNuGxN43vl894gtdTZkdqQ4MaybNtbVKlLdE4RpBbU
CrAhDpEqZAPcUvYd7/yo3K1bEYQkV6vVA4nplMG9WZf4b+A/LoQJBfPif6F72Va4lsG5JWVedd2J
T1y0pHyE9rBPcVipSycNz3guUsdcL6NtASGEsOtH56BQhYL7ZsKhCvMhNG5yIiPLg6c1ZNaUpWy9
qpri1Gk9RY2NR7Wjhqgm+2gsjZ3SpiAdxL5vibI/U1GO9FFXu7/X1EvWSVd2gHQdELD3FNH0HL53
A5qZOy0d8oNnr2mh1hfBD3TAtohFPQrzSLin9ZKSGPGoUpwYsdmbA4eFviyWK/bOsT4OmePFfc9u
vuvMFtnW0jWCZNCqnpYbjzrvywoRJEh05hR2MnhNyFzZX/mE4yDcMiFCafgWrV34JajnTRyf0ntK
Ko6CC73KYdmX1ME/mrISP8xmyr6nZHIvp9AgUD02/Cr/SXNvOrt6soLDBsrj0Yw6csREVEzPGIUy
i+i/CqSU5puh2StsQAHMgeASksM1xHDF+7NdWMGXDowC8Un92J+H1msA8ZeVWRx4n1v/CKIpLBg+
jc5MXnqpA/J0t74nLWEtbr3CZn0CSmtxJg66ovG/M6td0htOi261iwprsg7lFsT0BAreII14Dmb1
y7ch8CUQcSMnsbSLULXg+XMe1o4aJC6dnL43xRtp3MRkyNuhVMz7GAeXr4C32Em8RRAqN5NELYlx
Ake/Or2z26wgR24BP6YjPY1WuNfTOujbCEMC8cBDv4OxJeSdCAA3H1Zm0N/BI3rlA86gXMRGoMrg
Suk4JX7HUkumIDnaHX01DQehS1P/5AlV/WztwRMJMOV6/AmzfULQo6ul2K2Az4BDhibn+KWuCLTh
2A/SVtCoekzr0m+ZiaHviCPGHl/crsuXm5TAheg0U1qR/SzZBzSdNfdHxWP6eUitCeIo1N5TVLiR
fckncMKAWzas4JbLaicl+A35e/bWoow1csz24Hm1v16LHAjMGtMPd1PESb0+5Q3DsQT+afuT03Ox
JItlG7+jcOH81BrTIJMcdaL5XBMom9+tmPoKXt2oPYEUDPwb8nCQKM0dDfoYClkTxa4sDTsBQt49
kbLMa1rVOX3TXLRhuAcraEdJQcBhEU9iJk9g7oGocXOcajoaOTdgB4qGHI4QdXSwN+GnXowqi/gH
TL82dizTfeJBJCLFF+gNIHBUkkFSNIy7CYnknfqq+1WQG1fB3fvEvA1kvU0W5E5M/VheJ9USyFCh
386Pciyje2xiPiVGRj5YDAC0n4DYs+GQzYANAetStBPr7J5KqzO+6I7latfCQtYJK3OacsyyWcro
JUNJhG5dPmWCGfOOs79zBlbtkYueVQ6pW4OT3eUjzMWDWoZRH7lLbDILGZYRWwDeOl6rkG6c42ft
cE7VrKYYxDqNzcEv0bVoQJ1Ifd3F9xN6hQZxCgoJfALwDBTK6oOlPCiLfJe49/Kck0VfNY+4G63q
4BirCl5nyx9eOha8rxRMU77HMdjZDIhG51bYXjPEMpzXz4voQuuC/leQB66VU6B8dUxj7xDxMJzD
iXyMZGzL0Dp5gFD/oa3AvWoB6vE6jaWqEmnnrT5WlQyPg2ASB2ill9FxRLfM8anJs43Gks6fhypo
/kkHDzqxYkgZxA6xASeNnriPaw51EA7DoC8SR4fuVZEFxOTVoD+2A8JHXkgbDIIcO1FPpFx6Lb66
QXn+L04+UArHcGk8DhhShxcMV0hG0qZgvhaoHppkVWRkL8zWVOyZIhE7SOihdQ9qMiRmNUfGzAhR
ICqgqdzfgk/zYURrC3gN+SrLQchUid3MH3msKouMmKCRpTjrRoobM8iVuPHyqP81ly7Zh4o4QHmh
XpO0KbDfk63M4fNQVyIsTpWiX0MnjbFpIlYi4O9FYKJLavicPkzlwXcPoWTmx8wg728YF9IXrJfU
/g3I1eF6Ajl7zxJse34A1I1cwXGr9WTlRGUC+oPH28SEjaZm4nNGdYjeCmm8WL50OEJBKdh308wd
r2YvvQxza2b7gZTt73mtwI3QZ5zVR1K1/9A9uGjscXuEiBuhRbzVPWSE1cvImqJ9Ayj3ONBDSUbl
TRfTyBV+wSb7mZnpzGTaCoYDjQ7rMDfgh6i+nMvih+lO6NW+TOtKpEdDpkCtRvGp5Z2lbM+yb5Yp
vb07EFdL7qwcPv1dePJeYM5mg6mOCycTBwmK/060AbdH+orpyIE4HRf+up2fRRBEjHGUcyYThaFJ
Hcz0SRnWfSAZCd7rL/HeohLhGGUxDebX7342Q6k1dMtmPSjPHu4nD0kaqaCWTchMZMqDz44Fwahg
2l0chxSIUdL7/uIfq0A7zgEzA8iG3K4IKu/b2vRQtoe08jlUI4nTA2hdJkP+kl/Z6LLHQVf6pQhs
vd5ZeREW4J8KXVK6EznOMCidUuYXfpVR3tGS27uyVf1BEGYV7myGPQxUGMqQo0vkQXuXyUVAVHI3
T3a35ufZUMjBl27Un3LM2E5cr+NPB/lSTAO3/oLodXpgsNHvzRAoEzIW5aE1GcaARHmkpIAkhcmt
5kvy80cKk7V7FUXqAywdmbrtcC0Ur+u82s2yo8Q26q80mXGCDy7B5bHwmvJntdbo0a3FMR8mlSJz
YVxbqCeR9Wo9Wi4yK1botPnuzSEO46HRxneUKqjJzUy4E61rVzc0VaVBA5skOutQqa77VoCZDj+y
BmxSpjc6oe1r96GLbECIzcb49n1x6e0ulRNg5wQHfWCNJWoG+9HZ5vbv/4e7M1mSW7m27K880xwy
9A4MNCggEG1mRDbMhpzAmEwSfetwdJ9W0/qxWnGfvbLLpIw0TWuggShlAIEAHMfP2XttYFjGZhLr
+Nb7xefR7bLvdlyJbZ2st64tGC9X9niZMs759w/CL9Lb691IbjamfxuUCJr7n08rpUVi0iqct4hO
2jMvM/3ZJw9oZwNjeSTXRe467oaAhkIP2VXF1rPjTjHITroRppmOxKBOlfUHedxH8S0nxaPBNTIF
0htQIj+f1GC2ndIx5W+1sk2O8O4gxMaqyw8pi2IwsdU8OChs/uQ6uD55P/9EDtY9FzUa7lfP/ugo
dsVA4WQzvJItTeysl1SehU0yw6IhH8HfzMSMPfOj1pXZsbPHFz6mvhCcsO4TgEzbXjP8O6fQZbT2
BbXS73+qf3d24DxYa12M9PrHG8hA/Fww9TS2rLCXqailDAC9d7ctwSp/Ykj94qqk2rNdZG14Crgz
UHj8/AukDJVTSyUs2tpgvynZQSn2y0VGw6hnMMup1bqsMaPMbpfbmsTxjVe2gml0vEb/6dcWYIqw
d6KS1AVYip/PZMiHdrL1dN7G2TQ8FGzYg1Rmvh963Zq///5Yv74WPBPho6Ejy8Rs/HFpphepUFOk
65ZwBbbjAjloUI8WM8DGYWMlme6+woiG800x8Idj/6K9RJHvX684Qkic+uLD+kCeUcyUiXteZXb6
MFU0/D1zrKzAkyR8GA5RrX+4oUzz4/2Od54OtonFCpeD/vExI4FXA7JtxhGGPKQqHkAj4tVGvYkG
q6Kmt0gnPqjE1UfEfkXXhENtNDvaVmzs2RLph9qzqUgmWnrqTdeKQpI+Q+IIjHpHcb/Q87eimCoR
VHPJZi+zh14enXWEUs5rjjnK738+4+M1dGC4MoOAx4rGm5vmg351KGbuoi5l2460+Y39zloHNS7F
Tyz/9Qmu+/S58zpUldXCmlYJorecwqeH0V8Nsbx+nUBZI81f2IK3SmnWl1kk+c3vz/LfneS18MCf
yH/Qdn+4odGDQ72r6p1qGmFslzJTy5PekKwR6sNsyCNmNzV8/f1Bf3mguTTcoqZBzeOaHm6Ln4+K
XEnvbQg/u7ZR3YF+DznCGBAeqNHiaGVAfmu58bjvF4YlwVRfN4yTsJI9w+c/2fv+MiP/fZ11AYdx
Du5fNlHsPh8qoEQzs0Zn3LSLDR05XYMa8NRIad46RbKKm9Y1q+xESAnhdzwRsbHDcZfDPWXvhHdY
MLQIfFzw1gbnIvGVCFyZWaAZ643T2Bo0bJZS8i96L1nGtUI6Z+Yp5bp1LU92h8lkOSPIOtUJ7pBt
fONnCDYCwqxoFrezmfW3FaIGcSxs1rljbhRmfA3yo5sjJ7o6wWpP8BAy+nEmYwWSdohiQrtLQcse
6waxvXx1QMcsn5MVWP6l6WvauLNc1lM7Zr57suzets7mgHApc3LdvUm41coQmib+u0ZTbIyR37pP
Ak93vJn8ypnukLIR2E3TEidEj/F194fb4+NS4PK61a8GDSz8lMQfV9mlHGq6jLO+w2igxzAFiJ8M
6HZiK0t0AcHK6vD6hZ2jeyNGp9QiB68ovSn0YzInTiS+T2h8Or0f/1AKfHzrsQ6bQHdd/4p+QC7/
oT7B1qkDWyOgei2vmQRD0mJELXhak6sz9Q/2M16kH5ZEYBt4TwCKsLWh/hAf3nvNkhNR5Q7JDqWa
6K6CL6O5xE1X/KgsUgkiqJ010q0cNdi98uX07Csv846KtmByIYbDKHeFShz9S+Ip9tuzg7jonq5b
evYrZHRh4iejfSrQIBmfG41YyU9dmnVl1FEmz1Hbyl6PHI/JxsaZdMp9ucA+uo0buuwYV/664A3Q
r/Oqx8lIRkWc5ZGYp6TcxcWkmQl/5hTGsyKGatlLaZfrkzCQe4MTtQGN2wBMjL1f+PXO1rCwba7j
0FffiL3vhPjRRUkMAbguoStHYVcPixbBZau+mFVi7HTDjd1jaSyobjFlxfBMC3xKGOshmFD7W/KC
ZLt3GJdTW+0YgJFBL9NFuYyfEiUjZWlj/CQZ0u9cuu1l6CzEZs+WPtZbNEe9hw657T75vYkBpSOH
9kfbQGlvyVgov/HuoONT+ZaqXhnOgJcfyNj5ROxQHoeUQ1b/0hZOckjYPlUHWznjg0UcHoUJENr4
YIl4fidlR7HEEwrohFah1CcySPzpMDEstDZMpeXr9ZXlBx2K0jR0gPL3RCampA+4Xmn9MEpTpwGb
Dcv3GtXko1UWvXgvCg/5uZZ2bt0FKo4LEgDpvidBJmFZkrmWK/Jh07IIaznNUDk9vKQR8pqyQ3AV
q60tqmvydT/TV2Tkwy4GqY/SQtPLdGhpRVVMwWI1XcNZOLp1zT0oCIozvDzZuWxY11A3VE2sDd3f
QFSjST/LbeMvvCDX5lq2pVq+a2bhRGaO1GafzPliPmOWxWFsrsN4JMYhO4hRW70IHZ+HbzojY4Ye
W956+xK6ESlrqSe/k0rGmLEitisnMm7ElozgjWkDQrVhOnW8gAjqTaBsBRr732ZPX0LUp1S1yWmC
ldgd6awLDFiZSOegISzhbcjrvMVaPMF8M4ysqsKiNxpmFuMq1pA1m58hrR3yupZxIaOIaWVyR/Qk
vo8MgV6x0Yi8lZFWOUsbWq6sHnWkzRDB6zk7eWNBrCHbW+f7mpu093GikNZHmt9yqfjzfNOwrHoX
OuMIX5JVuyN7qv/K7t/1r52phTugkm92sRJOTRnFXkfgMA9b257LcCEgWDAPTkcQR6Phh2ZdUT5N
KRmU8JKt7OgahVGQu01a+l6r6k++my+HGtnAOxqS7uAWXsYU2CwKe9ta8FEOtcUvCLAE3m2AL8Zr
Nxr7WKIJ7IY0a+aD1k1mOj5v6bFG+Ds4skWZgx+W4huWwnHUuvSZdqzqb5OhnR90oxQwLKvWuEHC
ScrQMoiuvqFxCR9SrELED6QNpP4pH2XuEKbJnAbTymp+rg2djprMMAwGNNS43DUyRTxkRqLPm54y
FkhwMZOR1kOmI2uti4s7rSzTZb/MtLYQruXmgKiLTgeWHXwJQenEA1fDWTOERX7CKuRf5TsituVN
TcbqFEG5zCw60Vp9j0q/e7VpkomgWR3nIRtnlwQsL2lO69UtH+iUCNZGFGhFgm4m9XFi+t8cCTex
NzXS/9dKNWSiLYtWr5u6zZP5MOZe+Qp5TyfluFnthLAd2OxEq7nEePV+SvIK8ZLe1JqwZIw6+1wW
GFyIauuyz5gWsczEfjJ1O7Nc2+ckvwKvyUifWfmYIdbcFSX3Nh/vPU0ZGeOMgeL8penBCsE3c+Yy
WlH6bEm0qjriJosOR51JFtq2TvNsRV1p5sv9YFc90Yqla98RY8mIo4at+yBj1zE3vV5f5SAr2ujw
OsEZggoITUb/3rS/tQV1+xXpL9qDYQ/r6+SmlCGW5E7NoHe5LyUCfOQlSJTIFmk6XIjmoPGQj2QG
MGVrF6jZhWVul5hWaGjMvhNp/EMTilYgwE11p/vmpg410txkgD0QyYv7qZhZfgDXx1+qSvQiVCCJ
WH4IpL4gbyMpSy35+rRC8qqC2e7NR+q2Og/dkU7EATLYVb/u408KV4cssJmQAI32lamZwazbYIlT
UxfliVnT/JzPzEhZx+c5fSCRqnjvp9W4L/WmS/duDXGTBQuCOMmfseG8GMxV2sDroQId4S1o+Cjd
hNcRM7UXo6hx5Y/o95qIAae70WHlbxKyBdqXvk3NcdN7NSp0lilmzDYMQngei2+vd12tJ1vNR6gU
rqueZfuFhBSfxMjM0Ldaa1VsTpkCmLtyxNY3WYTUblN7SN1tTjYZ0eXSbL7jcJPoX8qW60yoqIpR
15SuhwRRRFiWjksPbwE3pcIJtppXADiwvu6bx+hVp+VrWlPoLrMj9qNrxfanVhKrhb5ajcbdbEJb
f4pdbr0Qry8vNdBN9LZ8ciwD4QBH2uTk9z6Y5LHUOL7HeddTPUgWcqxZgY+IjSsy0PoULYH0d+XY
62dfovfZcGnVF2spNFIHikQbxTZjleBvCBOGeZdoZdSLGS+oPpu65G3a9fGBRMUyO6WVbTwZJDFX
B9r2+L1o1w/fCnRZNV6LLtbvCdW0I6EA+WzQHqU9ki+DwF2j7V4GhwT7KK0Rr20NkTakyXmAr9Cz
FldHB0FlEeC/5KFgVf6G1jvPuIigmXYT+eNvyHXrbLtks3oWqR5/c4zVn/cxP2mUFlX7tWCjuG67
rGq+i8RD1NfzZFZhm6C3wqLQEL3V4SWuWZwKemETSWE6Gg/eXfgunIFUe4ychNJO3XwSbHmYARvr
OO01rQfDM7AFZk8MwOtMrnhiP4HnjZnYanMntgNhYI8EZlXJ1rVz1rHStQiHkoC0n8S6TKCyc3+9
GRvSmbfAf+pDabIl4MFT/GoDyZpYZBz3po1hR4Yktl8VnquNR3Im37zeebOJ1FnLhxwUbzss6z3m
vRbIoOxtQtSy2a42fVEtTNddP8+ZaTf2+9wnnRcsWWvau3wuBAH3fL+jvuoCLefgXfMbk/bRqHIz
QX6m5NPYLuVKxejYYUXQsoxSnrMsTJaWIXiVD7NGTuFMwvdKZE+35U7hCbrma56qYl1Gouqb7itA
K5wGBgRw56IxVJ5CL1uM84qAjqVnNdp5U9dGlt7UQ636wC3X+ItDzOj3juXECUi5cppTvYzmHeY3
BjyYnUndPmk1YHtSBLo5PxK02IhNUbFY38DBaMlCZfrZRrwPMjsyJ4MIeB761UMnN86RP7Bo3WpM
3m9naxwIC5OZ4z7aDcmukZEC7zx6NT/S5rqVRjySemMVWjpCsq2Z984NVfK6bPxCt1Hf5I33qiVz
StrHjPAhqAHBePuUCGwcv0u2EleMcLaNFg01bx0IxjX+OY3ZR2yIhFm9cJ6Kbr0UjkuCmmcRjhdR
VQ/rngI9lqTDEbt4BrlsGpucsEQjQh/Zklk6lxSKJLy4+StBjYg+yrHpDF5bmmZtpGkPtyCktepY
0dD8uurKpA2suuxb7PJbh7hp1HDTGMhiT11lle4FxJE7/pBOPBILj2x/PNT5at9reWY7OyoqyaqP
oI0UtAXFRxVR2vifjdSu9zMBYl7Ap9h4miSQm7tMph4jCOLX9EjQtKiuUY642WwiB5ObzE78/KF0
p1Tfuqxe42HyyiT9JDBfXu2PrZVEWZHr1SUjTXu8rbrZLbe4QZLp1RiTlu04Ya9pjeYZ1I8o03jc
McRrkocSHDZ2gG60DMXQx5XL1nWrOEdROJceo9nUwGaJ9NKg6u/QpiDc1yZC4PKexlaZN/fJIJGt
C/h2U2hNzK5ukol+6Yud2s09Yke87WuKNIDyMqte9SXJ/D+F6fzaQ6LSR71Cwrxr+VAzfu7m1Enm
IA9I1A6BWnMG+vClxbA3BcyM9U2bzX+C8V4bZ3/v2EAKYU4AN8QD0AFh64NpnuTHgfTkRe3ypRif
pZVlIW+C/GFKB7VlWkGUl19Pr3Bl1C317p984v/u8DQAgInROqJT+eHrKs+lw9wzldCzCdGSIjS8
oBtr90+Tncpn35DJD8Ji0Us1mbzRLO3H79sjH49/ndjQH0G8zYWgP3vtnvwNmUL7dOkJUwSgkzMZ
CnBs0YWhHjsgehoiqB1dtHrNeNXgoaGntuw2vz+Bj22JaxeE+QzFjkFX2rQ/XICWakIH6r6AB0M9
jsQ6OWpZq7/4fPUbz1XjZ4d38R8677+gEq5HpRUEHsxlXEmZ//PXTrDimX2cgpbXimcmNtmRNKoh
NJGmZhuyto19knveKTeAaZTIvB9ASVR/6P/8cumh3jl/wRJAFhPDdP3f/3bpPW/CHMwvs0spQ5uj
4wJxO+mTGqcQ4GG3njpIUfVD2tn9e+Un+gWEyiC3v7/8fzWO/37/U1QBMQFVwBzWpUn24UrAYakb
ElSyvWjJq42y1BZvet9O63vvdNP4gGrFFGFPN8W5WuKGHyaFeLYtYTMNt0MujfK2tCdTuytqv5E/
pqEt8fxmrkhOiS2KdU8FsIzB6A8AX8Z2LaM4bon6TvQUOZKduqy3Wr+oqOhQxZBEbpT6aZ09hby8
S5tp29q6G+9z2FXVE24Lu3lFFu6ZZy9X+CycNFbJnhZwC+fChUa1J7R1ssOChFK1VY1vlzjGMRgG
s2bX+oQ/2GlemLsvRqSUWb3jFNWHYOrRDIYtnLBPdN8NdjtAUspTUc2x84cm+S9zSWEwV4YX41ig
cBxhfbjiOsrZRRQTRjIozpsZYcw2brx143Rm9pyjA7lxymY+KkKbCDxsjAvweGdXtNfRuVqyawpk
s//9XWD8chswB2P+5gG6FDTZAL39fDMOa1snGti5rS89sE4TxjLtONTo4p4HEgdN/K0jRkjEk12Y
WP5aR0pQGJ172mU8IjVo0OeZQIr+gKpt0XeId4wusEd6Hu9YqeWzh0s+2S8x/aJoqrXusyDVAYnn
PDuvrXI8l9JVdC+a7Mv8OOfIfku4uOSVV/oa720TJ0GgOvLKwtms0WaAxUDwUsULpWFC1y8qyS1E
LKiKUZxwZ0z1keaHY99PVj6329IGJvvoDW7SHag6CVn2+ya1SeWxJi0YtNy7KcAd2hvI9c6L2a19
ibq3m3t65SquP7eGIA1jGWzFRhdeR79tcrongY/zjR3ySOcpNIaBjO7SMIf8bqFOFUd2P8y74Uyv
ebTMea8urtnXNBDrrn+wc5T5mBaMcTm4cH/cZ2WAyUq03EI7hTzDfUr4oZ6nsbG+Ss1R7UnOdF+i
NAXPhu7VjNMtebSCFHI2kMUmNZt13ZKTlmTnaegn9sdy9T7Zo704YdEm64PkwarDBmaIu8kpDdJt
FWs01YRTTRnbOeVjGc5xJaBlYBbGmNAfz86Y+80GKgMNc3CQJPuY3hpvsBQuxVY6nvralolNLAeE
leNsJChhVZrLrZqX3A0p4vgKJPO4CJgm8JzoA2wZ+HFlaJGEIp9dxhyizbEhj9IhWlm6YyiStpm+
gTdFqx9wA4BiBq46QOJhDqZZN0nvX7evhtQ4VuKWO0Sr3nLXFlInkFgT8pUdGXUwyheEcLIw0/mS
ELbpPhiqKY9omQzk4p5bprh0MrVD89QY29goknRXa7PhnDD+8aUzmHAEd3KbveJsB3nuF57dQ2AA
PlX1RvzdTgfsT+UyoRebgDQeZTkLeVy0HiWT5tbTc1VIJQIawbr6w0vsY6UEz5Cy17lm3VyzUqwP
UgIA562eZmsCTAsWXkIU2P3aE+pCNbMeam60/3CMez0eZcKV4cXvQRj7z0sEtahSo8nxrEqzHsEV
fwPbg+wUwclb6vTT2+/XpF9muBwPMrbnQ9pCtgBy9efjEWDbljBhML8JB5uM6OdLmvjbHtvj57wC
JAPDaixPyh+bwCdjzAgG35x3jNq9z6abfC2EXrM/dm3GuAKiLKjo3AvrmIBTgpyTNKQcam6Kdqxv
UlzQ2Esz++X33+Hj1P36FfgGpukxeTE8/cOqyvYsTlUBZC+ZobxgMTC2AhvUxhUrLdfEhH+m0wW8
UXgRdr8/tHkde/79xY4chxwGQo4Y/Pug1z4MY5tGIYtUsbutMww2qBcLeLhyqjGMxbqj/HNtjriH
UBujdJVugtRDm/L1dR46R23MAeh3SM0IyEmyxcaXZylzzx4TQwO0rfWbW7rca+5KXwJjJ3uYEDeP
n249R6FlTjpDu20z4UPJof00Br//dr/c+8wAuLaIRliCDLhyP98bWj3GCVG9LWbkJd+4tHt+JDn4
VsPAV4r8XMv/UKZa12ncz5cTsOBfkYXgR67inZ+PmIAWhDaUdLtp0Wl6xwnpMp6qgNJhtORFYPdT
dhJ0I6qdmfSuGeTUVdYmtbhukT5kxRLajY6rBBiHz1jH7avnWpb2gAAhwynAdgzbsUgtHE0rs+pn
rVLzU2J2WXJASUSvPmvSsGRTrO8x71VsWe18OBRIOL61bA6j6To8ZvWVz39d6v+vw8Wuc/n/l6Cz
+Tp8/a/vNdSj5fy1+v6vfzx8b//P/34rs29f/yvk33HL/K8fPf+tRnnw3/+/w/u//nH9jP+OGjPF
P+EuoyJjo4YGg5yP/0nANOx/Eq0LZZgF+CquudZy/xOka/wT3YkJHJBAWAr8685OQntM//UPk9hM
xDDwVq/CBU/33P8kasxkOPrTvSkQHOChvYZlkR8OId39sIdVMhfd0Je7rKmqhIzoyZEWhICWuABN
w7dt9/oXF8vRTm999cVeaWJ2E4kXrec3L4YY50uftDlma03UIGkN/xmt5ZvVNX28WVsg5u6YIfUl
jGNTsXyC3+p157uw8uXoVAwB/vrEuctgHqrybSlo1iAep9fJtqF5SSEeZgfyY9uDrtr5OeEhuekc
q3gA/uLc0JDBseo1NMK0XMsBg/QoC9qVZm+aLs8zpslwUPLdXgw+UTKJO0gnF/t2GK1bZgFWmF2b
aPoy08qMy/oWYtFGxuVwSbOquGSOes/zQZxFWc0bVMXmgbqLZ6iU71USay9ZXQ2XZqhEiJeE2E2w
cGeGAYhYwLgfgFaLsxpa+SPTsrex0tLD9S+1iU/UC8v5pKnpnX7wgj7Dp13iccrTxMHnWXN+4EkU
jH0KsffW/E0kXMBVWMUFGsOKYv76NXCou/s25Tr9dZbeMhUXHX7JeVra9ynjrwoCj5PWIgleKrlp
ZscFGOEbm0QbnB822/YXKAH9GqbmNFyUUel7ulXFxfFjJJhoKzaD4BMYkv7gV52RVvd8CV3T5IAa
iGk2cKriydK5zHl17UkNI0rOiq+dXE98MDnfJe5jxuVLcZnImjJBWOXivLom30Tj9DHh6ielpM4w
0y0hfvVpqe/HFGRlDU+abncnJvwhqfleKT5zKqwYu4uj5QRGXn88opFBJTai2F0vbp6yG1hnqoyg
XWLnRy7KN6BrHNGa3rEmvPVSI0m5c5rD9bLWFsgIHyfApV64wFZXveFcrcORNPuNaBP3h+ct/Q/E
vdkBsa3Yo/UV+9yS79Ycu2cY8gvo1d7+YpLDHNLtPBfANe7qRZ9C2JRAaiz5rMf6nVHGzRiSZIQX
18MaH6ipKx/7bhBRjlHvQqRWcQJok+3EOPk4wTCiPuvAukgF6Nm+D4sXtdLybiqKpyhx/WYMfNps
NP9d7Hk8tmcgkrwt2jk+uczDb9lTVxthqv5zVszMRgikOtCuZ4DvWOMmBZxRBJoUyTsbEgdJR42q
xjGbeC+UZ71bOhN+iqSmNdEQDaDEYyQMFrCWW8QmLdgWb/ieT/B6xegj/aOEXEObGDkG+d6V2Ja9
eQ2Tv8WfGThVq4WF1y7c+06frJdWedNDbosmuqZ1Q1O3lvRrMvIgoHvvT16JGoP+7PSwYJs4c9er
lz7VjAivWDde4QPjpun05Mymqz2KFXizUWVAimSDiyQx3C5qzMlEoNrFD34jSC9cBv9OAZLYdHnh
hK7embfF4q94/BnWTrFpbexihJuU6US6sGykuNtGCmO8OvtU16fumiPg7TKLzZiYcvc8uMrCCBhP
j3rDVqjzlM6wTiRH5ldlTrTc7N6yn7TeKg67BZ3pHBSqDkVn9cFgqUS7MM7OsawcJ8LKfQbSoG3q
BPWI0Ulo8/y2EfKNPrL02IqsuO04wxqk6MgjYQHwxEFm2gfNTONQ1dXElNt+bjq/uUuVYZxzt8me
Cj3uj1Bv7DeJgJfwCZNuhebqqRFU3VAciS1z24hptHUwWuOJuXL24pfCeVGte7RW9qPrMNFcZkQQ
udrgccORa7oa1UI64YTpC6DJcLRrGT8zOgDPXgzLHprGcKfcVO1BWlhNEFcO2mSrgNWRt8VpMHIN
sDIzdr3AHa3H7diFvQ4Q0nEndv0y1/Cak76chS1JhO9tG3/vh4aJrDbvLZrQGybu2aNC67pXSI90
JvONGHj95DEztkEGJtCtF5nX5sEYGGRP/Vzs+zkVkVR6f+b6K7yBEkt3WeWXFC/olsSk7okZ9hq4
bN+OKV3VO9reWpjGgwcAwp4/zwzhT+kak38haSBImKyBQ1c5mAuzjFJ63gHBaQz1GxNaMBSPr6sy
+U49vIfM7AYoGtorRuaV4DpqCh4V7OLH1QPPvjol6N7eNA+KJhpmb4y2fV2jNJqM0Y+6avYjR6X7
xMZwq9O4/zba6rbPsVY1A9/X05wTng1748tyPOju4u/buLwKVxumP5DMrahXS3+LUpWfw0ACpQct
bf5Tyq7vtJhpxfgU6cOG/eI1kKZlbuyIKayImQtxNE+HXh/dl37UQfZM3vRNWxKyyab2kwS4eeib
tnqSrb8+ky7jnZY50a+PhHUWKb34oLUX8zgYdecEbuJiSncnzbnPMuyczqo5h9nI6pt4adY9Ha8x
Mk1oAgSN1RulxXggVqM8x3WVBF4qu13FiUSa77G2Mt+GbsILuR/FUa446Nwx9i90qgd6f4kWtNc3
Fe+7/GBCiLvXmIWWSi1n1K4+JJO1eFcT3acmdiiam/pTXJWsz4YJW9Myq++JsdS3buXPDEwgbsSI
Tba9Wpu7qpSPVbJkPii5WGyrIp6+Y5Wt/MCjZyFDFny5p0Nhnrza1e71ys1jRputOLockN7I2F3A
LejvueeKk7S99Nl058/aIu2Tvox0K2IbV6XvZNU9es3mZsHwHTDp7oIuRkSA9a15gOSLUqM3UBLg
5o8vQ9Pd46M1dmab3uqu3d1nTLL5A6hxATb8vcPnbx2tumPIWuN2rMfHmkkwHkpt2sVpdWlT57lY
xHynAWrA54Z8J+7Q0qU4121euPZqVbc8q0uYdNzE0rOPzHRkSKekuoi+u5M09sKsMj+leb0BC/9G
Bcs4es7SbeM7X3zUB6dy8Kyo7SE4eX2GHKlcwDOI8tHCgb8F3ZJAbJv1Y7VAWaS+0ULcY/KZQa44
sdLUkTGh828UXp4aRu7bOs7NlyKfkIbBZOwvq2MA0AOHeJH11W5rz/5D1vr+DoeLotuWrj+w3h17
BOWPhiPjC01T7QywmuCuzky2Y2ItIMB4z7mTh/ey8xqi6Lp+D/ahj0ZErVE6WcsWNpm1bckJ/WZl
Hs3DVFzRntaMDX2QTzjop9sqnzto2YuhHWxTLW1QEy408dSYUGoqt9ssS60/eXPlfluMudyiLDZD
B8NfJH233Syxkju1DN02A4iytRqSJrzRE6FOZ3czgmBOfWegLcEjfbSc4RZznRWOqnQjvHzOMc/r
atc0Fe11H1xE7w47qAv1mWxhe4PJ3H2yhuol782rEc3sooHwjINbDe3OcWZSsNOlijzkNkBNrD6s
RofYQG26n7sm31p+BgGbRZHQEzJaEFchLmmcdd/UJHysNvKNkV5niISSBy0dM6yNcPE6ZsakNsIA
a5c822l2p78vaeHuclKGA11aS8R3Yo6PJxZCe7nezRQFddF13xIXBZye9V8kOIPAtpf8fqVe2WH/
s2+axaYaHr1z66QXDeQ9Ip10Chhm6o+LblwGNwUpYCZdiF0Gw2bOpi5YhDlGI+lp3/x5tT+XvN2+
MdFBa9aO3F0NKIYDvl4PV0m8tKzjdDpuiQ6mo2g4xNIhx1DTCYVOfxB2ad3xxCIwwt9867W9hQLB
GLJXXcjixkHmdY7HmDytZXHmT+OgdV+zdtU2rdmke39lSVHSQFrUjPltVU7rCUULGct9m7nMLCUj
WyQs3YNj9/V95WvaZ8NK+ysR3AUZbsmRJB3kdwWE2Hq5GxHoPSgeURQ3jRW/4QaL99SE8tmJ9QJY
mVyXg5ZJ+ylraueC7nrYxrnT7WgGwaIaCEPDLo6L+W7yW30vNB3HWc9c/n4EtkEv0o1p2ch6VIcV
ht+b5VbinRfFenDwrZsbeuTpHTLUFTMod15qeGpXYi14nuZ8ipw0nRpkgQ3sMKDyhzr287vMqtsq
uAqsZzRZVn6bFs6tAbuGTpdcj2nVpSnbHWER3G6mm5mt0oNm0K4ZKKxcZXtB2lZfi7zFrSflePLm
OotECueXmcIUJGMWB0vivM4yW/CJG08VgvcQyMR7zz9FzAioGRu8gor39I2KkdXMGruTam1l1AnY
Zm2+Rl0/KkZF6XhjJ3p5MybD10JVBr+00hjXU40nGsU61Jz0HV1EAQlqfBDAkT0kbQHn+rwsyEbM
qTgmyoWHr6C4emmnbX00ecE8OrekrmW3Npzct8LtizOqQfuH4bfGParZ7AaKd7ZRtaAoW7IkQh5c
7Sl/7kW9fFmMHPBlNia3M8/rZs3VFC0TqmRhOBDUu0GLkBWZm0x1N3MlnQCUqtz0sI52rZau57ZX
BRz10XiOHQixLunUYa7VdeCYw81YLO+snYDs69TbV8LeNj3Oad2vtqXmP8d99amYl0dSGavt4ErC
9bLlU93UG4wGOj6h6WkGwxXKLLc/t4BPTkBtxJ21xPUTgh9gLcJ6XhnVxrgW75QjaKu7RhyaPAq3
ELR5m6v3DGFfVFTG21wB/pxp28LyAUar9y6g3yovt5Ch+idda6obnFHycEX8bXFCPdJiOAj6qIFd
TMVrmUEJz+f1QgeBeMKsf1sy/a2+1lKZZn3qgZNt/biA2VljcUDzFP5fzs5sN3Isy7K/0uh3Jjhd
DkBVPdBmyTRPLr0QkkvOeb4cv74XPavQLnNrWSuATCAyIzxoJC/vcM7ea4MnelEStHlSE3d+r/wa
csbgVFwV6vBc9EW3tob+Gq/9BLekgWngW8qZJR1/PVnGMjU08kH8kNvP/dFrNeVJ67B2swPc9y16
YQiUaDnVKl65dBoujLjsEL2bxVkSsJuUainOFFKEt+AZMUkH8SXbUs2L5zAinHf+Sg3VcYWcu9xB
b4ESJdu9ITrU44UN/DNp1c6LEXctXRa5pXSH4V5Bw3XuTJ37gtK0WXaOCFZdGpxVqs5p3zV+qqxc
Zz2aD8r5mLOB+YhMXAGq7jYoeMwFZaBfKGZbgqaMau5+YUIsJn3tY6Ph1eQgQtyXwuzupho2KW29
iyhyz6Fm/epF+xOA/zqvkjOylqAgsKeIpHD3Re6fRwXrJpUcqD7+JqUMRFjqeYyKFdVslhFr4RRr
ynSPeaqcK2780ERlf4HPToGuQW1e04HLJfG6rfV3oQBpd7HpJhonOSAXl21b9ksk10RLNGG3kpr2
VKnuU8T+diH1atvl4hydvM+5mwZW4TRnqQ/nI4XXHPWKdYewfoUmjbU0UJ6hGpQejlRzEwz9j16F
XAJ7FdSqdRlYMDYVzOuegv3bN+2rQsHnrzu4+o0Y2RyKkQwHWz8sCIGQHOmnXwzwiT+DVFsr1I2f
DY9lILIbmBPQItz8zFGNkgJA+qBqwSZLwSJA20YBVSFWd/dlmw5nutp+UJ/LPZ7Hc5qbDRr0xrjX
Ff8Jg8Z0U8bqc9HUTFd980NTqptCaB+ZmT1VrvvWj8Gv2HT2HaaCwCCH13B/UXbfOSX7bh0XuBdk
Ml2QLnY74cAKi6oHUwsYNywNZC5pswsw7fxAagOKVtOSK0kVkr2i6u/trIhXQjHsJSolIkpDUBtJ
SoFbqSt3y4oHJK7JRkgR4RKktadWeDaBN226MjsbGmNTFyC/wWx6umJtq2B6z+kZLPg58BFROcR+
9czDvJN5uKXlfZk7IQrGtFsDhmVZbXcR5fRFFipUBJI63aZTWCE/KKyrHCfBTFv0cDPcobMCFVd1
azVCCjCparkuImB+dnmbsDcPUJxS8+TYlNrXMvU32O/PnA62WoT5gFMFas8sJF2qPkPQ9YgQ2iOj
HO9CG7xayAwrbKvs+voNxSb/wQZjgJxLrH1SEcEn2OWWffyNMikXfA8b/i231hRfYbjCMDuJS9OP
d3KogWE66VMcNLcdjGvkgQjy2EjDiFsWaInnUGViWEB7BgnVjMaE3cC6hRd2fNSH8ExN/SusVOBD
DBX7LhEv2F12aO18NIXt1rLK4B7XByxNq322/Oac8zBwBxoOC6vQwm3JVLYZiIyDyWQzesOQknCB
UcObptR+rWt07UkSuwtpKw6kObxIt03ZPVAk1DYNyOqzMEgB/TiquTFrsM7AT5Jev8pANnIgL1S5
7iKanX1e2UukNDkzchlSgMRFySOUXQ4cfUzM9Glyg3rnYHONbushy+9s9JtQNjLtmcqYuU3zVr92
dTogQARsyAtOa7MAk9qMeBoq3LRC06SQi41otFqMdGlhP6ZM3xhC226tA+0BFVDGDbytkGYfeJ/I
I85CPVOxc2yw8mA+FbJc527F4VsiE4d+7/TndmMYhHoKx093hAoUtieajp5iHmpoUuXoIkGlgNcE
aEVVI11lJkqty16vAv1St7UGwQgDZhVDQZE0gHQjvCrVksJqKUgkC52coJxWZjOkg/3hGnI2hO7a
yJZTQM7Osh4xfrLpKzAbJENt31ASnNSLUZNwtIo6kOEiQB8xLNOxuy/TNKByh+TisgsdZUS6nAcD
JsiSElMgUxIfqL4n9avZsmM5d1OnVpduDNt0VSdqZcE6GdRL27XRXo3IJTahqdZnwsn1u9lqOS16
Yfti2yY4wHZOb9IkgGPjZQY3cGeYsNbIhisAmiDJDT84wlntJlcN2DTAQjKt8ajp1rGHxjmsH0qn
DqzzUkneCAjPtBeoerO9sektB37klEDnT3vK6EsHh5i6x9nSPeNAqMI9iJT6ndGLeYDyhV2FK9tP
Q/bsgxr2UA8bcqrVCQmSJ8Aq26uEFvgO9Q2VdlQX3XUFToI/GprakjA+aztEWEKB0qLQRbpJ83DK
CwCi+ow3IgRCaM22TcMIso5vGN39QA/zUlWb0YUkxZvaYm60680oSkO+t1ZWlcpNxsH2HFZTPiwC
tKCPmkENqKDqDl3fmGy5SafuPYeofu03FBiWZcbfjzqDo6lMx+maSCOKisYb6Cc6HAVNyHYz4rUX
i16LzC2HFYPHXpUgKwaCFYu52M/oe8P2qBnTsgKE+46PTkeoSPwim1FXy5/pE9S4S9QyGC7qdMbg
Rr75a8y61l1Qbg+rfSJl1GO5Crmor419felC5f2YcpkNaxCEZXqVilpZ9g5m3nOYt5O5mlgKw1v6
1rDKfNVA8KuomkbIQlZ0gPVT0awJLU5Z8JHRm9N6mtrh0Wcb6N/VPQlguIqC2ziCjkBUe6VaBblO
CkUbfazf6WeXlJQbGgLsQbKpvmzjEEiR3jT1DzWjFTof3dPHiWkbEX4zKU/kiPb2U47ELFsnNFb6
5Vh0yXla6EXijVBoeemuBENS2rFLYnOi1xfUmR5aTPJLGFF++ZoFTT5dmh1RqJuhcJhrokImXil9
VXuMhkLRmLJAAe+wuCMA6dOY7A1ey8NUCNZ8knEwHJVt/EMVjXiFUywvlR5S2DaDuVRST04q09P9
ILW9CP0/G6kqv3EC8qAolkH54lyj0Fi3GVHnAX3GJZhaiomOQ912OR9KSAaX26ZSzid0cF6fqhMY
k5aJnRoqGVJhUESbMc2ca07nAIfAHGZeG/bESYzFWPJ5mQRyPPXAjJKN2Scq8MYmjONVT/0mbTfs
3XIquoWs9qRa15y2Ythx0SIZ9Kam9KihqAdciiXJoe3Se0UWZliS87a7CPkZkuw/M/eJxMYLsBCh
ZX34XQq+M+oLVqKUw2sA+8pN31IBb3lR6Hr1Hgq0v1d6UgQzNzcsfwlA2VdKpZq+Z3MxMK8Wi7xh
TxOlPPBRtyp1VfU8znBpnFP+LS22qmV0hV8tMFdtr7jdGcGyFPQk5gnATJKCQexPVBrcIrwxOx12
kclwh7aCGWIBcwtTR6OTaQ7svHbVRWfP/iI16NN+lxFuilU0hxDJv6tUXHfdDNRqfg2FGy/ymonC
Fn205PvDJOyPS8XXsp0xkZHoKqp1xZau2ZBYk+81mOhrSTcRvkCIdLqU98z7Bg9Nxh+EjGGORF7d
spyNRNfg6FjKNH3UqvRiYuNTGwnn3sgadxjr66UiHHdRTMij8IHmNzzNiFLk+EPBQkdizHhjF9gs
o5QagF/q2MNb4ycFVWyShXxiqc0xcLfbcET1FlvKCy4yQXNAu5HswN7rlsmipDsoXTPbaH1D5yUu
lhbH7/OBXdyy6y0f/7pxl9VkAkSmszNRoC0TAUaInDk2VoXuJTZQ0oltW4jjqbAdVJ4ksFRyASsb
R4YxZxaEcwjjeipb93m083KRaioZQiabB96fcT+JHoK75dxD561otlESKAKHox3TGAW2Ffg9uVKD
3HlyWKvxbWt16cUEGiKODPgRc8BHnYyQyEn7WOQR21jQxPllFNXRU0kNh/1w2aR7wNDVPTDG7CIc
g4esMqO1PZaPLkdMIDCu6AHxmESOj8C9R5FdOr7tpIRKkCHKFtdHIkrBvSTqAoTvlABONwttuC7t
pDubCmqpSGOjDYLAVUgkiIeq8xxd6o3IsmUZi2tzIrQmTneKCpKiMmOAx6pyze6+XsApd70sq298
32AeQMUEh5CAiwUwhX6R1u5tnlKObpx+LY0JqsVo79HTRwsl1K5aeESem1vlOjGnAOeyznnBTN6g
0YLcGYb8Tu2SyivLQV8AYtQ31CvVBUfZ83ZQk01OupRnqurUeZa0AEM2gUWFYyLsPYLugUEHH24b
BPF15XJmC2u5CdQyvslS6xzFD9sTfdwFWoptNTJhsMdPJlacXpJYwjmGLbnPruXMJQ+4ZeYsHin2
9q8gEzgFyLLmiBU9KWWYnOdG8gJCJ7wdUv15KPJ6IXFWrFwsCd7Yq82GWM8V2sR1WU2wCpFEeHrB
6qT6t7XWDyu1SvptQ+YrkUlG++Ha/ruWhGypSeJZVhmVzdQoHxMq4LseBeMlsgpOEVOY7oHcKnPF
lADxJtilijGsYS3pS12w90GNOb0zM0WryYqGW7exfqFrJ0h6cO/1xrrGN7hTctl60qngRBtI+euO
am0WymGt5+EDQYtMkmb/gC4cy5xMkdSPHenHaNauzIhquTTHVwB3yR5iHZiS2Pww9Iz9qVHkVyBi
qbo7pNTySq2V39AV68hB8SYnfrVBXs61ZAp2OoFXhhglz9PtF3i37qh5vZPJyIZiGBxOSLFc2uN0
IauWhJsBdQCK5AfFtAdWfIQQdBHZuquG81wkOlkEBnWYUWwpGpNzNZgvmGrDDazeuy75leT6vs7d
n05Ls83SJ+SWTNPw2fP6PgbQ7mF+3rpoPbU6WLeq5NyunI2Zda27vPZGd9LdWBiEXYb+TaZ3b3F8
V1jxFTQcPgwX7V6Un6tqfGkaslvCMLjWg1LZZnCKAZpkb3adLscyoFMeD08yypGrViLbKDZa0WCw
3/ROLh3b3hpAvOOieEBLu+3iFteZ1H76qvwRRKF8SFUCJm0+HZgpP4WFSQqb+6KW1jPgh2QV5cEa
WWSLA3JYs8E+G1NQHEzH4Zb8w6ugtNIrcH0RfY1xBsOiKCau8yoIaRL6HYC91u1Xja1RfNGgLxkY
+uDYwhdVzWE/1CpG385dWz0Nv8bWg8yTuriAz3edtUN/BULsCkf4gxM4uzBG96qU2W6yW33Rmt3W
H7o3Ny45umYhxDolvhQpyQO6XT8UMjyTdUL6ZPkKC57uodIAb81/NkLbdEEqvTQYOkpXZFr4Usew
HT8GdrUxghJBhLxx1eK80fIrO+q3k+MuI0CeRiQvY+AD540KkM2jW8YeqMsxX2rpMsijMzNDc1BA
TOvQ/SztWoP+xnMPiS8zchN8etpnq2JUUFGbZ7JNPuJOv0yK6px4As1LHGJnYiAIHoDevZGGlDIc
PBgwyN+I32L/wMkcbn0hXoyEJmgXYsjzac94NFNTgkYLm6AG3ZpLj/q6nvMw6HD0t24bGLuuJ17M
1STKDa3K6H92tsiXlW7urVZql43JCqaH+uQvAuG3/YigWxAft+zrUWZrGznMRG2K1ITiXM/47NzQ
pK2nYp/lIJzvtNCfKRHKVZ8ms3kOOVLCDyNkie+LxWbqxG0qkkfQRSTBIDvaYnLwlNxkUcf3bTGP
mlO1ryuCKEzWMtaXVFkgCeeUl/sbGAjtjlJsd2XWhgn32lau2xaaYgOfEKYxXNNWVPs8c5x9GlfN
Ikz6m8j0NxNVfU4VSb1Uk9bctH4H1aPJk03fDOfSqC8jTTyyyJ2rubA9vWbXFKWqiR5HswAYSgZB
b2Y30uiN66rLwJcayGCcxN/DXFhVQJA5plBl7apN4pebsKqJ/ijfUMFTNomltsBYtDAnR0FOXe+k
3e8VWe/RYlwQS7EDkfPImkTrHQp2VjxAw0Ss1AKvswp23KBHfefddCqBqdySerui6yc+etOILmL8
1nsKrS5MgLnnH1VwSTp2h0u/E+a7BepqF1XZr8Rl4aSJli1BvLKHtxvnRmOfvOhHDt1IjCC9ytK5
7Kn+7RF5ZovvKygvop91QTaG/I9ZePmzKMcajrn8r//49L+uyo/8TtYfH/LitTz8Jz/9wea/fv/t
4KOY5Y2f/gfcBWqoN+1HPd5+NG3674v89z/5//s3/1sIeT+WCCZ/Fi0dNf5tAR2lPzWSNkrD/7fO
coXOof6IPqkq5z/xb1WlafwLxxGqSnSD7E+gUf6PqtKw/mUahoFEwIH3g7cT6fL/qCqdf6mIMNH9
zrYlw5hF4f+tqtT0fxmWqSGCdFiRsTN9R1T5WTxtc0lqWrZjmboGKgdx5We1byQUUvkUx2QlV/R1
jx5pDsOTJzTan1XM/Gtda/4P1zHQiaqHmuKwSQjb6tHoOEla/ZBuOmxtVM30y8hv9igyZidUzLMs
+v+KmH9fkJKzMGeyKVt3Md/2H5azYbKrzJ4Q6A1wkEkK4wPhUCTPyJE+JZj+6wm62Dft+fYgQxrO
IZVrBB8Am6CASVMl+UuTUxoP2Nvd/zGgrv/90/8X0ZPXBTz35j//929f0sEdmZppgjbkEer4IT7f
kWaNQagNoG+MxC2vc3smZbL+1ncYgdlhpUXx4csMFC5VMGM9aHa7TjXI/I1h2WvCJdOXr3/QkSfM
2EVub/CA8ZUeDJzGmM+9Lb8nRvvbsQz7bJka2bwGLdi5f3CtmWIobFQyWMk+33uQU23M0e95DRC8
q7LqCe+zE0E4BrXaE4J77chYNTEzOXyScFg5oH++WB/V41j0pUVTIjbOtNr179k0O3MWQXEhuq64
xg5VEV4gB/RaGg75Sp03O7lOCVrBCITwh3ZMoccdm/10XJscxk5Aro6MOQtgGr8R9Rw52AeWB1bp
btKSzMKNreTsEgJOOjpgiK8f+7GrWDwFWwVXqZuHUdJqTo07dBJwRwBiSNqazPvEtjh1f32Zz96R
398qI4jZzDKANpIu9vmBR25W91kSWB6bagk7tw12MT7an4C86p2BvoamOT6/lUty893Xlz72VVHE
x69iIxNzjEN7rG6WPVb1kF1qHZJXGlPz3OJABdtKEKOGETXQACN0CGFawPwjQZZ1s8VlSdWXxnjx
0Ymm+P5TZ9ThnbR59ngVZw38H1NX4OSVVeC695xM+DdJmQzLsnGy+6/v/MgodwSGcBvIqoobfH73
f1xFCY0+N92YeV+jv9BnKGs8VCsmXEULmgbGEP/n11c8MpoYr3ifNW4OU9XBFf0qVStw4wDD6xqy
CTmn7P6EWH7/Kq6Jz5olFWiOezBN9nqk2RMRIZ6bzJzwKeUcXRBj9A+ugrFB58tg5ncOHFtT1uka
DCBE3bSNrjWY7yt6PNXV11c5MsVSArdA5plM0uS+HLyjWVBYZqws+CLMjUYQ08IfFaLMFMX+/g1h
rsNgwdqsUY89mPTsXCuRFWWkotkjvYm5R4PTtTjxpc+P5WANo1vE1oUBR3/rcNpShzrLpAr6Hz4f
AbEq0VQReC3Dp4tQ63foWyPqFc418p0TE+aRR+lSXrNZQ3C14Hf7/CgdUaeVUiLjM/s4pHbcZOt2
6jg91SRaf/3W5sXo8CZRG2C8p6dpa/Oe7s8vCyyULQeWclrsxToFtkGzmOALNWg5AulnVQMI+esr
Hvmy6Dc7Kl1AHFvG4QQqXOTtMpWmZ4yYqiiLYwsxYu3EfR17hLgiHWFoTNfq4T6HbhYlqB5JjwCn
uy18M1zTIKMp2BIq+/UNHRsnQmVSMrF8ohg4+IgDM+s7q1dMAFJWsEPzre+wC/QbylLaPsaVudCV
JL0nz5YuOLb5E5c/dqf4lbAaGQ4D1Zqf9x9zY1FIM+cExhyS0Wq3FZz1Fgj/C8hp5YmHemywQLme
rUymxWb+4Lsj6GvSXNHx6ur+irzlWwKUcFHU0y/wT3snoC7/9aP9e6zYKpskzTJMQBzqIQWkzZkh
na4w8RFkMNISXz+nUSNW378KQQ7gkLFjWtZvfv4fT5CwhQaKYm7OphdqI40kpD717ROAgb/fE+cp
SwjdYh4GpWJ8fk+Yf8iaDVA81kVl3cVq6P5si16+p/40bb6+od8Hhs9ftQ3T2WDfPQOe8aB9vhaB
9jW3ygmGvaGtej694HZpYLEgok2DeOT2XYvQwMHD7mWiM5qV4C/TpVb1qiSCpoteJp9/CxqjIiFD
VCU4OQg4lS2rvK4fSxLhQyI+K1hTsUbsKg3VLHtO+jAAlGelskOYXEcXGJHnTHtJIIsXxUr17hL3
hzEsVDu64Hy3gycLXdz7iFqRVOVtQlBrZGbpmoRh8QYUSP4yWBmvSJ+BbOf01L7Lkp/Oj9at/lxo
uXkPrZF9vUwJjl0H/OpnynttttLzSOxdGwjSIrSq4Iw+QZgsGdt26lH6gaeSBCYdoNYQA2yRNDOd
s6/fwpHBq2kgRGxkwQ5bxXlA/DGs0iG2CVZFAtnhjrvI2vIFBqu/+/oiR0aVpllMPcLlwCoOl4qk
DAsqmMLwYsSE5zj2861TuiHVtrQ5Nar4vQeDSjM4PwGldufv8WBQxRVw0EKAT8YDBnTWSiysO6NA
G9qN6Umytn7kaqx/7Of58jlCHuyziYWEMkIEjkeP3P7ZtzR3vYSYlet6KPs5kS9FL2C7mb/QapjM
pOLq47sR0t1BsxHfVLgVTjzq39vrwwcg+KZU6DCOAfL78wttS8OUBftcutB6eiZLq2koukViq1Dy
simNps5FRa+1oswfo8vsm2C4bDrLNTyMkxKxVyRArAxGzmGMXDv/phocMsC/HhF/T9K879n6yrnQ
FtRrPv/KgtShJh/YtvhUXN+aShuWSYnpkZO//gFKBCVdGLcfX1/02DDkBMCRhJgTE4rk54vaYRqh
xh55NIUw9lnc0l1RI207yUS5/PpSx+7Poaqg4qHHRK8fbI7QHcLfAXszM2ZCT3Uw0bv2cINg7GMU
8SWJTdOJJ3rs5hwbPzsUc77kw9nUwGdFG2GumeAs3ELC1B9T/s8FIoohOrE7OnYtak4ug57FHIbS
5weZ5y3SvQIdMWtRu9MQSC5Eb5R7pUK28vWDPHophjK5alTo+NY+XwpKcT6B1J2taFq/pVHF6EDE
VNLr+idXYiwSQsb345oHS18/EWM2As/zzFE11gWLq6T/5MTrghPqqbibY9Mu+lqqXMIGEH14Vgxt
mOO5z4TU22VyMRK8uebUbL19/fCOXAXYxuwWd2ZY0OFpRwvgw2gN01NYadlVUifFFv82KtZ/cBnu
A2UUagxY4Z/fkav2MeoOhsNAbWOXh7qxp8Wpbr9/FbYm7ExcTruqdnAIYCKjDIaLHvFd090Mrj4u
g8rVT3y488RzMH1iq9dhms1YSgqDn+9F9GqB1FYRkKsNFkUz+0UQ3bUW2ftCoZ7y9S0dGdzMQhAo
qFazetgH31E8tRBcDS7GAmP80BA9rF2UaZs61L9f3qKeygmeWDHHJBD0YEIaTMWxkNkJz1YDZz+z
fNZY6rr11zd05OkZhDdxSmNDN39JB0+vIf01njjQOKmKb10hpHHIBvOukk4G+qnXT1RMD1hsc6GL
/86ABUYe96cerCOD29gjT4tiU5n7Eb2uRH8SminPCBrGJVRq0zudNw1IZ1LMHJO22/b8vs33b9uY
vy/GJT2Jw/PpZFjk5LHF8yqcPdsq1hH5xIr+KGUYL0Zf9ic+hWOPmZkDUhmfAxCQg3FDjxKb5MRd
BzW0vRqIy9rtw/BBYjBFtSSUm6/v78g4pS2iGpalUqDRDnPB6m6gIv67WIyfcI1EXiMUM7BW1Nt+
/IMrUUIjbcAiiszQPw+gKDZVf85886QaojKBl75w4y4/J8un/3b9AnajbVPYYqjO8/DnSwUu8rzA
5JtGOnbdGLn9qOCburCc4VSrZp6ZDuYUFi6ggzSY2GYfTvYi1N0YFR8R9sDSr1kV7hxbGZepibQC
zJSFow8jy7bv2J99/TiPLADUuSh0kV3BAD3ceKOz7nGPMGfSUHceeAZzNnI4nRgeR4ajOXe6+OVs
PPirz0+SuobrKHBlPLyKKX7k6YddsfsNtPCj8fvvT9AUMZgsqSIgUT0sZFTIltROZ860AtwDQqK/
EyE6wTFW+1VJSeXEMDn2CGm3zO1E+l6cHj/fXDpNynykE15SV8MtlgFiSpFInviij10FFwCftItq
2jxc3NhspaWeM+5xKDwkvtWu+vjk2eDoRXSVPgx7RCbLgx1ORuJDU/mcQwu8ZRdW2YrLGgXu6usx
d2yyoPRPiZW7sf9aafLCqHCYOILuu+1sTBhaZwMqtWWB8/8fDG8KIsKgB0pb1zqYLVBlWuzN2NBP
WIA4Kg/uPm4VcaJmPC+Nh58vu3gKPLTkKLQezLY1WdXsaxkBQ1REeAAxTDmNXayJmJh2fVWIpa2U
+1pF9TMW1skyyZGrs3ubY140aneH9xhE2hi0ascnnCXqY1o2wSvpl/oVhAj/20cIh22PQQmLqd7+
69CiIoKMxkawXezICW1IrLwDoZxuID0HJ1bMv6dELkUPHjoodlnu7fNX1Vd6OEUCEWmmdFW46I1Z
olFV4hWtpi090glRMefe3Ddcfz08j1yZcwsbYiYQBunvRKg/Ch51BWIEhwoBYo7wN1B44jsUmM4D
Z1AnxD8BI5HdXoQDQKeV8/W1//40OBCyAaNXQyudRtHnu0ZiH48ZpwtPRnq0mA9mW0jnASI2aJZf
X+rvb514ODYjM+GMYI7fINE/bhPhSy1Ia8c0q7Q2fNVe7kBHfH994XBB34l2KZwZcThtUWkt4yHl
hkgDcBdiFMj4XO2U8uDIvei8M2PeFPCt/+44/nEvDpYWJma242ia5NaqCDvEvq6uvn5iR14OQ59Z
hOY7x/bDToqwClIES+wSGFHVFYpB14NvDM69MacTRZp5Qfw8o7gzoYHSukmw4l9lI4SwfdZTLIf3
KfLXtM2pQmLdfDX9aCTDsEzXXahr317IuCidSRYzujVMzp8Hnx8gpA/qgSJn4AcvWLahKHRK8Pb1
UzzyrthmoEvB2OlobMo/X0UbFaSoOoQIbPrqGre5uaQzNC7/yVWYkjk+ceY7vEpZWPBeQGbiJYj9
Fa8NHUOWTieucmxEULfkaDa3V2nQfL4XXO5KmMCw8uidTCvKlmTvADUkuYCsia9v6EjZjtmQg6DN
loYd9iHQuad1Bh+AMV7ZBYZxkuDylWInLbRTNpa7gRXgGU4lfAes8cse6+A7R1VyaKphxt0qYbqy
ajFbYMgD6sVofrtOPM/WLsTruVLvOgfboNqCswCfla5K32Zbs7BVfgkBLV8/hr93klyF74GCDz1T
HubnJx7Uvh+BScWQbwfWEzJFQLzNVBeLdI5BZ4GMTrziI8PVpKOtz10VTuGHJcHRkeQ2VDOnJrDU
iz41pnUo4vFEV+XYVdgMzQUFTm3GYVdFV6SEaETM85xU+sDP+NFCnj7x5R0RXswTMYmGNLipYWkH
2/CBITMKOXcxcL9DIHGsnTXl5V1DKgYZTVGQP2UJUs86yzF1q0H6jmesTZZIF5sLfPenGOVHPh8q
DbNcjNoTJd6DITPWjkjmtGcv4HB5a2Z2tCmsSt6Rw6OfWNSPXIrFh9rdPB24bKM/jxsyhgK11hF4
xJkMkVPj0bBIO1zjHatPfAjHLkUZCj0KUkGOVAeXwgOU/7sPVxVO9QapqNmMmGCWRJ9G8fc/BzHv
0+cAQmDu1vy5/LHw4U0CYdfQWVQ1v95W0xBfhoqNmLqzlDkD71SX9sg4pXFKoZU5bz4WHrwx1+QE
4miZSVXeFyuS7KOtpY71ibnu8AnyzAQHbpUFHZkf59PPd9VLAfWu5ipjSyOoIgZoqTpBdB9jbf/m
522oBCax06Pcz6vCmPf5UtZI269JUrredO0wJavgJBpZnnhN2uFzmy9DKRhwIr0FMiMPimuoD0Hy
EgmKFpPUywzgehvD40jxXBqLtrZXk6svhqTEIxBDSTf9h4lstSmol5lefPvp8ltY4qnKC76rwwoK
WTMdqTQzs4YwtAUGOzT0HdSdwjXkt58uxSAGJrGyFkUh5/BFWrlMsghZBhFM8ZlrhQ2ejPRUP//v
h4voiC2FBQeVNrupf36HBoGAWcSnj6HIGl5m7fVTZeY/vl54jlyEIWmZ6E3ZYzIyP19krNqwbAkB
8zLXzpdhojcLU0Tf3bZQqtOYl0nscKmScrHPV7HKXuYDkTpeYjjVymJfey5yKMcn7sWcH/yf+8v5
OigRcDkhueCIM9/tH/OG3nRZT1N7xmS64meBrPEFuEP6MlmFnXmTbpe/ZOkOD0npu69Gr1WvRlTA
00S512I1R8PW4erN8pooJXu8ZsIT1VbtU/usI6HWvu/buEgWVl7iZo78TNkFU1EGWzsqQf9pnQ2f
oKEftGMPnO/zHDQoZL3O+En8jTKtkNEr2xwzDYiPaTTaRc6n0lAcU/VmNWS13S5rva/2oehhaFVW
KJ+N2mefl6UDeQ1l34HxYA0hhBFX6WvTumnidV2GEW7A7yLWuUpGHTZ5ZxyDreNjq1yA7tSDq8Ft
4eqM9viIX6RoIYMU4oqkQrNZp5iA9HWa1VPpaeo41TvVTKHTDGBxnwrZhncO8U/jwsU5e5HVlXGv
OlJ7LXsdIL0N7J945FTLss3A1sVfOWKQF2wIkpfekdUA/H4wQZwBw3Qvqthn3gsjvYh3cRKmOtjJ
3gw2vhOb5dpwBlfxCNnFDaVoJXk5crByZ3b+hR0pe5USPITVbPeprXImdrhwzLOBRv4SbT+xD37V
FpiWidoqF5ZV9a+lWmqPxkgswyIJfbcC5JO796YYrGYXNsX0MzQsdHeNO2ALYnqrbwSxnNdmV5ep
h/U3+8G2JQJHGNcFFCsYMJYnk9KuFiKCpeYFZB1c6IphPupF3sCAEVbyqPLXjHPZWdsGGATRZYNT
tetJxl297ODjsVYjbU6XMpsSNgYTWmzMPn1PfLtaVooXVbr15sNBeOz8qC62QZvzT3R2MYzskUX1
nkNj8uEliSlZADkx7gM1UYeVnsX+k12NHSBTrQxv7a51rks/MXbx2Lq7KDTrMzh7xCainfPwghgv
pEVZj5TwG8tDhwryRTFkXy/AasW0gKKqrzDTEd/joU3Lhk1DZQPmlZ1EuPExxS0iB6Irk2CtvLG2
JT/gbrolltIqbRcOko+B0Lmwv61FN5XLqmTH6TV2VWVnVM+gdljaXB7j9JuoGLo7+7FrihhjHn/+
Z0dYVbaZfGfY5y4maq+SbrxN1TLFzq2b8UwmrDXXy51qeJdDar/1EnnPClOrDyy0jMOngWJDvvR7
q7gmKNV0lmQD1oY3akSr56RvlKaCFatswxXtimlfO1E2XKGjsF5DIH0pScu5qNYysaRcFdJC4WBW
uWPtY92J+yvR1IZxL1JtCheWA6sQZXMqcY9iq4d/hAUYHo6V2PkNOonmOZxbVBv8ExFYGUN0/jO8
RBUK0BSSJNkpdfKjNh2HrN2hEkQoVtH4lDbECBO1mRSx81JN8EGJnBmKPSQOnJol8sOcbl3TPdfh
FBYMjpFgRinzTlskooTD0gxd/aNVh+42IH91gNZiFaSKxkS6jk3jRGelaPVpKXF7WV5WzjwI1WT7
jF4nHdh84fjocbAHEUykvJaIKCait/YiVDNtG0dtvi+qOqu9Tsa8PHgSpD5a6h3zf/NSSogKS8eo
xBaRH0Qx0Zflc9mNjbs2FKtyV0aIF5xjVZ3U5CCDYY7HWIjFoDYkxqIf5W8K3B2PYZQE18Q1RhI6
hj61/4e980iSG8vW9F7eHDRoMegJ4CIEQzJIRnACo4QW915cqB29cS+hNtYfnPmyGEE22TnrftZW
WYOyShIOd4hzfkloWZ2SiVKGC6mupGF/q6PukLlB/ZGIgey2SoWHlb4xO0L755rvJDOp56DFriNK
hRo6l+xk+plwTEfkcO2HrHBuhkbYpLjVKx6qaLGJa17JSJp2BAEbGeFfql7IHht6TfCmpHqMyG0a
rh4WmY53mUV/Ch58GbrvhDvSzVp6g/UhtVzrAwFjw3ihLW92Pvp+yyp8PqYOVGcfRunVwv07JVMr
7SfDGseW539BcRCyz8rbq8WrbsHTuDaFIyn9qzzD58u2wiaNRVQrsi6pDEFkUenwaCu2m1jUUVTt
J6tcrmW0jvTjjIyjSWeZYt5jgHevDRpfHoo1MHGgI6LxLkisHb8i4VoFUYPO9KZaZtQa7zXRAPk5
Cenu281+3Uv/QptO823JZE/wVe6tF3SMTqR/RSmejY1osvfcGvRkavb5Nu4tg302Ss2wSEbHqi6c
3ItIf2rt8NwbSMDYERBhfqC0U7i4F5fwk5Ej3+f85vpr71JHGmdkMs4HBdi98pRxkfcW3bh8NIgn
eEtIAnmxkxPW7j7jhgILr+ti6yfsSy7gpi78Pfrj4H7rg7sLtIUvHF1+euEYZlUlwgz57C79B4TM
+n7/aas41scQLQ4pnq5g91gbXZwXQzjlB0c0CnCWLneg2Wi1coqRomaOpzmtjmKqirvBKqZ1zytM
bkZmfL9jJKI3oVk1GT+kPxuxCf/k7ayMR8ae+Gzzrp8LC09jpXu8i/Tuce9HwTqS+mUZl9XcY3Hu
V6HrM6/Mo7s1xRSdmMRCXhN8RczHELh5QgwMWWiI4ckn6TBTc6Gvc0KfoNd9Ji6RjGQXFH+8Jtp5
cq7wPnfpzZpa07zGg06Dby6ZU8ZBz31o3tDjbFPyi8/E/TDX/lAft1qg4cYkd5Rnh8VVemVTc2sj
hfdz/75wFc++wvf1csjJSfEflU0g3t6ldpVaXFmjqSLG0SuvjNperHv6fT3KJSsSzc9ZeTrq9tag
7g9WXkyEQpUqmxIjqqePsh8mfbOU2rnv15SsiHhucjc86+p5tPZpkHKpshF77ZMmEObb74fIn5Y0
a1vR0ApA4rOuvaS9nIpGI+YnzAzL1BFwjHWzcrPqJvCn7Pb3h3rJrzCtbuTKtrSg/od5eD6tGo6F
bsRZ3ThAasp7yfd3vnS41l0C6w7ST/VFkSn7XPXLuldKt/vfH/+Xp4poAYBvE0K+1BAQa5JXeaNY
Y4o1OojBc96K1Jl3YS3FH2iPn9YMThU2npV+My8y0D4/1bxqO3uhjJnYYQhgw3KXo+iH+R9CFHyh
FENQbQayFXmI3Z4fhYTvNiWji+gY1VX7MmD60todEE2Z4g+r7y9+O/ScG16AjAm24QUaspphvQ5b
UnhduWZsN5Qpk9pULOQ1+w5Jfk1xKFcyiXUZECropeHn3/92v/pCT2QOkgeKcl4eX5REqTPCoSsP
U3FclrTfTx406u+P8qsrBO8LqAX+ISRIL/b7nkAhNqnJJbau6/fubKi9GzBYkLH5p+qdn08IcB4y
AwYCKdVPK6KkJKySbYi0o6B0eIUVuPKVF379/Qn9+iiYG3izgS6dDHs/LIhWQBtvCuIU2+QKxfYY
zjsCWoc/fG0/4yLW5gtBEc8/+GA3/+6Pe2hRhKgPMg5jqHq6Yf8O9k6dNQdeByR4SoVvelYzJZlk
4V8T7WVg7q8qI6bcYToP1TgCNGcF9GrU/oEM2W6B5xsyTD7lUPDGqDIAkp9/smYROPYZoMm19k2q
BzzjYPICPuiUET3EqEZypc7/JAT51dduIQ/apEIgte6L/T+NFt3xSt2edFabqKZjiJ9z5w/Ps18e
BeMdlBxcv/+SyJorPQ08Od2YXoCQnLjpvWlSAPH7K+hniAGDKsAMRmqsR5zO8y+QF1oRZj7vB0T8
xM4Nln5sO/JeLVUFd11jzd9P6h81Cf039cE7P3zzP/UN7YfiX/+zf+GD50/85YMPXvE+QWcM8sjM
TNLL3z54+xWqT9o5IR0w3cI6/9sH774C44VlwOABAoNv6m8fvPOKVzGECE9zEEQge+efGOEB+1/c
Zhv/fHqQbXZIXkt88B8fAGW9zObgz1tsE+rGi7GR3q3de8LguqHp6oLy2kwjFiSRkwYh08nNgHTz
1XhSUrLsytK15aPIpSuTNvLpCklY5215iUu5fHKmaMwv8pnW8V3AsA6MXDPlUUPd++H5IMq6uJC6
I7Qpb0qL4u41SJ8Cr09vAT2qJrGrinRew1vECCZmNV8oPao+VE1lkWJTKZkdS9baNwAR9KoXEqA5
qVoq33Z+2AfEk81TcecIZ7gloC3noeUzpx9NT2Zdwl/i5fEqpr7a4iHkJUlyGbHsC5MewSmm9I6i
9bbOjaKc+nNeY7wyScOv4RGqNstoVRiidDe6klrwuTEz1gZTROYNwV2GPDZeILJDlbb5DIrMspH4
ATk6xEoZEh8lDxUe+jdlB0PKbhCahZ+oVCxTH/slKtCY5wPhor2/mnm/awPWp73Xyd6fYlyL21o4
l14f60VX2fomKLtMPYwVqPN6XnRerkLSA4t51pctsQamvhsDlddpIqBLy+haT6avpnsyNrddqlFI
SCi4p+xEgWgV2sXzdr/6pU2p9chJgTFVqpUs/yP+9yhRusssbAoyCg5V1yi9962OkGRC853+svdg
eC4LXVcfEBl1pd40xyK8nZacYuqVUEYdm5Gk3iCruV/oWGeojNmfrPaeCgWnunJAnapjUI8TNdUE
8hk70LU1x1WkWbVCvOk+sS8E9GFFwt15vg4hqEeSVhNZnN0kaLtdPFufq1bPaqeHNFq3uraC91np
kafvwrEHB6IFwFAx05nOhb3kZndF8yCr2FwU7UPUNsqKZ/KcbrORYOSd5XDNxWsVkIhp1IE6Dtka
3uZKzdaO/BTHJq8vG1/zC5V0UlVtfxZp0Edg5GJ+DIJyYovFeLRdt346kopuzuV8DoyU2iwmmrwx
OnkEhTLlSGzX7A1ImFxi+djf6pBFb/LkbH+AphQV7QAtyYwdAffE6sz2SIVPiOCUSJk06+WdFcng
PiJssTibRxPNt/i+mozSlNZbQ5YmHXanTYblmq2mOm04Wb1tO2lUj7UG99uWIW8J6AuPi9PGRLJx
12aJc1qryoFSjEcIFZau5bSADadlbKCZqS9i77SrFUNEeWlCidG2yp3WOu+04uWCZq6k+776ndZA
keVshGJso8TZ9kQ9VqyMKAXltbXtkYawKP1FKR/eYThm0axPS6fbKeMyP62i02ktLaptRRWnddXb
Nlf7tMSaRr54uzAj4wNx9bboBuB1b+gUJfXqtAjr01KM/Si/y2anOnJUlmZ1WqD1aZl2T4s1YfZj
fjC3fTs4rd5VtTWhkAjLSu5v27l3WtSLdFtcVzMqicosjYiI222tx7k33vnbrp+XRe4DLHHjgyOo
XFIfWAENZAGM7J6wciCDoAuzt+WGIygU6tU+pP6Nop5CWfNBnGAHWRU1qS4bGFFtuMR8gigIK6cQ
7gRcCCslye8EZ0wbspGeQA7UfwAe4wn8GBbCralxzUN7350AkvoElrA/mxfwX0Ao3CHNt8Bo60u5
gSzjCW8xV/plu/dVJKY3/gmTWaxo/MpoDlJTOMoioKvcABwy8q/7E6rjnxAeyAy97uYN+PHnkJeB
rU0wcRrUVXjMTzgR5OlWdtqAHoX5AJIkT6gSbzIQpopn3m17wp0ckocDQuk2PMqtI+sJN/fMc8LV
y530+szYQy+kbplkva3Dm8XgTqbKigpdEdsmKnsK0VU0dEkfmbM374LK4SeQ+LT7/ebk400X+lP0
vi8z4sTTgYdXTDLxvLUFkNMWl4iP5jERU9TUsZvLHNzP8P27ooyKwTm4lKUR4Gd6axjXqjTf071l
DBc+5RqEUtuDjbUrCglki1rX+mKbklQLSH7VXvRwBXiS8En1u7qVot67A9ogHIiO9aVV5ipBLSId
0JfbDxqzP0mSw8GZ6y1K2yCpva/WVsRTE+pi11aVcyXIp6uWWPUuSa6G8OmLEQTe6rcTGeZvUnqx
fNiRWtxyC3CuiKSBLCO5VeQVKacdOVb3ngB74MNszjueNYquN2C0LNKXvl4rmyoCLLXVtzYvgvCc
a6Nf44bBnrDVuR63D7lIomnA2Yl1RKpWvwsqtah41LnOHozcM/prsxhc8YmI4JJv16YdpaNbjep6
dz+lqPUlTXKqIHa2H9N0Z/vjVILSVaZ/4Eow3imLcomkh6O6H7PJyQ/sO+F1x+S7JKtZL7cV31wV
N7QOZ7GRDlQYeCO1CTSUV/VH/r3lXTAO0T0xdCsXSD0vD/TQUNWnCCkDkhbi0bMmGyBxngPnYp3s
sItXOUXfDFWu2a6qdHuN1aZ4Ey3ucGtHaR/GbRat76MhdT/0czM+lYZcr4CJaaMIZNHf1X4uH5yR
bHCC3dkLDo3LuzHWBdbr7foi6LZlA+RT513kx3NYoB7JIxUVsWJDZY5xOrK+vSjrFEmFpLPtp2Ze
X6dq458sepnOeJ0OU0KwaHXwC5E1x9zHfdFyKhgfq0reG9486STTonztECABlhR63TsSKImeJgSU
0A+Qyvuw7NWXSSnvvqrghnYWnFW2X0KUFbGfohZNhtygFgCF7JCMLYnTazNNwTlblrfFpPWWHxez
17QHwo27tx5B7heGJBZjZ6up/zKsuQcbms/ykfEMmquNcuczT1eS2GYX/TgyKsrLwJBTeZPTZp8n
wMZiTrhI6ia2otToEy6l6WzAZkKpGGvO68XpbabNsDc/+yJnbR2LSUax9CJC4sDOyFRshN8+wPU7
7eXcZGWAPiVk4GnbbiDP1Je+OkZ5uJDWL0f/ybQq6LPF6Xxahbk7e9rzZMmT3tAyj5vBckmZphOQ
ciwXYnAfWFsoH+zl+KThgh5LxxL8tU2+8MRbfeBdk+lFgadqmgdG7A5DooPVILA1LMyYEEFYPZQT
fh3LApsKEWcKhZdP1+Db7fjkDs4ppkkaAcRgYgZtU8iPPsUPy+tCaCeeMsBqHnCOsM66bJpJUgYU
xXUPqbHzsL9CppJ3KNHVNsaVDjppHQ1GweLoRyuDeQ9JTkFlrs2zmXAMGipVE+67WqbhoWmM6X5K
XZUdF9zfJgwb3J1PCiHywjppS+197Tgl8800K73r4WDbd90WyxRRoeUW0RFKmCWC6KfVvN8EZ8GD
VG5U7MiCUa/Trh4NmgSG/s4YrKjh9Cb5PhI15u9jEYWZOiyrIXkcU6VleFHsT30xX9Hg1NcdMfUp
0x9B22s1kPNfrN6hCkV0J9covMlkyzVS5Hq+T0mUI4HQ6a05bsFAzdhkhoT4tlGb8lg3XZny7G8Y
FYTbjDu3UZE+ZGO/vAuzuugviRTFxd7kU1vHPnHkS0yCIhLwdqBUallqEnYKEuePNk4Pf1e1li5h
JYl7/47l/P/9+z/QkP5uAb/T//rP9vn+ffoTfy3g1qvN4+uSVoYExcK78fcC7vD/RNv+izrIJi+N
3fevIDqPHLrQYf0A9ia7Dojm7wXccF8FJ+A2MDdbKNLq6J9s4D9pAjfLvbkFjGCOw/axfbwfF/A0
Z7FsWuuTx+1l2Y8MRrNPnQE8l/F+XSYp7iPsacamA/CZEnnRtndU4jE8kGGU9V906DTSvBhb5cxP
P3yNt9/Bth/j1zaE6EcIbvtogKn8NwCn+ik2w86CDlpef5lzFry9Y6QuCs+mbseETLY+OP7+aM9B
sU1x75Mm56C9PMF+4QvobVxnKYFWWTgyK9tB2dTvehRZd//8KGRWmJCyuBusl56yPF8qnnwtdaiL
yEABSnVOfP74BwvU9ln//c19PxcH4zVKXGTW+A2f/6hkmkZZYNPI3ltNeRj7ySR9n3jullC1yyo3
ImqB+q88OJc/nN7zn+yvA/NGBTxigoVieH5gISiRm1zUJcuU1ceF3P9zFDjVwVqkSH7/TT7HF/86
FPJRF6IEZsh8ceGu7QxMtG4dEFaJNWRYhzhfxcfJWL+xMPwpoe6nEyOUhruaxAiYDLC0F1cHNEVt
lSZ8ZrVk75kSzX3oqq/0UP3Jpb997Gc/3al5PsJHxL0PZLd9kB+A9xLOVboip7DQsowdlV7NvnUn
d8+cMCWeObWXEX3QfzAw/XTtgwOiuUS66RF7xYX5/KApSSm4NAqiKSYZNPt16vU33hNMPb//zX55
HAyOdA/AGqIMfH6cEbVg5JccZ3Xz7tEj6hUWoy8//f4oL9IEuTQ4HcvH88V/aKl4mT7gEa2wrTfE
MpYDscq9TcsyAcDHIqseeule1Vm3q0v3qCSYFO2NXC5nlT+er6AwC6MQ4bjdteOvf6Axf3X2aIKx
5EJihu5Ls/1YeDS0RAbdAatHoC8qctq90j9dQL+4Ujcr2KYhtCATX/p6zJUJkorCAk+CnChMssjU
pmiGKYOYr6X6U/zCT7ch3zV2ER+D3fYieQngupShGQzh+dZpZRwmN/xgjeGlCr2LzOv+ZAr79cEI
UtlM3UgkX9yFHlUh4B4cjMjg9gwXznBnFR1qM9oX7X1KxcSfLqWfb0cs/jjWiXBBP85Bn1+xqTeX
coJ4j0cWsGu6wx+VFV5EyNBYfXx0PkdjeCzop5yVTY9bvxIYUp0xo/lUfTJ7U2OQx0tbvssN0uV/
f53/fD0RSQq5slkpcYS+DPeD2YFQC8HoNLkHMR/JTGyiG89/f5SfryeOAhe2uYMJ5nnpCbXSIgcc
oVFFKKqDL+c+z+bdWNbpdMxSoIY/nNTJXvf8AcjxfJLcMF3wDHz5AHSm1AT5JoGpN6VqLsbR92tE
h4t8nbl5f+n3w/CpBOYqE4M4w3AvnNB4b+b0k+1kOnVXvz/7X33HaBu2SQuVPfLf57//gKYQ2R5n
31SRVjiwVz2fzYuT2X847z8d6MXrDKAaNSv4U9xCS5x1TAl7y6KK5/en8yIOYXs0YoMj9GjTFuAr
e+k0h5IQnSBMnjJK6gwGOlpUbERp/k22DknxQ+r47yB6id0e7GKiG2QoJZoWjRvkDyf8q+uKyBaH
tQranPzD599sZ9XBUgw8DavAWGnWyaNDkwXDLkLPc/b7s0bIz1/27KLa3gf8fJbtcsyf6GxTOUZb
OnkJHjIpcVZbW1qsK6mW4zHZZuZOF2H0YLsz8a54oAM6g+aFfHAKW63oi5Va4duiSVtSUYnwHAHW
8x5BKv3axhh2n5jxRftZ5pkOriPZ6xQMmvqzOWbyIr2uKleRPg39oq2LgExdEIW2sI1ETfZc3RmT
VTd4AOrFvM/ngldQOwklcccT1tAeTdmTVISEdqqMnbV467BLaZ+9zvs5cxNd8pkSYx0l7TA2hTn7
cfapMpiw8R2bkDLYhPag4ktmZNGwaxUJJZdOF4EW4eKg8EvR5FMdVdQ7A1IwSLbYJs9wRODWEYk3
UJfeHCWyUnHBHe99YDRymtf05En72PhBQQWVgGpaYtcZpxp8iDgoneQj2CwIBzFq9pReweIHWX2X
G+Mio0uzy1xZPpV9i5iSwqG8wkY55s0YuWdLZM20xOcIBymdCY2MdJCgS4eP7kai9UjV7oITs6Zg
xsddeWLcROH2C52BEHFVVInsaJa9GSR6o+rGoWm+SGn06O5OXJ5agrJJRlQZBApD9hUn3g9GCagB
AAo+kMIguEHrxBOGJ86wOPGH7olLBLgsnkb0M/JybRmnqCIdFgqQRyZCaqQmV1DtldXQk04drgFC
gbKGuBxJ3OALzl1xkU5ZC7lJcrN7m9H4FlyI0zJenxZz3c8l9VPbvr6eVnfKiFnjIU6zj6JqWO5T
lx7yuDst/dEJAMg3LMD1AFsP6Qki0HPqnmXgqymg3glFsE6QgqQflSadE9SgQ78DQd4QiPwERhjW
Et6UG0KBwWH2Dut35ALZOTCG/I5pBCeAo/yOdhB7sGEf5QkIAcjZUJFmQ0gyvYEl7Qk3OUEoi+PL
15hkAVaYjABZWmedzXtaWQFfaHzLo2P/HZWBAx3bdzQCgdacgBuKNH25D+3WsI4RWrsgo3GqM9rw
siWK3yjOS15axTm7TeufNZBLdTLlGkH0XIbmLeXE5Sc0nkN+1c1AmrsWCxZsolGH17mF4iQOWBeA
Prs2KBPeAqJOVIYjLvYQ7qAwpwr0q7fUKdRzruZoX7dsW/EMU2nuSptSCqSh7krRezQ6oDSt4ae7
auxbMklseM9DLtZgjf22JWDLzzAakIfl2pRg0TgByiqsgbgNZ4ZQJQyOvhU/JAETQDJcX5fGDNRH
+6aXw/JGntz1a6Ru2Oq6aI+0nv6dspMUmAkk56jwceu99iFU03hoM5eSgr6GWlatAzy7eXCWhPyZ
xU78uQiNuKHf/qMVrd77erHcaT/jcaAK00HaO7Z9WQGvGv1TPk1T9FStYlXvKZmkgnOw0+qzqEOL
u2CVvn306eeKLjsS9ZyLUJJxtyeJuJGI8hSrtKwb5wPV1rV1EGDM1CZGszB2qW+Wn/MQsu/YQH2e
2ewf7b4vZVZyOpVP8btrzxHdWaUQB+aBwE9ywBVCsbmh6Wju9ZLHdPk1TtIDKl8rq3Mf60iX32Bi
0y2yTq9AykLgLcwbC39CBGEEIWH3OVaAlqeEkzt0qetphL+sUurLEmPomuHYUS59j5Wg9pPadyov
8UGfSXicyo7WETwI9WVbD2J5g9C9sq0kbAbhHm07b/uevyKX1kFVUJ2QiDXi+2maC0rHAytLNtBv
rd5NPtmqFY2eJePsXhRa9vyKMnD0MHwNytSTT03ee4Og+URaxF970DzqoJnq9e08Zva5QeX3hykr
LZXMKZGSO8wOVXWRd57b8sSBONi32IMLjJzYpYw5kU4z+TCQbjBl7pFcLNSx36fEf4T+/b/WL8FF
9MMc8ZOw5nXx6V//KV8Ae9sf+Q7sGQGNEAFLDyEK4NkhATf/hewZlvUK8AWNJYfgsRFtApq/oL3w
FamGW7iEScQuGQLbRvFXx4T7CuQEoIu9mIBwBvp/hOw5J7HYv4ceKLMtaw1HHHlCFh/VfTFShkvt
amtYE6kcwkgCw49UUtWhbySpKGbeR7aJ9MFmoAliI0jpgSKYivghL8It71Ks5h/wsctD46dpc0j1
Slc0DxcoNVyzPAErdJuwlrwpXuO8CaoY85i+RwnsU4/Yqjw7UIxDqZThFPI40p2QHxSd9WlcG1UX
QW6OkmkrC42vhGMFsAQ6ay67XLIoafwFF+akZ5MJI6AxUdcWuu9Abc6uxjaiSyTSzvvaGahpHERu
nbl9Vj7w3my++m0XnIdGG2iyQ0y6lvrybHa2uwKiM0xwqawFrU5p+UaSCfYwFT1lyKAy09NQ1fbF
WPX04vmlhobp0mD8kBX05STuzO58TAmrMffp0kKS9aqLvqXKGd/OgeF5l52YkAdS50M7HA1eflJ0
lBzC9iw8+AZThW8CRRZ7nLcz1XZG48h76AHnY8v4dc7CWJoXHmkmH+lGpNmpQRfxup2WHgCDJIX3
c62L9ljABXZ00lohde4IJ4NYl85IO5oMxW7Qtn6CEp0uK0FVUAIvEGJaoT/4FkSnbuOuWWHa1kCX
x7IPpjDplbVzSkIBUmigy4w20SdhOb1IyjHk5YbzpbDjNKRwDLp29Sn+IjXyyqsy6xqZS+AQ6BEx
nrj4aW58cpe83VQ6wyVileoxwAlT77x6CLqLkZN7M7jN5swaHMx+mlYtYJa8phWbPgDFRjkp+sH4
K/w49JT71Z+jj+1CojbKsHJoE0yZEy1qPJdvph44bpdaUj3MYbR+Gc1lvkt1SBs2we1Rc1lk/dAf
idDI9n6YoYHvZWHFkFm1c596Rfu1VUv3JTcGylxHoj6OfcoEuhugxm8Mv8vosF1syXTMg98+q6va
OUtJZoF9V6l/5dAuSI1vb0h7r+sM0/5CnML7qBiRRIV9sbSJiTXy/RJmeHdtYdjDwUbM9lbxdqA8
17KDh2aYKSvvvVnyBpuN5claO03vakbGKZS97K8du6NQEnaR39tsre7Ga9IeUUOLEGTv5Wv4YTEV
gjOu82raV57nj1T5jhvvVQSSHr3K2thtoUWIWL6q80OwTu1FO010GIclf/E+ENEKqY9maE42dqBK
CpsUeLxea4qpSQf4k0WlcCzTzZA+zI7ZfLPMkqYTsIJFxKSrG48ISYkGn3BB1iAEQ2Dhl/Ds7rAY
U/TY2RU2vnxpNVCJNVlch0Ldd3KxrlCjBU94V0ZoryjCpmRW0mCCTfv5m8yEqXbNinI89uyG6kJh
smukFna5wc08RW1ny6RNOYjl74bVYhiieMv4WDIlYAmzIZyx+kVhsnq1fxWKEFmGz8V8CNJgdQ/K
XCgqXfI6QJ3k6jOsZWuzk67f9QdjWrsHGkIdb7+4qlcXjrTKbz5QIdMxi3XSCIwW+PVItbmP7Cz/
GKY2j6CYrCIGtjw0Gft92IY67seqQAswVLo4kLjb69uBIMJrwTwc3IV+hQmHbCqClAIeLuF+dFV6
GGicYiAJpKA6NK9BtkWo5CPSG3mBaG7hBura6WbRwrwuJCnW+xDtApXkUVh8ouRzeBqJPOSm1VwD
/HTdtKOgHKmh9ifzczguRrCf5iUS9/jrKO0qc3N9V9ej+UhhJE9Y9uKoeyMQIOEiKxEzljfTNDjL
TWNstSrUKNfFLrMD6GK8bNZ6UPXahMlMcPWNTCnG8xKny3CxgZu0qB+NLutIyVEF9cIqYDyv1Uh6
xuqlSwVmJvurXrV+mGTcaR8U3biU+A5MRhfM7v27fslbwRzn9SNeOEfxzXQipKTcYQenvWuVFipN
z2iMXaMoKUUWMgfmeZBN2j10siaTP1iG6ryPqu5JRrl5l9aEIly2xdzSK6wK2j3DNLQflnL0m7OS
h9fVsrAC3LYr+oNjRN8vQcz0gcYsrLz4zKaiaBBZxHzvz+wpcWvS4L0906c0vARGsuebYKDd99wM
2DjGhCq0/sZbkWkc8rolNV+Hlbo1+CHrxB95ri19WaZUHCutj4bVjd+hj380l/33VEXDIPx+evv6
OR94kg9fi/bHVrHTn/s+wkWv8PEDNBK5QloHsBgT0vRVDf/jP6JX5C6BbJMjCHWL0unfA5wbvLJB
JSHeiRfEqbORa/81wAWvNhKFnAPEAluOY/BPqNlTsvq/5zfsMmQmbBxaRNzslo3+gpXR5oQOSgo/
7u1G7rS/qMt1cG+6iv1sSgdUAF6NhcbbnHQutkWHBq6d0y7VzjS1/4CcbCDo3tVXa6fcY4Vjzh6y
T8QvPYY8TrhvGp5mPjH6PtXWlOvRxFO9Hil9NYpKvq+QnrHAUQOBk5vbpOyRZNWyJEORiBmbgSDl
EZw13bfcq/sdwi6a9RpUvoWh17dG09E6SL/neV+ijyHKE+s0j4RDiA/xBnMFitORzgwKBG4NAzlS
SEZwXFkTSI1T0m3btvkBK11+TEUZ3LuCKO7T5fCP7oyHruGfl1V4z0rz/s9unuPX7vpj81W9/Ku2
T/N3Hd//Ha161oZh/+9r9V5/5SnbPb9h+APfbxib+4JJwgx5Q+Ecg1/+rxvG5tK3uLW2aB3uANwD
f288hs3OQxAX9xFk3BaBi8vnrzvGcMxXhI/SZ8bmww2HCeFUWkif4O33W4Evje/w3//7R8EAqomX
DNEmZGDfgYEmowZH0QuGkcd9KHDeo9wsFQEUfnZRda3eV+lkPFqu3LvLSA2vadMU2+kL0xEfRDOe
p/54JpQimsXM9dGrxoMtzTx23Gbl76DKdFTzG+HAspR99VraIW/1bQNwh+vRLB6WoBhuDCUOweDQ
shR8CYXzeWxsM5ZTfUib4ZYy9HPM3x8yN1p3Gh/wOW9ACjcH7NZEs5I14Mh3OPB3eYCQq0gjpqJx
unHa/JKB2d3lLm72GlGUoW7xyk+Jn1sjk8563m7MDLDGJSzxeUqEZpxr9dVz1g9YpvZVCQuqiukg
jPGbmP3pUBO/go73U1nVN341E2WwlSa7Yth5QfnB9yO98x15CPL2m7GWXdJ1+lHK5lajEkkiU8Wp
R4lt8ZrSCaIS3s2GGD+UpieSYNsStLciOpgy6l4XPuU4LLzyqQsxHloqzFqGvXkQ2Aus4J6Os4IF
pBRJD+KWwOU/8k3jLJ/do0nESu04zc6Z80vEvCp2tLppi+nOHe0bNuFkpYIc1OeqigJEdF37xChQ
x1E/X0RVFiSD2V55XYrSU8piPxuY8sLKNpnu0vK4Bs1dXvZ7BvvjGEJvZOudm9ZXjmyujci5UJJi
WBI730hd3mekRydGZnQHn9L7yTWCz8ac3hqBfzEHIQovwb8cbgo2Z1jE0aippB6hIBjJGuTh3Ayx
JhgIqW93RgLddc2wzYqlb1vpvDGIhXhTySiL2zTDGkWSwtHW6zvDzS7dijlMrgLlofhU1DMptrNj
fTNoX2d98qezEa1RopwlfVeQErFrHRZuApmcc3uZLnRZrvt6xtfc0FxPJofyktKbxY66EJTi6lbK
9Bu73pWv+/dt1cqdJAySZI7qhmoa+7VD05A9BsGB2W05GPCgSSmiq0IuZwuC7503BBRJSmKYF329
BCZoQj+aJOFbxh15/PcuAONB1AFdxV3J5xL5Y8VeD8FKnkVVAKgxtr6uNHLLOnprGvVVQOQsgKkp
k7qw52u3bc7r1dO7RZdPE9XWu1SKcW9uzdqaBA5hd9dTT5mVASC+Bwj/5JT6Cg8RSyJ9efvCMc+i
8qp2kVynBffGAD+dNFpAjLuTZcfu3F0apWgSpfzliB6hoVQmQvaOXJgxvv5M72wTtySLbEyux7ir
Ly1ZvAW+G3eUZ541AlUkodo7kuj4Y+X8OaJVeBxg1PLUMw/ACoktyfCYRWwYs0iItPjUjjYJBAW+
el23u6bAfoPclfLrmQYiSqqGrN7n9U1BjAv2m4IW77s2NQ5R9KG0BE3OovycTa9H7US4T+QtAbc6
qUtyBVxXtq/1uLBvYaX9X9Sd15LbyLKunwg74M0tARJ07aWWWjcImR54j4J7+vNBs1Yckc1p7p67
vSLWlUYqVqEqKyvzN+GTpvbVlod4fTQlswWhW+XrZh7ajSqHEW7C2Q5Fhv5bZlbDBj8X5evgNE+G
mI5TOEGGH0W90ovQuK06x3Cn0Sh+loi/whgUpjfkWrLTpXF2J3TjRmx4QHs6BUSh8o7S/k06h/ta
scetZhviyCao7gdHOkxVf2gz59ds9Z+SZHjOoIw3AIu9fJReY7N31mhRwNIPg7vQrDD1Vfd6Px0o
mlBaMiZBKE7ccrI1BimlbdstcijGMPhtqeU36qS5lmQLNw5jNy+HLb25+8gWGEqnxAHq41sxxBDN
qI8Iw963qaR6FW7229mRjyKXvtYmRHy17uVXLORtKAHErkq1kx+4kOd7Ge/UlTLC+p6b8ShnReGL
HBRla+GQnLS0TKhUbaa+eMKb5wVcczlp22KQ6N0llNkyPVt34MIh8WTTpyDbzeXSVkYMqXueTLW9
kUKV1/m8nkWxj6ahlVdUD2nOGjA5BkMfNiJW8dMIAOwPylz9lFNC54R/zU1qRncS7UC3zzpULkQU
rasMT3jZCu+G/LuaFrJnlCIBbj0hbqSb33tR/YrDrvUpMGuu3hnbxlG2UQmAo5O9MihnqlsDDStz
P4Szaykxchjx82xAUKK7twexvosNAq/RVMCGW74PMAdkRl4nC6ZwHWYHyvDBTjWhAYzhnLgom7hp
X6wLmfulFjdxZ39uoJMNIjiQfv6ScazHQhA9FmSLAju6qUL5tWmzzwoqButSb4wNpfViXRpZvgGm
raziCF/wuA/SzdQFG6eA+NO2Gv0QCCXbKHLijdaI3u3E8Kj38ssIcB9lPmDbZfM9laXOLbDpdgeM
mTZQqtIbx+H26efhJbYCgNVWqyh+3cKPkTubTQ7uezM1oHgTSVBfb03aFgVC5uM8f7HNxSl76Mgf
qpy7SlJHnJKNajsaeFlT70v2WRklP+IE7zR9lpBtgWiBKvRI27EOEJ6LzFj8kCMN6/VpSLet3A27
WSlrL9bV6XkpC75MkMIeZORO4EJbXmPcGeFmMgwKD4iFEHufNEn/khdp+ymRewD31peCLsKupCe4
iTq4ZuGQFVznRFkJt7w1lTkqfEPwzWkte2VVFYxyGU9gwGeb1in3o4wzelG/Dq2pHWmAD94sGbAP
J+N7kgCdLixjByFbfqrD7os6mVxm1mNgCb8beu2LHpaxazTSDUiJYhWqdbEfFJ674MB7r2q5LrO0
6naU0KkUNasxjdygDO+6ItlHjrwTI4CWXHFLFSKPUdTbODC8xmo9q5rd1Crx5qGLRjEVXY5nK66P
AaS8Qs2ozoDtHpDOmQIFza4+1tzWrrZTqnzKHb0E+z6QL9Hzq4JxuOs01Y+65VCaIaBoCC0T4i61
uU4wvUKr+ygLaT2GkVuYnAgnuMMl/SlUEYQqMWifRi7XZjfE8ibW9c9tNrqaQt9pTiTPmRJqyMDs
HYrr6I+ts0iBTCa46IHxZZKXgKbNdfVVbTO/VI+FbHsLjGgS/Yr66lY37vG7/5mp1WFuTa8yBW3r
kYQp5DRY2LtJoZ8HYhtAYyhr1c+geJJ3bYRp7hETtX1oeHzyAuxlPIWWF+jzIz7Mt5irl6s0H2rK
GvNnymc0Mk08LrVIiG0thmdMPlVPn7jRusm8EwXzNuQfoWUeFJkLrZ3mv/p+uImhVm4MlGGCogVO
Ee7gQt6xs8n54tKlN7wya2czlOYaItO2b4MbGl0/mvZRkoenSgeI3mKOrj3hovPSV+GXolT8qrM3
vdPsZik75qG0s6hx1UbujVLSeGWSqd440BWs5HgztvAY8mb6q0ztr0bGXUWASM36pbSaVxwiDsYg
ViIoj22MGr9KaSXWfUT7IAlVfmoMv/ohX8fmsO/1/mWut44c+mUdks2jiZU7Ry29debhG2TIYxse
EScNzfmhHJ2DyAxXRw3OBkvSRM3RRDCjDiDIoFtFuXZsDo1OcoMi+41I4++oq0GSgkoMiIKkqSp+
qLW6pXPtYerTIUpPybc2PMdOmVfBPzPJ5l9FysYmndaPk2lR3kQQri7vSq156CVjQxC54V2zslL7
3hgBazaPWiuNlKbggqnZXRbzTpdq9UZGnbBrVA3rUm6UWi4RLLSinTO9wMvcBGb2JY6zG51M1WiV
A7onz7Eefa4KHXhmGMOtwWA5U7i5YnGPLtILNrKZh/4O1QagxJPQ7qzpZ69Fnp0kEGvbySvoLDej
sxOF89yZZC91J/ZTI29GVWt8oUkP6Bt9rquv1mgeR9P5yU6KvbxLH1Va8KvejIIVr5FwPUTDjyKa
IZFU6UbNdP0Gh2/NL6p8O4/qbZLI94M5r8FDRKsGRivlzgGOkvVqxka8asT0HEuojdfI7tjcZeGy
LXvnZSRZSrjP5EI6grp25/GzZlH9l+DJGU4MSVrvHwvotpTW7+pRcUNVHFIuwkga7ZXecw+I0dgF
NNnRoHnp+zsnq24RerrRJPvJETT/G+2rHmALRdjj4mgaV6jVZzH/SM3viSG9ztohlox7GWeUmsIo
Ye8BUedtO4ubErrMQ1Mmv8Yyvill4xn2muEa+rRO9c4d+HVRIN0aQ7xO7W5Py3yN3OBfjlI+jGG/
LquvamK90tTe5klxCGN5vEXLbBUNAd7d9ObaXoNdv+e5Nq/UjnJsmvD/MdjECgZdsbWiv/OrqFFt
BOm/k0oNc5XMUl1sm26ySvJjdV6HdbRtmuZbCuKuqUw3nZJxY8gd3NAGuXqJqyHLh500hLdGQ046
SwQbTfQ98kaD4oIntt2gGNaSjGp6OvTolkXVX+h0U+EKGj6T/AiY1F5bCtE8hgznWagVYx9GtwuO
DWxs+1NQRS9VDmm+7cWRXsptVdeLpFruYkg37CualRj2Gs883SdXpCh7UU/60VX6UylppY8g6fdI
JaHU7LL2e6X43PeTtVKDeiflNEyE1Hztg/olT6HTkMGj7h6NuWsNyc98oU83IFf2QVlam1nYAmaN
+SMcykek2JCsQkewSRK4e0EK9aZs72iw3syheYv0DUiZBADD3NScKPjN6wCoHUxnp10BWnpB6M3w
pFbPtxg8Dj7+7tjztuPsy7RxN2iwtKuhymu4dwh10Css9hk0RZY8Dr4oSvgpqq2Cx8owLv+auEuJ
xIvZhLSlj7Xh4/SrRjICOJ2U+WxY+9Q2xCELSOEhwT1kSeeOg/pYoKtHt3EdYLG8yoxh7ZT1q2Yp
91kzb4KsVNzJCrJFoCCtNs0QFDdWrPKaqBPNs2yQHWM/dZvIRGXLRFDzKUYJbM2SIkIw7iY15xEZ
kq2M5XjfBSkgRLMPjjEc/pzOoqQedFEUmyqvamBFQ+HGVqXsVPwPVkZdZ9/QOMx3phTD2Bp/witz
bTnZTDp7I7W+4jd9xKN5Q/Njbxr5XzZ3rTbl3yIox9tyKlPidDJYKwjr3/J4eEY4cifpJm/3EC5l
y9U2O4gUydpRxW8Cspl6ID+FUkWs8po8dtF1WFWSfjQNIpyllJ+EUsnOGtI2e3yQoh1XSy5hrhwq
tI9rlPXsqbQ36CXE35VsVNYjAsC+w+PaDzuKMGCWBlepmsnZQRbV8jWagZnb2PS8ZE4f0SM4JCHS
d62Gin09my64MmTbLPVZBNEPgSqsMiqH3ipudXai3UbfQ7ZaYUmfYtxHPKVK10FSuVlTbKKiCWna
KzQOuxX0AVRLO67lJEe9LQ2QFaQYBc1ArFTkU01lOIC8CxFwmzaVIo2eKGlVlUZBg0O7RZCUDnyx
b4b4VUdDL9b7vRNr2z6PDrBnMzP4PLb2fY9aI1D4jbDVvUWFuhdgq4QOvaZvvwVO7LZZ/qNJh9s6
iw7Z9BJaAk7+9KDpqLBO6VepqI5VWm8NkjazNJAgjPfY2D/YZeJqMVTiRoq8QhqO9MvutTyllCQQ
S/gily3k/sw8ICKwmnmEen1LrogVgc5yDsF6TiqwfopyL1hrVwQLVgrWBWnSvJ/7JTsGR62Y0xp1
H/CivDLYIrO0yaopdekG/Ghz/GMTOuCSvgFNcdPTw7e7fN1q+q8OBQ1R166kUu+IIZsq2YxTrs0b
nZxv1ipaZTaALh55t/HANa+mVr3RFy/uwvJoowsqgZw/qmiOcI51Uj9EVeKXg3BWcJnXIRtsmOJP
Tj0dZtUsVy000YDCK1QHZVvJ4mD3zrbQCZ0RliwzLU9o1vHahPKYK+mGFvJe1oOHZopf5yl/UsYh
8oQ8/+XEwaMdxd+dovmaWvtUWwRZrXkjc6WrkvWoNpP+QLjAxDbf06wCSFgo2q8UJQO3yIsnB8DD
81DUqI5OSDlShDFKHiL7Jtwa45dpOGJ0PnkIz4I70Qa4Myto94av52nwADVBXbdqDYsRkbCNYQ7x
MbJiwIHqlJI39BXQUNGGMhqAVrhrw4LzOVedPw9D9DdA+kNdgf9dyf//GtppqdX/c9l/9T36nn9v
/6z7L3/hv1An9X8sHBB0CvvmgmZaFPD+bpRJtowikEq/a9EC4hRRwf8v1ImegKphlgIqWF/+zvJH
/6n7q/L/APleWmgY4y4Yqg91yk6x83QOaOLJVH1/8xQWd5ZTKLnRDO0E166CKt2XrqHhZ1mgfbz5
Y0H+0234s7twSgX57yi04oBzGxAcl1/xBzNLzUF5To5a+VmrSqtABuSaStRMnR4YRlg0Ocq94RUV
soszgzWKTDv+uvY5XH8uoxmDFLPyeSqWa6q4jUtfvP27FfbPfZOlK/L/O43L1FQwYjjAGUtnB3G5
06lhjx3FtlWXPlZm5h4U/fgSo5iCgkg5PbdIMtyGoxzt50T/NdqF5knyqF+Z6RkR9e/fAJIdDVEb
lWG6RKe/Ab9bRwinL/12BhotlS0EdClBgzsLeuPZpmD0MKHH9jiTrO7AhdZrC8VeXimFQN23toYr
i/J26XETAr9HvNWXXXrGT+gdyUA60Cr8IUybHdIZiNShivB3vPnHpV/+lZOVh2268H9p9jJvqIyn
s5ZiuZDDhSsZV/3k2kOZ7WXcp3h0YeLywf3L8cS1iH43J8SEAHI6lG50qtLKdFThTtUIgnfjF+of
SrGyy+KzPI7SLyVs+uTDE0TNjt61DqDRAgx5NkG6t/ARoKP6U6xbd/SPtQerE9a3GIr+h5hK7CAL
qjApCEvKp8Od63SCoFJ6ENVKDTnfsvdRzLsEhffk0GW1fWVWbzbH76EQPiB2wa9dOpp/xoIAQIk+
tlRRpK5NPkWBfmglq7nCyjztZf49H74VNRgwnLRVndNBUDbPBi2pKhT0HVoNKBlt1W7s7/LGaW4y
YVgfDXCoxMGPYSh4QjTkz6JATIh3zGmsfZSi7lUtPs56goCV1K8p0P+EIH7NFuPCKmJEw5AwrqG7
n8uQBtBDZsA/RDfbRGQal5Sli2V8/FsxCtZWC30LKe6zZbQE1XtTsypfKVQHHTfRwqzC9/r903Vx
LovMnoOdjWyc7wg6wJhnZnrlQ5kP1lMy/BgVq70yyO9/5SRcMMLC6+MOJlDThz/dEkFX9zW7krno
2kwfgEeSqvBiaGaFesFkHu0gSbe1SuFDBTC6QXcnXJforXkfn60Fspl5Ap4hTJ7+DhUihaEGfLmh
aitSeUfbwIcJrmxI5U10ZLp0OTjRMkgcLqfTYeI6RSFdYboOevke5AgwaVG/VvPhacp7Hr0U/WOe
R5pc+mFc74JK+TaGI+z6xsgQ84Zw4YTNlV916UtDt+TsI9IAVvtsP9H4RhRIIQ/AmeKTFKjSRq+n
a8nGpUFsPNK4HEAUo0R6OnPNoPMgNwxSVV3hS1IPAlbXwyv76dL6klTAoeeaU/map6O0rY1kfj1W
ftAU8laAfP5Euavej0D1/gai/eNFB/7j9KLjUy6iACCmgFPhMn06FAXzABUmUfl92ZE9FXa+RiWh
8CqVN6oYEccx8npaN/J0zR7m7aHB+VMB4oVYhqwvtkynQwdmGCR6VVa+OSCEgyoMMNg2lPxKtBV4
qdg4CGsoX1t28M0A7nqf6ThnmiCFr+yc5aOdnF4IASjJYkkHzZ4s6uyHYDOigb1xSl8N679kWUrW
FXCUdQDrcpUiOnflkL5JWFllXL7wS4AwzWhnS94GSNTkmVRQTcoRgmugvairnu17mwQ4Tqeoy07r
vNenzx8MDowLxZJrC1IER/cMg9PxgAMmJsic+E03+IiCG3PCa6arb04IKT8gOwc+EXa/mnN2QiQH
/pZqTYUfUUGFdU0CWCf9y/tTOZMSWK7CZRSwgLxUllfO2RoO2FpnUzoWfhNkP8MqvhsxJ3DjOJZc
R+lj2F7FfaRJT4WM/58Cc2kITB9FsY2qpei0UcSgJ0B/q3KuXZ5vzu7yy4BOIYqsIHRw7rdn1E5i
o6RZ+DlWka7ojQEDjMkCUyDK9fur8Obsng11tgjwWXuszGY2kjoK+pKIZs0Vor4qFDi3V0L2ksp5
0qElXNnCFz8yCEgSIDCVzpuUrp/VQRaIeQHTMdYFKloudj/X1LsvjgLAnSeQvPianZ3LVKs09N2W
DdsKxddyvqs2B8/vL+KlQZBj4RGHVZUCQvI0Csk0TynKS/BpFbgas1CthbKvXFmwS5+Kx6m6yK9o
ypsQA3QrpH2dsCu4OzeBradfo2AwvKmFGg/oYmnod/0KrL1erD4+QeCwBuA7ziXXyekEAbujulqM
CLzRQnrWM7nwpGYwtldGefNWZTMuQkW8KiByy/bZuR/B3VojaDQ/E1L3ubbtiZZWRie0yReICR5G
No4EuyiPIr+TrOzWam1tnee8AcKoACov0a3HW90YzAqm7Wx7EazOz5bQv+Z6Nj0gJREfedj3vqm2
xOW0rndOMnTe2IQVphiiA/Q9AlOXDPGgWfRh0rBBJg8M/aEQc3QI5KaDayfFWMRqsJnBwftdRxqS
hiLwsahKbyvk4r1pJpV5f3EuXDAEwoV2ZkPBoPBy+gnmNphAZ8YIrKIrB0+xGG5ZmshDI113G/QT
vr8/3oXdxm6mPAGhzVi0qE7HQ1JsrFUzyZFsayXf0PAGa/pQ85OSijTaCcIDQ8YdU0zXtC+WmZxd
pRDk0FBxFGzsnHNLCCez0ectKahTxWwwkNU0dxZz42lpkzyZ7Ph1aAFqC9u4XpVVpXzIr/P3tXAy
/FnEEJywShK07qVaBwVQ1qkLUXm8kp5d+JzI43OTMkXqTtrZ56Q7p1ZBazAKvp5buJ6YCYV0ZJVI
FRtDa7or2+ftonKTgO6FnLioR9lnF/csjWTUZQQgQXNkr0jKrwMh8wUglOk6AqJTWkb6nRTRiqPZ
bO/e30xv0xUMOglcoMeJkchjnW6mQQvlvjTlyk/q9A6Mb+BlyIU+SHM5Hthf8q2VhVei5e+YdLqN
GJMyDxVIsmAS+tMxRVh2rQjayi+VvEb1Ky6AJigqNCiPhZahtnVxeJwAAE40xaVsrxXki5tGqY1d
LdegVCCb/+Ad6yB3WpRCe6LcoQlfrSza6NHUSkcoLJKK6Z0RqpspbsP6ET5g9On9tfttiXk+ET4d
mTVycos57ulEFK0e6NkHpW9ZTRI9UhMbXnXoLcNhzGrtlWfc6NxNraBHrYaCZphpLDqTwxTI5ToP
RweC4Wwj/jhyLyC2Yr40rQLOiLqh9H1IMlC2yoTh0apL8A0HZNahkGzNU/cop4vMciUEzy41DCA6
jwPsnA3Aufa5MDqx06AhfROhFQ9uZVdgq8Khte94p3mQ40z7RQttUMpSOUR0lvPm9f2lMd5ECoXb
gvcj+Zuiv2HB5ri/FTNkaB+nw+DQkpKBSDO1Z4265pXtdGEHI2giq4v8GSWNc0myop+1XKq70peo
0gTheATQa68CrfhkTzCN4PVfVct5exsiksO7ivEQYNLOUxd4cUgnNzBDYaOInZkPwX6SyxHBcKDv
jhokK3TJC0wTq4ASUqMmd60FXPP9JX477+VHLLV8ym9oEZyd3BylglRtg9zHy4knRub09V7gHLZT
wP5N4DJC5SAH9vzr/WHPxGyWKIxeBK8MXgC8FQkbp5veBHQYYi2T+11spZukKuVb/o7k6ZwBsEJd
dxtHOMKhSUrLuGyLTVIns//+j3gbM/kNPCypK5Fv8ZtOfwNyXk0uRzNXYKFVnzLNindhjBGeNdSJ
K8IIFQTK9skhibpho6fpx2QL/7MGf4x/FsGCbpIhvmm5j5LA97Ar7EcUKdor9/zllf5jlLPktWxJ
imt4joB4xvKh7ubkAVVcmr/9AJTNMKoD7tgWwEL4pz0CHavYUc0P55eUjzG8+V2iJP4vu/CP/kvX
UqfvVdTjgddH922PnZCCn9C1/PJNuFhGsX9nsA5J1NmeisJ0EFVDFmsFsPU6JVfvaZjbV07M28oW
W1fVZUjqXDr01Zao9cdktN5pG92uSZaTvFoQ6dETCKrOM1VHuungKAMQH/v7IqAmURQY1094kr3a
eqat51GizV8Z6TZEi9zT0y75cHZz+uPOUmxhRmXiKC17CvQUjqK05SWQnVei5dvAzCgG0p6ol1Gc
Uc++ZxQNWi3A4PqFXmWfNa0ujrAd4nWiRx8tpC+LbYJuM4xFw+08TgRVE6ZCRxVmmmMUO5C6WkWW
A0o6br51aBY/vx8S3qZtp8OdhUPQv+EIbYDhZOhwWqktdmVhsOMRn+wQipauLOTF8ajBcrlR5yYR
P91LLQDWOu5xlpX7IPyca0AppRbPbDBBHaV1LFn/xfwsWyP/5hqx1LPtMQQ5rPqJ8YJCAKQbQmud
TnrlOnY7+WoA8OPD46Hig/7monVHIeAsxBYozkfDRI8siouFj4URKQrh36F9twdrzsvN+8NdSApx
17JxmnNUXpiY3JyupxRCWw9KCRsGQ+5B8aZ/deA2wq6D3lLcSTKwjX4mC49TVHrqfRzYnoVUfAO+
ArrzsaSJCpcj2cRYMyC/vEFv3M8bSL6ZfC3jWKLRadqnUmBj4ywv4bcdFKWFHTYgU+Mvurxb1Mt6
NwiAyg/f5hCMBYh8B8tI27oSii8OSwuRy5dsk8rY6QpZYahEHbRRX5ObwdcsaXl0Q2qR2+QmNAtz
H1qzTJXMbK/EzWUrv5kvHrRU0mRz0bg8HbgPS5T2yzH1p0GAl6uS2mtRzr8yPUV7O4zOxBarI0Z5
0zKSLBl70yBK/S4twO7QnwPHFbV3Y+dY26GZkQlDSOB71sWa5yhCvpVh3e+MrEm9CpjobZw1xpWZ
X4iWvE+IYEtpFZzF8ud/XBit0xRBPicY05SGvNOKjjRHjpHvyOwPt2xBeizhBLwHb04aEKdD1Rma
dh06SH7a6bFfyAnP+LDLd13qfHn/qF34nAQtmsNksFT5zq/0XK1l3W7txK/rIPdKrW6wEbaTjy8d
aR+xn5IYhwTB7NOlkyd9yqsy8fOenWP3Cn6jmh1/Lur+2jvswlfCMo4SGF/JQLj7LBT3Vtyr/ITE
d0JF39PFGTcAmSb8V4rSe3/tLg5Fg4jmjUwzyjzbEEIq8zFWu8RHO2/mlomaFV7p6s4UiX7l/vwd
0c+OHWrECGAuGTct7+W8/LH5MCMqheidmE6CMgA+i3TX6dPSNyq8upGVa7eN3MjbuZiijVmb+s0s
mcVOowt60OwoeIjgR4DUsOtfiNZAWZFG47XBydorUNjz5B74npnSBNEyKYEOhPbWVAT9XTqrASYB
I55PU5NdAZxc2Hv0FuEc81ZbyMJnu1zIZlq3M3Ma6dh4Zl+ZkMlEeuXuWpKY05XTKI4pps7DiKWz
z5IcJQ9gIPQV/uX13G9KozLXvWELf8SZ2zdNKdjU5PhXbrC3W4NLgduZCiB5MmCa08+lTVHX51kU
+5SNADaiErWuS8oUFsS79zfhhYfBUmVW6TItIAX7/PkDNSOSI0uLfNGUkj8IW98oWqfusTHUgPGD
CkdvtLszBmqiiMmhP4cM2pWT8PZLasqiUUsqgh4u5uWn08XxvYVNmcd+Q6VlY5QZ5CaYV1e+5O+e
9tmnhMROCd9YBEvV8zRECAnQB/4xfkZ4JgUIJWWNm1XgSXMAh7gJtG02td2xgo68i4ImvIOy9S0M
KuM4Q4nCSXxqDto0X7OMfYucIhXjM1N6IORwQs8uRYVqsmaiQMc3kIKdBAjcrcew3Rr5rCLEVYy3
hdp36zzpcy9TZ2s7VyUu0E08rwMk4K9cnpc2H6Vgm3uTsI4C9enXMMxxwJrKjPywNY2XAJeTTU9U
8aIxNT4kc7+8ffnqTJ6uA/kaZdKzoVpuZq0zUh9fZ7jiKaD1RFCLn8KSAhe2r9Bp0VmkAHKtcHhp
3/N2QdMAH0TwP+eNKVV0cT9pdeqriQNFbFShe/GVqLv0WMDM1REbvpvAQDlyqnBUsyOteXr/6F1Y
Z9402PjaXKBEsPMcbBBCoCqVkoXXuCPQddhqJSTZhtzhygG7EMRQWrBBIaq0rt5USbU4iczp962m
qu1eikx7n/cFOPXFP6s1YFgLtBOvnLcLp1rlRAMcRcVBprJ5+nEts6imJOUqnVRNchtJaTzaLv8i
1VtUIkgn+R/AznMMElqQNi6EeuKTE93OyIbe2R0m615SdYMnBwrpu4zOqAnRHpFgcmqY+jX/Idet
nRv5TqmU6vnjX9YysWZGjX+Bmp7dGZEWZqY9zggVZNNtauv1MbF7iBlOqV/xgb60xlwRhE6brISn
4+ka66nSVWaWJ75Wm9gImXkOE1QXbXQlJix36VnoRK6dDpHNYwHS99mMSL+kWUGQ17e1SXFxQIe4
GbeviSrfEa6yK6Nd2q70B8FIgWhFuufs+oPzJkcGOCifh2OwmVudLDmui9WEs+QmQovYg4ygX9mu
l44jIAvK5ghBUtU4m2KSOVjRjQ5JJlaPm6oyw43pkM9qvXatHf8bsHK+nLwCZOSJFkHr38Hpj3RM
dmIlGuRFyUJSnnCoW8VNd0veecSXZd1H1jYx6l2bUhINlJXWW49yDQ27bG/tuPVQ4XlB1fFWD8bP
VvUfval/hPlcuoxUfGNRmVFVZ9HoP91SloUTIDle4qOX17koPViuOVbKCg754Jm4nm6GBHm7GY24
HVMM1xgq974lIStQqeG10sE//JzfSC2cUPRz7E/dkgqlDWcp6adqHcumgs9W8z0TVXo/FBb2ZA6q
fR2QWzc1u3E/6VaxCQvRwBalqff+wX5bK+YpaSAXugANaF2e7ZGCxrWsDsQa1Bf1Hf1qZ1VUcg0n
TlZ3Va4BC4gc80upRv12mqt/kSctFuU0Q9g1oMrOMt7esspI7vk0Dq6zvqbUuluSF/v/YpI8FkwH
MXBe6GfVmgDdJ3yzJkahU+JGFDmf4bBhaJVqxgqpCtnF3x5vMSwcbttS166s8aWQxrN9gcualqmd
PykBsKp5L4bEh7TTrNuibeExhvmVzOPiacd/fWkCLyDI5Vf8cQIR6w3rYWBbwaxq3Fgb5Q1y6rEn
Osf59P56XpyQveDGlloUUrOnQ6EiN8P1Wm4DScGh0pmgzYnsw2j333VRnXFollFgOPtqdYpVaF7K
iY9hYL0fTPhGJhZk/+K+WdTM6C1TyAYpezqXGhlWNTP5OAjTzl4YyAk6qOOHceDcZTAaiI+8jBc9
qtNRKkRsMrx3E5/ClQ5SCQ9ROy0CnOeu9RYv3GuMxDzoS6ASd36ijL7RMZ5gr08mkt29lOroTpb2
TkOjzUvSqryy7S7sBUgzqHDzrON1d57p58Yol6nMzEaYOh7cARyQcVHwPrzjGIWTT8mV18S57hwv
YZHLpEJ+LrAhQKXFXIc9N8i/GAVXLzxj+EhvshyLVGvIlrUrzKk+mIglejxa8iuliwsHFZQcCGUS
gd+wpNO9wP0zq2gbJL5IlHCjLyQ0BPirtWFV4fr9CV1IO5aS+G/oAqNZy8f7IyZIjRLU8LZjzLep
NVWO/So0JMXsJrlH0FXsy9bWr8TaS/uBex0k1IKOY8OfDtlEqP3lNkU6dNEh37bSvI5iM7pSKfnd
HznLN8Bx8sYmGadScv7I79E4G6QO5kgyEfdWdBvy2rUtSN3bRqmiO4Ha37zGDDttNsDzOgO/U9MY
9o2e24tMQjAfkPPUYeCOWhl7XILplyZS60/p7PwygnleS2NnPCs02rA/tLpYhyyNwSyQA0AIq7qy
en0vjGrRvzHr7gmdEoEjJmKBgz9OZkJSbikTGs08vH5aIF43aexAApORWyv2xLJaeQjUxtHXfZ/3
X80mTqAVNfnQ+bXRC7jvoD8GBGF6089KQKBu0JTqi8yzOlmJUs8ROsE0nQUyfgJ8McaVllPwR+4o
v2vqaaMW6uKsPeLyuCppd90PNpAJ0J9q9q3qHHX5fdO4NRHCwZzSMfoUUZLc/JpVsvzYmSVQERvD
9S9RrbQ/5pkurovMj2a6dlS131Fp8/mb8FAxttbXmpxhaIpEN5xtR+3NFy1NtMeG94oB2mrA0xNr
hEXkBI9ihCgss3xogJttRa5UidfOQjmyZmLeN/gKf65Tu95NFGLvc6xg1+jql7TKZxUbS0VsZGPK
0aayYtkNEeVCD7JSKDZaZj1/0drRpuwfSCgnv3+QllvgfLst4ps09IEVQBo63dWyPMhDa7Crq7qY
nBVgZWL30oqRKmjoWoCwiV7y6h9y+/P7I186wvCGkCOETojC59n9VPQ5wuY07/zYTLqNFGr2o1RM
1HDzafBr3hXQm/EHf3/QS5cItBGNqVpUl84z5kyoPSougASLYVT3rHK/0/Kx9PGI+En/Rr4SMy5E
RCqRGOYBicHWyVr+/I8w1QTCUgqz5c1XRbnrpEbpVVX8a4aoc2Vil5JvhqKJQPmTjvp5L91W56ZN
S56Xpt3kaF4R7GW7gT0NXsON9dpaKfSa1+j6RgiaYk3TqCgHhzMgyrBHieX9db7wcU9+zVmwxHjG
kIKQq4BPSIEsSrBzkEov6kDl1KmE3Fwi//X+kBfXGocjCpPAi4H9n651hzi2YaHp4bcic9bYCFee
qCbMVaxSu3JoLpUnsWEjsYKTogMYXLbZH991sBNEk4D++tYMQCtMRuAmoV6u4xgBQ9NO63WdA2iz
KM651aj1Kzpc0q5MUFxQq0Fzu8xy1tC/rqQsF3b3yc9avsofP4uYisA/sk5+hPDZFqC9vMG7q3Bx
zWjXckt9+v0lv/DGokZLAqjLnCXkW07HGzCpM1MlY6dBivD6pquogxbfsNOW14mDuWHX6rUvNynS
GJW4drh+58lnsQtYMj3RhYRIG/msagUIZiwSSyWCyEjjSWOJqz1+JGl97EzxOv8/0s6rR26jbdN/
6CXAHE5JNqd7gkYaReuEkPVaTMWc+ev34uwuoOZwmyt/J4YBya6uYoUn3MEyT/qcBGa2qn2mFyAQ
j4RbHrsD2evqr0kp0c0PL3gGPVvy4CH6/0ntnfngCtgJG+hQ0U8HWwpXYxtGDlCKonptSoxmi+RE
WjinrC/HPw/wHENhHeBKgYXTNilFBpYeoZ2Isvxsj27fq+VdZmfKwVx22D0rRxcYsk3GiVry5ozJ
QoMRnShhgHx8Qmzi5Ccz6/DgW6bwsuIBHx0prV7KQiAt2MTGSTUb+S5vk1+3N97bjU4dDSQpW24l
h29jMblXo0amzR9Yczr7egqYZ1qy6FTHs4GMYFMfONMdjLfNs8ewx8wqrClwxWr5mCE+f65xQbwj
YSx/1LVmnW/PbweyRPl3hbqhq+tQsd9sbVUSKXAgywnSBk1oDTknV9IbJ3W7EtVbfZ6bU1bOMzbX
OvpIbWa5sa4ih9EnybONRtZ94mC2hAlZX/ulfASCUd5e7/RAqFGrGC0TOKjrpv/tokmnBlmj2naC
1sImq0YtAlAV0iwI85SxhXJNbr/Q6se9HLUWQEDoylU9M9Bpm77g/OCGYftQWcXHuTnCR+58Kqq5
WMWRi8Iy2TbUrapGYZP7CH3g+HFcNGtGjUf+kCHz+9k2EKa8/aXeXIFEL5QlFJkISl2pEtcrEXV1
GuM8ldzpq/BVKMnI5cbp8GTrheZNaUTLNmxPSab8NVXYyd0e/M1nWAeHBEKdl64cbP7rwZcJQ68B
Zf07+NC4JmrRe3MsvigZkq1VX/0y9OH9vxjwteJKUEONbxOzJdJi12M1cJkNVXgnsqL7aOLPggKf
bJ/0Gt3x3u6OiLhvblAAxYBfuOlZ5PVIXM+ykGBDxQOzRGidV3MUjleE89GefrNv1lF4x7hPVner
7b5xsslypIip1ZFSXSJDzjy08eJT3M79aQyzP7PnpZ+2jkdpgcoZhcJXZfvfj1A9RM3UW0SiaY74
Qr6gVhkOeLHd/mDrB7l6IjejbO6RYlItRcQ1H8yw3tUlvEyKDfZTaBaza4295Q1qhfphOx7VpneW
k9t5JQ0h3A/tdfMgTabeDmoy0ydFEvxOWjILu40JcRz8Y54y45BW9vZpIuJbSUocxrUduj0LUhRJ
ahrWaNhXKqp/PfYzVTRp91XETsVcp7qgnoxN9gAwHTfE0g8T3FxTJ5U+3V7yV2bpZs2BtyPPvvJv
UTDZVOUjQGGNZMOICuMGFzbdwe5Oav8hMQS0z83uUqa9OPUUpJGGMUqfYsg5IxjLZeY6YYoMsY12
Og1Cf8zwP0I1skjnGAU6+5IlZedOsvxhbNP3Xe48a6Cf3KS2UHtGc4mCiHlqu6790+iCtf19Rpsk
sZrSWoqxnSLOm38Whha9SwAAXW6v296OoeO59jJoMHOhXR/zuq+G0FKz+A59MN0djaI9Zab8GTTM
4Ku6cURqepswrZOycJEhZUCDwVyvnd/esMnKpXTprOguHur/Yr+j+umsa+8z6Lp+HhovBgbOJ6Aq
8SMXcEdpKRTBbFrSw6D9OZlh/S0raooGLFfc9rQUmt2VsKSjO6fS0pOkjRGyL+3ihepIQixMPbDF
cpQy7twNa80WvvaKmQGYcr0AJC1RrnR81aRF+DpK1U9O1CNTRY/ykxLrtVf0lPNcUVnhwad+hRtv
jghDk4QTwFHTX43efl97rotFmZMkvhut8iFSsMHAFrAGPCDoo1mURjoE6woxfZvQuE3z8IOwrItm
1j/JcP9bGyGChvVAtXT4ZcYZLSUBu1saflCnPkdQrfy26Z9Abqdo1dQ/LKNsT31edKeokv60A8Jz
RLucl4mpoOixvtC/baK+LxHLdlhDNOxwhbU6RNwVSO63j8bOCwjJ8/U70dSFAXg9ClVQEssojJDH
qQefHY1U5DDbB6d8J5pgFIsaMfa9vIGbK7vPMqSmR9Rj6MYvHpxO2Y+xer3kJlPrliJ115rKwVbY
nRpwcUSrgOgjb3g9tUxOclR7teiu1Z2fdacgmxcl+en2+r1Wsd7sN4uHiPr3mqduFrBsQj21aXnC
kk+rZ702kbTuCJp5hY17XPaET0KfoZ7oSJ+lqu68uhHyCchY8hFMzOiNw6RTydON5wFXGL9DVBjN
ydkKhJnZ92FjLQ94Fgk0RjGzdCWE3oPbM9hdJgw9oMU7sH23YWaaJknYSQjnVr0zuqaKTow5xL/+
zSB0M4jMuYK3tcAqw4cYRw9cfc22u9PS3DiZTVH5fz4K4TKI7xUDwme//uIaDoMj7Qi++ALlt5gt
dFvX8OD2KG9LNJzMtWdP8xee4xu+Ut5njh5aHVdqJKdfHPy97kHdTO9MdPrchITdxz6lorI+Rid8
0DoUn9UQO7i0P+PZNeD6i/5UhvXZQcKwF6gAYpIZAYgiqMHN/NWoMvMICm/Ag9L/ANKiIcYqEMrN
l/peNjDraXMeGLDNujubAppTbwZpWrVHK7QOtDkU0O8B16FxQ/9pi6JYljIp+qyTghm1tecomR7r
SLLPi5yjC5hq+XNRjbkXO+EvKpv5r1CPCDWWYfpQGaXy4fbn2tnfNvcnPpr/O5/cxKmR045Na6OJ
X4m59lEowvU7BNb/p6Os3S9CbmAjcHy35di2VAB2YwYTmEJFxBm79UsssiMdhbf3KKOYkF+4RjlL
20qsLs9mVihLGJCnqn5TzTOK6gN60WoyndVcwS+vUKeDU8U98OZzMiwvEA8r5WY68tfnqk1mrTEm
yvcY95VKojxWWl79XEaqxSdZz8a7Ckwkytdo8mten7fixQitCa1aOp2KO8oLL3FlyS+gfeYPgFUk
XmL52Uwd52M06Nn3qQSOc3IA+CV32qLmn+JYU3/aNA8UT6+SUsfGXZu/Yx6a40qg27PkDhnKp5ep
maTEdWhHCQgTmdr7QlvST2mD2TOMqlWJPclj1PktDeCS3yqpM/mJUUahjxod2tK2pDbpOTVF9ITk
bfLY5H3414QMrG9OTvUjifoZo2ksenM0Vfv4w9BX+mdlnPJfRacWf6NBihHJEslo7PazMbCdnYTk
QEr+Ru3ZeZegEGPi3iwzVEi9c1rlmSfCMGusQBqYMG6XIYt/YtjNCSizNvmB36KSI7k8JV/xney/
mMsM9Rbg+RelXCpUSDX2wF0aq8XdoHZoz1Zg6n5OutI/m0nhgP4yzOY8Q6H9gE04WI1cUaVHpdGT
8KTFo36Oe6yXXFWSxfdYskfsBfT2g8C4GwF0uf1g01TwYgN7eLw0UKSyezSP66Wi6oI53idzqI0H
bhfrk6Bo9aHG9e6UUzPCXLxw5oeSnp5z7qSU3l+GnpTkN3ZbyX9XVtYhvT06CXr8uTMhBCuFzhjA
K42+KzjN1H6vKP27dIiz+a4xUOj1/iO6FMmWWqVtlFgx3M9Kdz5ImVmg714Yn5HyKzCQscbw/VQ7
3UsEBwwHHjsDrankEirfZNrRZ1uY0ocxyfMvt0/8GsNe33GAOSDK0hmhGPQGrhw1+KuHWRoGEcKn
qyt37vWlot5Zrfn5z0dC+YfIiXYrRYRNNE1IUatNlFMaRaXhoWrjXx3U73ey0yYHMefenNB3UmWD
6J3W0jaYSaMoHnAbChpygqCO8uYBcXsDxV/p2+05vYZ8m+UDXgaMiWrfK939+k7J7Mq28bALgypq
Ef/RlvyTZNG65D7Ab6XPZsyyWlqXIBv9OBrgZWX50XWq7Fxs/Ah+ALwSkkN1c7GNlTZx64ROkGMM
EIgJuwRjcqag1IvP6tw/QMxs8ESx8XoI2x8FZvRujrHmQyN1/0R4+UjjAy6RfyW2+WDGmvmrxx39
3KZadfCy73wXKkjgoUhhqSPhKH2VC0w1dqdyyV7rpHa4a2L7v6LN+xOA2PCPI3USRXNF1IBEJ57d
BM12FIKx0UQYhIZZ+kNu0FvqLcuvikmGeS60ydVpbf/5vqPSvmogrSpNpM7X84vCBF/2fq1JW5H8
beiUGa+RdDzzd81/sZSwKigccXCpXGwOk6V0uhMXDOVksez2CZ4BQCBqRPiw2P4Xe1zhwLK/wfRD
j72elmNk/Yh2gBMMzUjfvwQNcEKPtD21i+qchGoMl5EH9yQZuKnUdlVcaqKHg+d7XbvtQUN7hOQO
0VBO9mZtTfQkZsXSnWBJFREojoqxWTzZQbLQvERMtPmE1Q4WEUZx9FV3R15B32vmt0rfXk/fkPM4
lQT18g4y6akoGvw94tq+lwb0KLNkjD7PZdqc1MxQDz7y25gPzJNF0G3QxIEDtxnZjpBvaCLofj3w
2tOMcAyNDedIw2jvVCorawDmM7vJ3KzsWGe9nBSTExRSmPhtaoY/YJc8AoSyDrqvu/Mh6wBMAVWA
Q3K9kjqBTy0y1Ql0gDPvaFHhgJNghXJ7v66r8manUCECxUWcAvb3ehSD5jk+FAujFGjgDI3WBpoy
iSe5SpungpLrwV2zd/uq674ApEFRQNscxQGFk6nivg2kIq6fnRmRjajqqlNZDjm3zKD6Ay7jrtZq
8XPRjEdN3r3tyW1KbsBeocWxuVTHSglB0TB8iwf0T+xH0gfNypMACk7+YXZ0zGq0RvexCPx0e50P
Bt5eC8joElPVDIxqnRyoeiS+Yvohub2K/kSclrFfa7H4O8vDA9zmTvoAVGTVTgTKQRK+/vlvJaXO
nJYGmAofmOYZQgVN6duaEGe5qxtv7uLyI/pFP29P9vUN3e6qV8WHtZFk0m25HrQ3jTREQ8YJJkP8
PZtmfposfoibCy3svaHQ1cBKI4wI0Dh1I6nNg7AzuJ7n1YIrl2YaJtZXQ2rq963Rme/URXFwXIKF
p/KcnGvdWU1h6jygjapeBAU1IGZoUYJBK/hPtf5nU+TRy+1J7e5cJJhR6FmrWVuFpbbTy7npWEia
OWnh5sg5XTRpzi69bAz+Es7Y8vZh9oB/D15WpDWX2+O/VjI2i0pFl69Bn5Qe3RYlEjeLRXLFy9KV
Tfcky4l4Sia7f2osPfcWrSif+CH5o91Zjtt2TujWcT2+l0jb/ELJZB/zUXHJ+8k+E04WD4MMHKzD
K/uhRY/KtccR1nykA7hFpNhlW5pPCe5QJ8jz8mfDxv+zrfCmcNCJO8lRG/uyCu5gYnTPXFTlAZU6
tKUUjQYyhm1e1p96jVaJjoYQnXU97uo7O1+KJ71P5m/4nmRH6/P2JkM8b5WCWltgEDmu95zcixpz
GnaR0eXDU4WZwklOYu3g/to5xyuSmz4UmsArd/J6lDg3klC18cciSrJOUT6hDVcpqR81LXWgORM+
jvJ5UFKsCW5//1dox/b7k31QueWqXvPy66HLRMGYg0YgCVSaX6pYq/FkXBy192xzkkMkJKv5+6R2
mm/rzYRFkpFlX8SEabwcTrOXjL3+F56Y/ceuQqbdQ+pFfrTlGPcmJwrrL4hBKFh8Kf1H5E3H9/Fi
jX9Molhh8PQjkDBn+8L4vJ5BNuM+JKR18TCgOEuR6DxLnSpgpnXpL6qOv6ChAfqnzBdITn+EItt5
u8k9AEJAoVhreZurMFKEPs1NSWiWA7md1VB3u6oVZ0MJD277V0DFm28FS4ToXUFifHsBilnO+mUx
7WC2+vaT1pfDQy3V6RcQiZnfa3XnuHirNn/DcVS/QfwYG7ftnR9SQwWBMnIyP8/wEn+GYJIaX5+m
p5RCKn6jRpL+pUoKom640PdfBZ6L2GiV6AZ6cxiq37IwVY4YYDuBCEUXFo4vhqaArl1/taS1LeTD
+GpKMkRBYhutF8lY3t7e3jsVVjo39vouQ8QietycrCnJk7xdGoLUZhyTQGkTu3FBk05IsBJt4ucZ
J8lZHYvwe5Fn0cfWMZb7MRSJOCeSwCVJAFcklyvnLnO7yUk+3v6BO12mlSqA2gFobfDaWwpQ6VhS
GloCa7zO9GvJ+T6lzSqnlp8wWz1XZfYwlOKdE1LfifSXfJT/xsLqqZrz+6ipPvT1eBorjBXl4uNA
Qb/qNNwQp7OklCfVqDzJgY4ccQR6jdekdxoXB84jHaadYICC5Yp7gO1GLXFzRybC7DNQ9TZGLSXg
zR6ATV71utfqxqPidJh2rWDH2+u2824yJt0SRNw0bq/td+2R/I6L2Q4654cQ+fKAlGp+KSqgwPaA
8m8jZ6Yb10120iJA3LcH32nLIuy1UkRpD3DnbmHBIlRCqwLZE6S0gHH6rR+UsL3DlfCTHNm01JUi
kHrxsXCUl9iUfunwGdSkPZJ23V13i24RmRFIrC3QRUHYN8pqPBLxSX2njPFarV94PAu8+pyw7lwr
/Of2xPcOLRBsEqHX2G+7WcdeCJh1fOlKGRE6yW3LK2NO7u1R9oopBCS02WlZUgXfUrbKREYzouet
66L5OzzB9fSiJFTRK7lMWFOfJ0FXRs5b85MdYmG9JBYe1kpU3y3L2pxNivFMuzp+nBGDe0CCTMOs
iersZMbiHarXf96URNsDgMyK+7HXesf1XdYumlS0lWYH9aBmD7Tx1ABaH67PkdrcObh/PkX4PR9c
bbvfAjltWJUo0xCcXA9KuXuBCLrYAUUYbKns2nS1sjYO4oO9c0ZN0jJAO1hUjjaPq7k0VaOFox0I
xS4DGBcmFdDRCeqlTD8bRtI+JkviPOTFYH9sRC0Ohl+P8fbFA34PYAbyMwCKdRF+yzNA9teOkBi+
ydYeOl5ikzvg+kJvwInv4Uz8ur31dhd1RXHZJMd4zmwWVaoSkFQDNQ071hV3Di393EHc9/9Ho2yD
fgP44UQN3A4krWkf+7aAgOxI3cHa7c4FHQSFOh+I6y39iFrMTNmkZVcqParrvWL5kY0UxL+YC9AU
VFOIXQFTXX8hYWRarvcD2zCJIy5b82OBptrBhbu3C8kyIWzBa6IhuxlEtYsO9VFuuiku1GdhL8m7
xSHQkmY7PWvCQnlgauGR1/iGOfTLD+a4F54TWtIQpWtFx3VzvsEcxNVQC1YSn7uzkfYKcRYXIJSx
8ZySPZ46rTe8Sbbmg/Bg74pfSYtI+nD66BFcr26mqrVJl5gLd4ni9w2q0X5tZt+Upvlo9/ZLbC1H
kL+9E/f7iJsDrwsb+IbMlYtAqU+v4Ceen8sZpou3jJje3d48b3W1Vtb6inBCK9MA5bP5sHXTJ33W
86CIUSq+5U051W6F6u+pbmGCxzyyj0uLpGMxS19is3PuRyTf/EmzMw+3zf/WivV//N7+n3z1nVMD
II47h8O/mlNsvnXj4BhPvmIHEVJK5wLnvPv/j7h057tejbKZ9zLETRSt98w8oUCVRKEeoLJl0i5r
2/dZNCeoyh2lD7sz42JT1qqNQQ/oei8ZpTRKznrraOUyEiVih2quafztT7rX4gUqQ2OZqjhdwS2X
ILS0rNT1HtiJElsoO9WjfpFkOqUABcw7u2Nenemk33Qtm3A+tWd5cRPZkDKPNGQy7o10WGwX158q
wqCnCH/1A5Vn15HKwfbB2VmtmxcGep/KzLmP6lKpXK1xoCb3y1xT+KEsvxqVOXnkaT3/dKWsXpuI
lpO/EEtEL5oj2u+3Z72XZ5B/QpIFXQ0ze2sLYaLsrJRgHCkeqcMHo3fwlafU6k+xEp/aSLG/NGk3
B3MbNn6rz9p9qRX6D1qLw7NihOI+ziQMR3tQFLd/2M7NCc50BXryqwBlbS4QhCd13LZQvYgXE4t1
C+Dz0IUkD9SXvDzL6YtpkhIMhvbVlpvh8+3R3wpToAUPfASpDyCkBn5m13suJ09d6FOEAVnU0HgO
hptPcWgMlZc48MyKSVEcP7Pb6EWpVz2GbOnGxFVC8V6lnhCv3qB0qu2CBNaXaAKf0noScZCWiVhv
AO4UN7OFfvCzd+57GLTkjCv1D+TcepJ+izqsSTWkdFzrS446PtEu/CmNZnfnYNnuSwMyDBZlrkBu
Q/OAwrFzRF/xhq/FONq0m2vBSUU6mIttBcqMipfr2JXWuoZe5Qex49vrh5YsqMaVGIU7whZEJQur
0cp2sIKwdYQvY3f9EqdN6hn6ZN1NJBxu7oTZy+3NsDPo2uAAxUOKSLS8eVnYJ1WVKZhQ6KHa1u5i
O/P70lG+hqbaPJbVUvxssNY9eLpf4TLXESQdCMCjUHEgfQOsu/6WRaFNFZANwKk9sZIfyhkGd6Hd
aZa7IEDev2urofokY14beVWLR2kSthqWpGXYa0RO1ooodGCAQIIttIcubu2ZsmwctX4VmaN9mqmD
tV4fA+T0Ws3IZQAlofISVtC58HVOptRzRJmqj3Yz1zXiMz3uxXHfyK3f9pP2o+ccdKCpCsgRchOW
/3WKbPxhUYf+hsN1B8kYdcnSbfS0GbB+b5dLA4umDnCzBQNcyKMtPD1DRMFVJGnhPRHyC1UGDGDR
ee/se7sIs/wcGmXteAk1pcch6UTvR6aUw3mXjMWlgGVUK0plGTwDE3Lhg1CsAKvmk5n5ZJPiw5RZ
fXKa5+RrZkhtdZLDcBKeBZPk2xwO+ofJTuoKv/ppEg+oiE22j7rhaA2tEgiy99w3nQVvWmXIpyd+
ffo4NHmjYxdeZMBke1kDKdinxcGG24kuqNzCfyRwwjELMMr1t8eFI6HyF1sB4sjRPVXu9mU2qIHY
kaIhm4mqYK1U4bvGAdczYT//DmWNKihNmsatDVpAt6o/z9pUVAeoXBCPU0PYZm1xb4eR3WpmIJxQ
nLWs7u8wK61Pt4/a2yCOUeCYorcGdo4U+nrildDjBIMtM8CWTZwbQlsfkQ0fp5CJTBHD5P/ZcJtr
q9WctuNGMQPoVqbXylVzcvBMd2VrdRdIhj/Pn6iRk3HTwcTagH749fQSbK+lRZrNYNKq5m7q6HmL
ShoPZvX2FWCUNXUirUdTaUscbVpTQ7K/NQMzVDNfC9vpw6BFGjBHifFwt320QHh4SzIdMevW37+5
s5DyoPjBLY2cyBY6IaLKycVcmQFQc8mbBV7kjS7qC7bmw58qe1PMwQ2arajQtwSCulnK1FgsIxuN
wFic5sL1El4GS5WTgwdnZ0arNg42CKAlVh7/9TAUbvKoSEojELEUPWRJqp4HYFtBWVvlwRu6MxQU
VtyJyRRXFeTNha/3MWoFRQynOpFKNNKW2sNewvGrcjkqwO0OtSqYvVbkaQBczypu46RtRkcPCiMp
sQlH4jQa1fFO4VI82Iw7jyfOXjQ9eT+pPG61JuleNl286HqAoTGk1ixE3C+OjHfykmRflUaR7yiU
LgdfbacQxzJyCnToy6tX5gYtICuE5xgNa+iUUp6oRzTMpopHVFj6/SCyBp3DQX8ZI/Vn6mjJx0wD
qonhRxJMi+MgmGUo9wtiFL4p9C6I7EwEC1ofdGayCAnM8PPta2hnjV5Lk6RuAIWp4Fx/DpLjkJRj
ocuT6zaXHXdD4Okg/85NHsbn24PtXLEOmr4oPvIxgCivP+a3GJHGqGOjjKQHGFxrDwSExp00SwOC
dhhczFI+/jG9Alkh4FSgZ5FeJG67Hm8U1cgRBvUcLkBjGwWKb27nycGsdnb0K4eKSJ3PDvz9ehQr
HdK6EgmjmLP+YjpiPkVi6ZBz5zq/vYBvY10ugpUVT9sOeY0tFBiPHVFoqUVpdm6U59BpIxQHkqP8
5y3/nq+00k+RgFrF/7YVlDq3JgNJTjVAV1G6lxw7fGmzqKIfiKRI5ia6VJ7supou2GRN/+RlMwfF
pE+XBm2GZwtC64Nj0pE2krpcUG0RwqsJYrG9SGK3t+Kl9RZFMt8bIp4PUre3C0RBhJryKmNLRr3N
QjqtLjuzslWkTmhtiCr8adtN9G8GoaQPsYvV4dxcf3ClXvIekVw1wHh6AJJYtt/NqC4+3f7Wbw8L
umsa5XwicLolW9qcnkdZCvOfgv6ihFRx+9hbuo7cDawMKsDJkX/fTt55PaB6PS1pJGJNJ9MK1Erq
7mfRlEE2x/k/Y5kl9/FjDKlS6QePtrKFykpPepxMcYCu0PhXjp0Roa3lvKQmkiA28OKAMMA+t1Wu
Xm6vy9vjxs+k/bfW8Nc21uZnaslSA5K0LHygstqrewLBapR7FwCGdvChdygdjAWDglI6vBlUB6+X
BF8aB8wcHtFJpGQeHL/GV8pS8WggT0FYVLQrkGe+yFXZ+kj9zP6Q6ZJnFnVxcMfs7GsdzWSa5jZx
FZHV9Q/RHfJmGDVWMPXIGo4h2uHa7BzVMXdgwcyXedKTgZAEvOZ6mKhYRBsCHKD1E5G7wAo7R2Hc
u7Vdk1kbFcorszp6AquphwrE+WWkyH3wffemSoxKGRFqKjT49Vz89kiUaUzKC+wiiCNLxyUwLj1N
7vU/vkkJ9EmqVwQJqYW8Ca7kylbK1fUnSLrR8sN5nM8pPvWn23t1/b9cB6WMAlsa9Z5VXWO7f+S+
mWApqSt30AJ0aSvTWVmsf8bYohSiKjDKxiy/V4kBDkKfvUPyKmONego5zbb6jnZoF4paZxGXynro
WiM8taHAz1opjobau6eAYhF6U7wEDrXZM2jma1I1873Gfir8IaWtqChJivVvx6Nu6H+eyLymaPTp
QCwTfW++nIKScStNoxWY6lxe1D4Rrhhi+yB02J0V9zunntIvBbnrXTgoM27g0kRVqbBsj35WRQkm
Kc5JPn7Wplq8v71RXqEbb3bK2g0lBiN83KbdGU1COYxtM5i7skDmu3c8y0gmP0bS34sirXJbGDJn
9D/N80h4EEA+QZd8bOLnRYjGj6kYuhKEDpISrDxEr4/eLEMmGdpccZHyHp567EYe455Mdu5aNJdD
s3q0zWH0+2XFfo7RfLFIaDxAYnLpOkqtn6smxIQXYwGtHSfXLG0XCXbbLCdcf1LjTp219KGcEDf4
T6U0XZQ0DVqKOUTKSlrae6Sgerg0o/319mLtfZuVg7/63YPG3baOtbrXqnmhEic1Qg2EyMKAkgVY
GPgb9I815QD/u3eKuRFX/0i6WdoWz1wpdSyMhOp866i123S59sXoDOW5DlPNqzXVvEPozPAcYFwH
x3jnLqQZgKSZQwYIaGJzF05R6eitlXBLDUb92E9oSiuibc+313PnsgCvxwtn0SwE1Lh5XADpTpkJ
qzoYRIfLnTCqc6KVj5MxtQen6m22QRXzt5E2b3eea0g8i4hTFUWGp6nFiAMAGHFpASlkSVidNrLU
/JtFhLpBSLjGbFuBewk6SVe3KZewUUx3hVNJdHPSIzj1Kwp8c4J5R1ZdUQShyDo2sUJCEykGUc3b
CRb0VAIx9kKnJ3ETcxiokRZdFm2QzzZ1ZOD+yXSvgluFGleJcz4hn0yq1/mK3OkXOdUQ2MkH4XdS
8t+qG9UnABEKJAmjPCudUt132fDXIiChOQooqCHM++cJwYhHqQtNr1NA7kVpWMCIWuK723vlrYAR
ulyYE7OMeMitNYPri7EbCifp8twKtCie1UDRKqnyIkmz/xYVPUI3KWXTtaF+oXmRjPMzvgp644ZG
3T7Yo161fo3g/tmcSxBb6BvV37JOno5qeXs7mvYNXeS1T2psG5JxHUeVXlHEzJoemSJZKryxHNX7
TjKOkJS7Q3EbrZAqBOrszUMRS00SGYqwCISz2q8d9SMMz/TclsBYDpZ+7zZYFXL/71Drn/8eGeWi
z6zYNAPJNKwnx4qroA3L7FGHjxdMTlh9L8gYPiU24WdfNJYbUY27WzrlQxpJi9+hoHQRsD8OArad
dBHy7dprJ2BUIGNsfheVehZ3YAn02HRHIw4qzGYXx/quOMtzLAGDlBWSFx2WYZy+1/rpPKjx07hC
zPsseT9X0sVUii+l0XmzJr9rLckbl+ZIF+T1Cd0eUAJoOPC86VzmmzydMoe1tIICry1JIV3Ufpwf
HCMaTl3SUYjHMSfI1bY6R3gzuNVSQoCKEVxS42UAFZfmp3nSxpOEzPkpy+f0LAmhv3P6dHk0RxPc
vE5nIzUX5et/VOQGxpJYKRjVbD6jMDyeAAvptOkb++B228HVrdRnIsy1ssK8NvHQvNRzZGWMteqy
/ZyrtnTR4xn8VNaLCz2HzpO0Qb2T1Hx5HzsFGEcnIYfPcwPDeULTf7FJKbbRPOK5wsFksxmwCZ3m
NHXMIF7BM22To0ekRvqdEeq5m4oF4VNbSiCgomknC/OfZigGOOoicwlQ0VNs5D5oYLweLNP6cd98
fGoCAOPgu4AXvz47jgRsSPDIB20cPhI6FR/NLKo/dgOirpUs/2MmVnXOYQcH2oKq4e1F2Tu4JBt0
KNH1QoZjM7g6DllqpqEZkPHMvpLAvyBYcg5Smp2wiPo+eOp12ZEP2wQLvRKOLTVceoUlTqZG2I+P
xSw+63A8Tmnn/DlUClYd2oyAOWmG4gF1vaIrzaNPGssM+ji0TuGkJX6toih8e+l2+lEMg4qNTm0N
sO/r9v/t0svbWFOkkT5JkWW9i0aR8Kgcf13U2vFn/v37OKPM0TTGvRaV6O/aT7Zk+HE/fbn9Q96u
LtZqq6MbHU+L224z3UZtFTMSoxpMs/iLnEv1DAnedISJOpi3ojvYr2+fFYYD4f3q1fhWGaY2BhzS
zEIN9EWSeheIV+8OIo8fVLPU/7ifcTXWa1XgtyUmjWpaK8+oZ4Xy9FiI7FdYlUdFxd31wyCFqi9h
Jk2a6+0iyjAzGhOU5zxDbbV7Rz5pc1WerKYjtbLmowR/bwEB7IAuAe8JOHET1OIcOq9oYyWYrKpz
S/Ttngn/ilNrKNPp9tbYGwpkEuqcVOkgeq5//tv6FXKO+ATCWUAfCvnUJ2Bu5M7GIcoKs4Oh9lbR
XKdF7wmG5XYVkaKFd47uP1mPrj9rZVXdN2FdnSJwhg9hVdQH23Dd1dfXJi4D5PagxeF0og16PTWu
6zmLk5KpLTKVrZHq1CnBnJLMsMtPoVznvgSZ0Z+Ec3QC3l6aDK1S6obAS7toi+uYejVR20goAX7c
zV2JF5lbQJs8WND9UbhaUAtDrW9bvVjwpK8VO1EwHVV0r+splCCTcGTDtLdDaOWRwiFTRFC6ftbf
dkjVNxWQAj7bqo4OQ2xecBisZq/W6+ZgQns7BC8FqngkPKCrNvs+15H+KptaCeS0FW4aTabfxL3q
R3U/uB3c44OUbif+AGsMNR6C/GoVsi25105K878I5SAZE9vLGyl7lGzEhXQ5MtwMhfpTzi6KXQ1Z
ajANoXqWa3m5gMeovaawjoDwb5ean0N5GMUZQn/gOtdLXcilMvBj8UtrbUhNcp0EIw9YAGLi0+1j
/3alr0daf8lvHzVsSWThMsgBiZt5mku7B4GZ4XcVy/kJitiP28O93akGsCq0EBGXIS7bemy1CDDk
ecHEVmmQO6cOx5NQivqApLqzfIrBy0PZkDyPEPV6UnZbAHspnQVxura4JIaIggJA7YX886hTujMh
gKzoOBGVrbfL5kVtgaV2amkswWKg1oy+ce+BzEkPsqadr8QotMtsOsBrXLSZUCgbvWWqS2C0cU1p
XjyFWfhOGVqTzTEfQafezonaG/gReBiQ+nnqrker+pAl0yY16FWtDlBSEaj2tNLn21vhfzF3Hst1
M+e6vhXXP4c3cqja9gDAiswUKUqaoCiJQgNoAI0crn4/kO19flIq87jqDM5MKi6ysRodvvCGn+/6
9bFMURJu/U+wrfOLTHlQNWUq9VbfD0OXWNGkz8mXtTIdK24m5JXCUeuSIp5kshLPYpt9kQN6Vvu0
rcVw5iNIYw1IClUXEGjlGg56aXwwPNwfY5PDIgaJmt7l+VJNp6Ra1UdcHlx00VSQLXd60P4Abqoe
8YPKjTBRw/qUr0k7hX07QEgVo2bSnMgnKW+EP7lNXBp5Y4Bj0lhKRQsAe/bqR11OxoA/3FbGm7cu
S/zvp+g3L4JMGT010CCohr4tU+g4XVeWO+r7uSv7QztnOtmpEJ///Si/gbBuiBr07TZlGPxK3lRD
BLE8bDlU4pNZo9ubTeK6qtYWfUK0J/JLRy1avk1ckMVJx+YNoX94S5TnpnNI68S+z1xdPfRrkUDC
BFj1zuL/9foGzkH4g4ATEdcvGuWTXmTmXBXL3prd6mLjpsbWJMrrttdARUAHgcbdVTeYY7ynT/vr
/DMyTX7qboTt7tv6OZaK9BID+rstnhNHE8BpbPnV+M73+80o5Gz4iII4gkjx1hqAEM/WppzN3Q/5
hPDrili9Pbvv2N/8ZhbptW8igxT2DHCArzd13eJOybZe90hvt9cWttEDKMWNOaibVVT5nbbTymWI
LTW+p5LwG/rqhsfZ9AEBArGQtxn40yXTyNYam8WkwW4PpMdiLuVTS17QnqVmrk3YabK57GY9rS60
ooVBLKwJr41UX2otzC3Nd3f9avfPSonxkmxdJAc7WZrHgIqriFqlwQRTcOIQrmoCLQzadZjDpq7M
6z6BZBmPjZG/VzL73Vujp02wBqAW8ZM381k0SZ9aLS4kzdoMcdks9T6w4KD9+7353ihvAiHDaTy/
0ft1n9Z9duECD4syt/TfWYG/3pe8H96QA9oARNPbcGvyi0lD8osVWFRNWLeZFdpFtUYpB9A7qfDv
vhD3voO8KvAMYKevl4KsphxHk5yhUluPZQ7NPfdnPf7Ppw3UDGwH6uVAud9MWwo41MsWf9mThlCw
c8op1qzkveD+11t5g/yTLf2ENzhvU6ZWb8vZHGzA/YslPq7O2B8Au8lDjWpPVMKCf+db/YayT32N
jjZHEQ2jX0A60+rKdqChty+BTl/I3hzryMjWp9RK0OdmmYSzUlU0a071KWFr3RDOAVrulPa1rdbu
hPHJiBcRQGZt1JFoy2owMZPZHO220WmX59/tXheP7OTqndPn16naNgoHKSEFbe+3V4zbKW/QG3ve
t7Yx7XP4DheDKa2HxJlNHEAH95048zegh60VRNZHFMMLeguEBRwgO7FN1dKo4LbMs/Ssz/XTYFXd
fjb1R3e28j2iIvBh0CY8EuuXqNaq93TXfvccVLq3aHfr9HKXv17vzZLkrj73E4DHSn0C9iPhOdEu
u61V2v7QNKohNJmnstpZzbTcVYbXehhSec+VPZXvqU38us9JqjZtNgIKsMhvA7tZZs4IdG3T9qYJ
Z7XecOkgDBeXizTfOVJ+3efATaglbARlCk1vKxdeLvD7kQw1jlP6BXudIe6Af7wT6P9ueikbE7LQ
zaG5+PbuxMIocEdXTnsqyw8o7ySRHGlvLisqL7O8XHvnPHuTHWnmeHL6/Ct5/ntAqt/kjuRoZDNb
PsOcvkUfmovjjXIR034q0DxyjNrGvs5Mb6RtNSFFtfqYZYG1n6uhjPpp6c5JjulCnaV9VGaj/c4h
8ZuJR7gVCSZ67cgLvEXBFoqaw6g5477MXOtewaKJp6FO36E9/WYlwX4nWuQ6pyf4c07+dKMbjQ+8
vmMU5GkaFPPT7kO/guQPdc3q3vlGP3ubrxOFDVBAvZLeFLiCtyIpK9IUslVGTwNyxrnHVSIC8OLj
5jH56xzPta2toaPBSjs0o8R/25D4mkfOqMGH75LJ7uMAdtYFfabk2enarMT7V/bypNzEKo9e0FNN
y/vGAsyadTun8xDgtxqVPYMMHINDmjkMILBnWMPOUkaBcIbv5WEN2L4KKftXRgjmVDWR3dXJ0erp
c6MvZJrXsOnXy8zrvHvdnnE31pu+6uLEW/Q0RP5XVBE67sPOMFEDjIzECeYwr/URDY7R7C6XXMko
RyMGPZ6yqJ47p8KtvdM143NGKe8qq/FoOy7l4n6T+PeYOx9nnRqMMBy4KMlx+gg70dpzLH1nGC+t
oOzoTVgCQUIB/gxsBV3cf3/x/gIcJsyDeAyiYTNe4bzbLoI/LQxdVZqNeBk0FRBYO5Or8LNIxuaA
BlFwDWUYt4Fe+HcyceQXXyvSk11P3pVN/zVEQJp+VIbStrLH9qItPXMJ80IPPrYci0eAqfklncP8
P4xIticOAMhtcH+IE28R6q1SGuTyodlPduVFYl09wshpfSeQ+6VxxzCbdgLtXL4qaYX3emKmCXEC
1lizNybdxBgy71HS002Rhcg+VghAkbpiuDdlvYj9dOMqjW49XEij+WKW5YDbnwlqNlom0PNhKuxZ
hr2yMPTqG5zqjooOGjT5vHNvsgELUiSbxPjRE/X0XY41vlKVW57yUef4w4HM/U9TSL4diAFmkLrB
1sB7E3BJAGRiJMjf18IV197SZJeWFMGd2bvtydAoxDs9dn04WrT1PczX5T736q0bsIA5ye1cmdHa
1dbdGtjvyau/PRC3R+OCoJBGoA4V6M3EV0tO7UHh9z1jNw110BL7ok7fM6F4m14xCr0MRgE3T+Hp
7br3Gh1rGToOe7G08ho2WncFJ2yMhqxyrlRSuVdI2RY7gTbve1tuC5n/fDxuQ2NBg44li5c8+U2I
kZQmYn6YteylU34s3ZrlYelTFbaFPnyYsX+6TjqoxnaXfFaFi8BzMU/v3MNvrwOHe57uuc91A2Xm
l6ge+17HnDxr3I+rVUdZ63bnphXaYZgJLv/9CfPbobYOFpeBBaBoe91/OmCQVNWy3ke7bS38l65Y
rNNSZ09uqd7D+f+CI92+lEs7Gso0rAKgga9HQm68LpVXjvsmwcpVF9j7eEVhfXCXFi+vAv2XGem/
OJlk+1Do1bqzrf8YK88zkF9ukWNAlgEz9fUzuOk222Mw7FcfYIGVlX20Nv17R+Bv5nTLYjHCIQlE
KunNKFCBAjihyQC9tirACXZJBKd4uCipS7xzmf9uKDhHDvO6QVp+wjD+9PpEB5zPq90BeIXUYwPh
wnNdL815nt4T2Hu7I7epg3bKvqCKbqEh/3rqVseaJ5HSiBeeXgHuof8y+E5xbC2caK3V6u5xN+33
/ozC2b9for8YkG1Do+tECRrxqV9F9CFXWu2k2mGfZsuA+ZhlhI4akC8IkOg2xFrVIXd/8wFLemoa
+npwB5Bkg9Gqi0UE6piYwovZbs7essoCrzx7fWiSKn8nKfvduyAJ31CI0LP41+sZGmlrJAIh7r0+
AVVwUbk/tKkad2BhnXemZNuVfz6jgFJsGGLCAo4Iqo1v9hKpxjJgK97sg15h+26vqI9OyfzO2fAT
nvZmGIe7VQdbv4WMb8PSpkiLZMxqtTfapnHiYumWr5bOKgjTxfPPM0Y9kD6w4ryWc9e14WK7oGNz
y5mCEPNhVYeF1TnZXlWuGUthWy0667a3y8DP4jhj4MZ6SGqd2C83FutFZVVTh53jdNzfODqcaR5p
V1Ni6y/QhTXYOlKkXyx6ONzyshko3et464ZLMHWAjPI26yLpVv73sSz0F8ce+kdlW2ka52M3VrsB
KwxkEkfHv/bxPEaY3BHz50wTThJ2ys4/wrLE4M50x1Hsg8TxOgjzxnDnjAZ+rqlVbPJA6Pvrolwf
yiIB00QyRtXPKiO8jdfHybSyfW43phdqaO2lESVCH9ytq7pbO4EX8x+GWqwCmmtbjLAxHMHmv15w
0u+l03aO2jul4FhdsIrucrt6Z5TtQn+zCOiSbM7yhFtbweT1KAi2LICTS7UH1drGZWAmMcLBBagc
utvK05IY7ON79//PntLrUTcIyVZzssm+cIN7PWpXSwhy6KdsLAt7DBVSpEtc2Zlmx4vQ7FtlGsWN
VGU3RStr1EZlsdW/OZ4wdv66QMzI3CX5gj7QOu0WN1uum6GonYNd953Y2yaSukmbuAUtLZKb3Yww
/3Jygza7X2CqYogsoDHvsqZPzLDCQGKXBAKFP4sCwxxpuTXjWLSJScXUhhEY8Mo+hRacuv2wx2Mk
K5CvMHTk7q0Gs1JsyGb8w6tlMg6TshI37BqPktLCjrU3lvqiY+3FOPbwoLHtndCeUEiOOIiN/p23
+UvgjFcEDC3IaT+7Ub+4aVZNr5ea6gqqNbzOXMvptpbDsN5mqypKaBV1EZp6a1U8hD/6t01ZUDqu
OoxxVok61klfx/rFGtYMfBzE4nAo2auRnel5E+UNrthssVWSIq5dv8uVQl4WWar+CRhccD1w/WYh
mXAwxVO11OXtO3fFthpfrRs6zoALSNlxhYNS+Ga1CjFYfTG02b7HjBl6zmgPa2xbWnObLIGGCZAv
cJtSfgBtX8Iba+NxVgGSsEwKECE3/zgFuMf8fKr/eiWG0/39v/n/t1otoDtF/+a/f79RL9WHvn15
6a+e1X9vv/q/H339i3+/yr61dVf/6N9+6tUv8ff/OX783D+/+s+uAp243A0v7XL/QvrR/xwgfam3
T/7f/vAvLz//ysOiXv72x7d6QBmKv5ZmdfXHP390+v63PxAG+dML2v7+P394/Vzye1fPeNS9/PIL
L89d/7c/bOevXJLkrSADCQyRZfrjL9PLP3+CMhCNbRj3WzFq09WokM0Vf/tDM8y/wqGlOgXZC+0O
koQ//gI19F8/28Dcm4EkdTIWn/PHv7767T8WyT/eClPxz///hSrRLdY3ffe3P7aI5v8spW1gWlQc
rNTyCX14ztdHkNYYo4m2jh/WViAOuWNYl5hqF3vS7m9J75fv3Lav7/RtOLrR1L+trcq6qaa9Hs6e
swl8ngpCEh8TSQdXgZDO3q0obAfn62/FMKC1IbBRbmeLvB5GSG1tNImOqdEE7g59jPRcAPGKdC3L
znJAiCvpugq1lEFzr+fM+FHPtvle+PLr1EKM5QiirEJyS3Xt9UO0c6MPsyJKKFVbf82lnt6txWHN
k/xHXdfO927AD0mrZXfGj6wKV4P7Ldeqtt1x86hb1yvML2jmGeE4EmHsTDLeDwQq4lyi0/OpwSTh
vgdfGa11X1xmnYackV5L48JAkYoef1eEPlZH/n6YW/uUjuNMbKFBgmmEDjwrB7wVlb3Uv+MDWNgx
OFAegpLQvk7N4YuoqunL2i63doDohaukEflS0K/yy+nB02j/GVqbx+WIoHJkeNBx/pGi/r87Tv6/
PChYA//1r934m4NCPk/Z64OCX/jHQWE5f0V5ht4TNfZNfWYrwv7joLA4DDYAL+Kd+qYxsSEw/3VQ
BH/dUgWk5CmsbsXsrUT0vweF91cQ98gnwOOEQAmZ6z85KCjDvYn9fy5mOn0b1EknkXiLBC2TPM9X
c51xPqKUCcmjbtbLjibGHmRJ/VGgLzOFfIdpJ3y73c+UEE/403S3WTC4ceWb5UVntvLB7VGMmwut
PTdoUsZVqozLDtpV6LjpFKVrN3ehPTb9OZ1lfVKqX4BP5VE1NRetO104bmm+mMHyuUQkikLWPU5+
Ox5ORSj4+7E7mRRNZ/WRvtTCkyASZzb2WTK6Ggyq6dON1c5OvAAaPKFxJkNEoLFyLhSyust4gbl7
GbqG9kMzg6ehLtC6HnadJozTYgAsmyfA+3Tfd/CG1FlN0xCKPKt3EMjSEOhVvEAje8CkkQZfWMyZ
cxxMOLOp7TJ+Y3xIy4Kmb33d2yARcCZ7mF15SJGJEvN6VElz7HNKz+1yRJEF1Sq9CHbj1HUoqeNG
oE0h5strLECaDJl7ZWvFY6LtOnyi7FIGN4bMngQ+vw28yklmu5qNnbrqC3XQPsT4CSazZb7oXSc+
64AZQWs6y3FxDA0NXmONhkZapyz1/HBOgmgO/B1xXkm1uLDCrBLFPbpDF3bN1a5b5UUR+PT/h05E
VWOjoD3o36wePEvvfBfKPQtdu1Plg5OL2Cn3YzFcBX0dl3KanltnGg5w2NN732ivm6I7q/6pKs5E
L0Wcw7iPwJ1gLTvVp6k3PrGiqmjxxwsTu6XKrC7VlCwh2H7zIAf3dq2Wl9YL8tgCuBWM83h06vlr
CrEVI/cmBot6ngaxRu1afs+y4VuK6eHqspZavJpKcHJRnmlJVC7TD3R8S0qL1alEhcwqJ6R99BVB
C3tAD1ZKTBmcfNfm8xIWI7ATRIza/CYHgxAO6SjPslsvzQoeaLXJR09Wct+6ct9R6pf51tdJsuKo
q+66m7IhRKPlWzIY3yp6P8OyoFE/nHPPRW8qkFnYGgbkoZ4Oo0rzW5wsX7rMuUPe6YeJd3vopf28
wxPtxW6tfbBZv61LEDkK57Gqyx59u38s8u46VfoHW+MTQOhCr1+MGEgbkk2ztfMScarx5xNu9bUb
snXnran7PNrtV3scP42BVRS4fRs3aF3FVdA+BNi2WGR3hibhLwkzypP+O8L8kYmFBPY6H7J2rm6b
NKNQgt4FXZ3BOOaIfRTCMs+whZB5mrF7VzVaSfiznKmGPZuTtcNFmLVjhOtyQn4lHLPbNb3AMpMb
rIurDJC5cUyKIGwD47u7OGcT11A1nAeqeQb6rrOTxgN9HDa/DN0M36QSaef2YEGmKVfMNFBmW+b2
C64ASzj5Bl0W9sIkR4QhdTDfT1b3oZ69uIUtmsPUMDOenS0fFc3zZB86NBw89TT67nchpSrCevR0
PuSG69a7SXXYXkPtqS9TPxlICbZVrRl4v66mCt2izdMGUXBnECRIlljufX3RlvPYrhIdQmvJnG9A
yuwg29ucOnkRViTT9ilIZl18weLBxa7QX7yiuqMEZldITFCU/lyrrDSOIoOXew7axijJRjzKjscE
vMwSDVTNi4tVLoha06lPzXhruGKCMwrBQwFB+dqq0r/RA5FB69e08a4XAyBnwEbqNFPPC6h1laMT
9fks0tDvc18cRGNbiL3L2QynRUctpWss99umdpmBZs1Xi7Scvu2Fk1NstEKwd2iIESLY7k5Wsuki
N7XyMe5o65a7ftBkDvwR1au4MwHeqEal9Ciq3tLb0LZkfbtSld8lXesfhLTTzyWgj2SRbHjfiWBV
pQB37LG6StruJNnlDpLrn+TqyOduNa6rXN7YPlLKdVdZD3ViIddWJ7kZ0mf6YBnKDoGA9p/r1qfA
liQfaXPlmzvBd5gQ6tirubwx+pGtAzsTLGPkB/Nxgx5ppQjODcJpUxf1c3HRO9OVje57gB5c6VIP
GzhEx+445vkuLUYmvr6drC4cEbgpLN67hoSCSsodJ+1yTNezMUGggGpceVp5NQZzHheqf8iyjPxt
TD53VoY4t/IuIdJk4dC9rLY8ej66cZMrjmXmHacWkQK44vGcZ30becV+yLOwsew6Qgq5R+99SM6a
kDFAxYM1jM4Xz4ehiLFhFs6O2+9XdtHJTXH8Q2+gHTHksLNztyqsupsknEe2pNmIezdLrnyV7tdR
fqByr4eKjvJDikwGLrJElqauhW4638laK0+2lBdlW/QIpsxJ5DrJGI5TcuBtYp4+kFIv3Usi5Q8f
i0MgBUZ2FOg5xkZQoHKWQm6hm7prpTODTVl2ambvrZPc+Ykob6dy2SMN9wN+46Wd9ofERV+g1a99
8dmylw7QU3ZRduq2r+DZWiIqrCFcsvwwpDeVdMfd6AcfhTZfKrXeu5AzQuKLMW5bBEB1d4x6VRyk
Wo+e3v7Ql/7Ws0p5UzFwPNvroTNaf2fM2uXoDNcQOPKoLYLFCQe3zh4Ce35OppsEAeDQybXgMJUG
UiFlFKyXrVvGQzXGI+ESV6k/fof099HGBTdSWBuc+hnlT63ElljM1t4j+t4pwGpwys6rGNfrRCuP
rt6ml64F0T0zb3snFdACSqo4c3lb4rNxGO38YRXP1djvEHunrTKdvGQy4gUyegJfIpnzz+VKJdXy
I62uuF6aITgZfX7h1/ayQ3SLZ8nu6RhzHh9cj3N51ssjJqZplCk3AGcnfuBouZO29hWRlKNfs5CU
sZtmiWDWEvVBU0ZtwwIYcLA7FNnyUSE+uNRpnOrGMfXKz2nSXqlaHGGQ71LdQ/uoesmRYJ5KKhUj
sZjNqFldPFlOf3ThY/dJdVNIcpkWsfy978zVyXLmA3I3x6Wb95MIvmJ7HNvZbZdciq1c0yAju1C5
8zmMg4duVpfISBHfPI52AnHDPfTTU2N1RzDQ8uOgdG7Bm4Du96Hs61OTaEfT1MIZ50yr7Lbq1JPe
PI+l9i0oBFf/ZZ2M+ktW1hdmYdK7T0LgxLFMgsOQaY+lUSa7NPfMQ1X45UeSvydat/IDexKhAY9b
DjTVVe3oh1S6P9zc2uk9IU0TTJy+aARxVc5RJdr7THTNEneOqOkCPGmN32IFSNVvmaqDU9sYYvYV
hi8chf4SEvFR3NWuy9ziKyPJg7fZRZfdlZmzy0cnDbtsFVGdrentpOonarTXQ64XsdPbB5YadFmB
YnOWDBdjz5Wh18+zrS5U718HhaGdmkzhf5G3xwLaAQA/unoiXDjBdrLt9iXakp+mbKy4ab8oGdQQ
LrDsCbBeG7xD2nGRj/q13cNE3vQ66FM0yWM+JccgO6IB+Wkt3TtpdHMMXf1z0HwdJeA7UxxHTDR2
aKpj3JpBLbB0TgagCLqdiJDiV7fH98yLxTRFmbMg3MX6WUyUGtxrqjCHNFg7HFf1hpiobB/rqpJe
qLv2+k35dVBxei2AG+Yxj4dmXvd+b04xhqXFVVdNMm6U/dCiuRwayrmFTzV/Xs1u/ZFl/M1hCpFK
ELihkJO3w23QT49ICRNZB2dvbU7SoaGXmy2qW0VETzvOl5S+trcHKLZvqyl2mn7n2PjOaKWn3a2L
24cBpe2PUlBwN4mwtOWi6aduVyUtvrcCi9nMeNIS96L1AIqU46ntW+AZmgxLL7j0Z3GZQ6kUQX6t
Vf7TUM7fVJdfi+ouGJyvSZZtl8unZjZiUfq7ZBh2uc/1NCWt++AYlXZcXScLO1uetLQ9un19YeTr
1U+O/jxOfA8KNdlQ7fD9+QA1/qacaIsnVYw1JHkCiSuV1KY9broyYUd+BwMfPInj3SpfOwjbjoOl
/zaWtXskexBR16uocbGr7PJIAeSIRsXkdbiBhOkIZ9jw50dkb0jmSt8O9b54CLhkBS2tFrKENQ2P
BILnoS5r9GjtPGya5ZxNkpjgqYFcF+nCMW+qzv7mZNp54vxKqvJrUHliN0g44Uu26507rpUHh19q
7WHaFZaJ4WxrU4xxwLqMyXAGEPVUWAgaZcP1irdS5LTGj6nNXtIZ6kGafxyC4XIQWNRWRvbJ7uYr
e8FgOw2OC6/FTY69XIg4viQIWLTkBNgDYIHgcr/qu16aRpST3O2krJ6aegg+5svQXyL+crQRIIsa
umu2od+sGTdy5jVLqHJywtSanlxlfakwzY29ILuWvfbcrNkOo7FH0WCvlJcB0E7j+9AHkbQa79yN
N425RInXHpu20Sl/NfGk7Fsfx9MPjV3t81aifm0SnSpP3cnG30+r14RWNv1I8Wy7HBKz5ohAN76H
tRTqASdWMIy7ZjafKSINYblY3xOBWHTtCCdq5xKhlrkC+75pYPZ7t6rHEHwWTQVvLC+MuduaN8+2
twGFA58M31k++Kv1FYLGA+m9YZda5I2bgATI9mFfyqaIO6zU7Tq9n5BbdRLzfsrT3Wh6O2fKd8jp
fa+69ohVwQc3UZ8UgbtEXmjoyJEq5Nf8i0Da+7aXj0l9WXXlHa3f5p6+V5yN4xGvoy3ECZX4Oqzy
kE1Pw5B4V1sjMASbln8pCr/d2UaC+LgmmvvUHVHqKG8HLxDfUoEKGse2FC8prYIrIClIw+p1hSmb
2aMU1+cDL5iAJARSY53EmAS7JfPNh84w1a1urPplUbD2mqSxI6lnw1NZYXUNeFE/Sc9d4nYheabH
eEV/oolt5aGXCklpTzwvyKhZwDg9G7HrTR1mJgP1TKXvp0D/mtgC4pmu4w9XlBjXNU4zHxsvk4d2
TL5opqgeKd9pJHSp+VWi/fvUgVc/iBbkQpB62aFKFL7Jtt+d7GKob0lhjbvE0qibJq5zTJpRMPdl
Y+2F8K1HS1TOFGlCbwqkeBbz3lmTHF8iypFAtCg0PSRcZWeF/ymyOJVdYPdlcszLMSGqL5yFS8Mt
6kuulqI5eDmdlWkrc3RFP1wJJYybCrzruax8YHj6VCzfIYN7ERrJ84kTqD4BTV1OY51q57WvyD16
O6o72D8w/uHd6sGw0+mSPRXBWp6cwpw/dcqb05AmDxcAj3nvzvP0IyGeipEaR+XNGpOjnk3zzZyU
y/fCCUh69XKB7FZJFXVV6iNTlJMF1Xyz+rLIU7EzkKU+9CKdI6/F2EdjPTynQ+ce4L4XXznIz2Mh
xa5ZNzEUoD9zzE01vyCPrz714+gEkVm41sPk9ks0D5V9aVmzrrBvtZPj6NcZ9EGK1CWpepe3JUfm
aBXRWiny36Z88LkPcefKcOsdmPyrsuqqSE/RKBmMQaeI5I2OGW71RcVR4lofKMIkRVSszrVr9t7X
2SzzB30jQy/gYvNDoCMXo0wE+MdJ1Bd1rqxLoKcFrCb9otCQoAtXVweCrNn8mUmv+zvPVvqX1BHD
ZwGBizO179c7TG5JSPyplF/TrCLYmLtai02i26PX9G4R5ouFneJMEouxnfO90uWIfXoDXQdv9b44
NfQHLtqiK84O1evLnPDoU19MyykfLOeCgj74CC8JXI3+tJmcLUZFLrxHbFMitUK4XjfWE/lTHQLa
q0P8zE5ZVu36ZD3RRrxDWiaPqza4n4f62UzaQ9MmZ1C56UEY5hhu0LWegAP3mFOf9H0ZLh3a4GHt
1b4fydJZLlSG6XqYjNz+4WyJfI1EFRz8bBpjEvnxwdUmEz9yC51cj7y+it3ec8g9qgRkA8pJNun0
AUlHz4pz10vu66kSB51ZWZxljBV74FBAHJEx5hckOylovoPGOPvWV0aMToCkh+9Nz35fP41jYNxq
+mwTB1QX0pqulOZVoVnIPi6CIL8zwCpeabZ3X9vlvvSrO1rB46G31n441g1uKId2Gryr2ethOLey
Gz6klfpSVMa2UyfRn8os76C5mYsCAKDa7KLRTUfu+oIjFa+V9qBm+6uDBNpElcifr1KnAqG6yNK9
JEI2dphzUG0tQSaixTH2zdlQdRMOdZ8c3DaYUdxSlfouzZWa5+q5KW90pnODrMsdbL+eAha5FMHI
MH4Wqlzomwxy5fRLBj/UzLlJ4szQbRBPVfuodY1ChYO/e07SNt9lmge+27NHfFjSU0+XNWxA+1xN
pvJ3Fp2wB8tet9Bj9cfTZBuSmqKXLOeeQgXXa6G6qzmxu/2ABu6lqRKz5Qgxgr2FIxw5n7EaFFX6
/kRRZpeVpIHVoO/GdNAPrTcOX41mwK93IhvOXRpffVPvQKLvNWEdhma6rAdzujeRGKLdbOnzN7Cd
0OYkcQgJc4H2upv6Isq5xE+kV80LvSEBxqvLJU+Roq2UOeJqLiE6r25HuQRD2bGJFEDuM6pDt47v
KIKfMm3vJCCRLyk5GEZ/QwOQVJttdlueXlgGJ3ZetOON6aUf7aF5LOqOwmKf3hmj0Ueof2I8t6JM
WJPQU+6wmd58CmujZXVbH3rzsLbJ9DlItPpSWlTapCfPJmctqU32xTI0cQT79tkt81tj7h/GxPjB
MRJNTCVhKXm4dj22niKwqKnW2FPc6N0nSmB8ZEk+9Ykhd64EhmzCwdxVNYIDAFU18CAOIRuk3ZVV
mpSXjffZrO0PVJKMQ9I2dhhI63aavQU7vxokrRdBNdCOdCM/do0UcQpV7I460y3GyigjAu3WH6zV
8C5rp/g6c/4ZsqXeqzk2amSV1txpGsX0ztGy3brwIsOe4AQAzgGJnRAqzJ0ulmkPVsr8kiy1CLkM
XLR9Ru8RoOMO4twmZP+w/A9355UkuZHm+avsBUBzaOAVQOiMSC0qX2ApKqHh0OpOc4q52PzQZO9U
FadJ631aGzO+kMaqiIBw9+8vweeJ73Sup5aTg+nSn2NoF2HIyueETQ+fI33DTOdtZQr5YfKsVKzK
gd7n1yIb2k1chxun0IPRHu9zy+h2iyiru6EXDmzhdFVn2nO56B9tZ7116WMb2r4I5SZZBn2X288y
h4HopxDMqStyP8oqIlrMt8W1uIiJ/TgK9zxPxQhHGbHXDj4o4uLVQgVMSVuvolFAgo2ZpI8MoHwD
CUJYiTb81K3JihDCvhSdWAvPnybU3Tu7MAZal9KjO5aFR30LsTiGcWfXZQhs2jyMfU+ybx97DNBX
46LvEsG8kOSa2CRzjjpqIIy/s+8GUaf7jHPaFXjDXjpRcs6oJdiSwbGlWy28wXONnt9tvusWB9JF
yvIGgBgJMYuBReECj4h5D398nCvA7Tqx3U0nVKbkcQ+nY7xQlclUgPvXirfMRXUAD/59TNJxl8dV
txpJU3GdkDj1CN1dHkY3tIqdbinfQA5OfQlWrTrjk0Mr6mJP014M7S26pc+q7+llDEeOaLL4aqMU
eEt8TaX67NR9Sutzi6vJSAePXK1k16Dh2IKoPI4JqLmI6ttIVNkR+Hk5K0lYb4sxardGXlQ+9QF9
ULf6lZynVyvPD25EIhv7SuuNhXwAjVfojBDH0EpWR7BB2eLcQh5BZhzMGV2XgVTH0/C/n2VvUdWX
WRjAnJ3QQxEItebKhb4kusrjOptgOdPLbGZRUA7uFR2j2llpReplijPeTljN/E4wxcYuHrdFGhsm
g9mb+i7jFy4Oe+5yVdX5bVglzgbPy4OtUbGnYgx+7c143ItRWBe9jNYWH3dOry3UO4QvWsJzYNb8
qYOvbs3DomTtPVmI2Tc28ukkZfy+UIf+zVgiB+1yuC97HpdIsRhP6pUeSSM/quojU1FYZ+EmCZ3E
V/s88vRM551w2vnKcjMS8nT0Trm8Cvty16Oaws75NtUAdsAeCpAUxJirz+fOVL1xGr9rrMt0pL/E
8DASesgfpmy/gOKwomEs0qTYINcxz5rFe1pN6qY1sk8tjbfUUXoqxzzPHkN6L7LHuumsQ65WvqEC
VKuZvhkVhZukcaZmjgv1x2TtBexR5YBHd19pW78smRtfuXYakISlekXDpsIJw9Op591piep1Rnos
a3FoVRNUmyU6ZsJN1GV4NWul2QxhO+I2ch6XUf8Y7OSkpOlRTe19mmc7F8uHnbVAKu0+Hmk1zcL6
KsGsfRmFShGHG0HmaCzVtIYuAZTG7MVlJH2RuCxqKT8S7EpWV3W/HLTWyTm19uZeda9Kwyz2RpVn
aDIUJUJgZfpWlT3MYfGs6NMXLBY/d7lGFCFZ2tcTQvziAjD1fT4FetFw1B/FfZImj1ODYLIq44NR
L4d5Ck9hqZ5J29mlkFgerN8pMcYjG2MLBqym1Jysg6WpV0FqMIrYsBtppq+VUi6uCVyF2mI+05XC
kzOOjudMZNJDhzwoeGiHnhxwGnS/kVZqBEifjXPGL9lKq1L8qkA36Zic2/QnmX5rx6+6hexQePRj
daGrm5ic711kvTbd5DW2sZeFrkJglQC+aAMfpakXR5NYZfiaiz4sDzJJ3qRovokJWqEIq03fzv4Y
XTArcVtra/YWtKaY8hzC65kwXVXxNJ0UqpDjGceGSN1IPtZs1duBCDev4DqkCXb9CAu3Gfq1ECfs
tMW+6lgdFgeoIZOCAUIxPIMwH2SPRBj4bbrs3SLDFFRJ4SMc6QLG/ksxFWqQmypMF3mOE6L7XUyM
/qONjYhtTo0DJbPba0wPHz1sx9Ai6wflHpQ48y0ExEFN62mAz+zVTCWBC1djNm2KtBLBkhsMMLl8
qLkKV0umsoCr1oOa8f3mlC1vQc2WoRicudA8d+YgvizxkQ7N+N7BH25NO+PDb4SFDg5nlXvBfXfb
oFPNbP06rcCBxqp4yrQQv7K7cOIe7hXOGvtljX51+ze6Zma6eNzxaQ1tT2sHkLqzboUW7ZeOGiAh
d2CqkBokUU8uW/vEOi7UO2ElPgKNzCME4bFeIkkmgv5lLduy5Rd7Ri2zoIyjF61JaepwYBY19EAF
ZOM0qcc6Wu5CjiCGiOGdoUii4iuycuy2FTJgsYw7s+fYylZzXbPI21W5w2ZHpKTmSXeK/DINT9FY
nPQa6aaNqy6wKfJJS/3gVuzVmWjzDzaUyB9co9qWSruTCeh6K2UTuFoNPgONJ8KivObVoh5aLnfM
Qr5lQcqFcjGCrjFkIHOc+Jo9PoAAA3f1qM5jyGD1k4P/voiVc1kx26d2/hm14xnj8bPhhrx6uusP
8Q2MkD/wJGcqC7Js9SCa66uSQ2HxnI89sbwQKZhDmd/75KlQcwLp5ihIOjW8c7LqY9RzjMe8ZcIS
B8PqAB+Tk1shGFCjlwyJrl+p1VchkSPMSrTr2EJ8VSQrVTYD+psRquchORex+t5nljxrfUNPfGuc
RNT3Qa6jZRjiDZ138yslRM1zsnTDbqTo2rcBhQLOjPtuVr5NRrYp4xqIzhyDNYXBb1KcU3Z2NIrP
PA0vXTn47hyzO04PsREFjhjvJQ3LjdZ9gXXCZ4qQFyucH8l8SV77obyZGVZHYisFQvpsUBiHnPrk
dN1Jq/qbcvkWicWv0OKJijiR3L4FttvpsbEjdGWzKmM0nsVQp9xGBbyT9szqTJOnno+HvGNN0ucW
oVZy6QbHK4aBf3E6mqzYmnH+IVe4hh44VKm6naT+odSs+1HTnctBXDWs8W6tAKfdDhpJ7wDWVRn1
13pZB4P+VBCfEEH8ucZ9acsjseLHOF6PAsYY+uzZTIAicEp2REd5UeoCXlmlMN4eUf/MO1WfOCm1
V6kMt+yygTP07QFfFp7qvXAKDpE8e4mz6+b4A1G+18kKdE1CttQcRYVHCtFDC5afyTDf9Ya5Nei2
hkO809r6OZ5rv8tohUyJbjZj8upsNf7SI1bZCLsRZVUHZnyPfJfNsiBpirro0FjzuVUT3ixt9PAF
PAtlOGYq0Epxy3ETDzos8ZTmilekb2aDjdNQHrqi3Ygh2lQh1O7C3KAzWzQqtIF26hHeVdbSBYui
g+IWVHfxNQutKQLZitg3h2RPzIynT4bntMuOXuhjkaKsWiwvzIs3MzeeB3u+BnPLgwlsnyyToan3
pcvmZdbxrUJqkQL/M08bW8zg9Gk1f9dCRqdwNr7oP/XzhQtlVnfCze4X8+iWHeGB2n1SDpcR0oSF
vWGiqtoNbeUomTM6vHS5g2pc6/QU5miHJ3tmf9yUdXbR83p5bDmeskDGAK7AKUZkHM25xEeaM4eq
y0fLwSlpsns3X+6ddtwnvQNPXrjnlCi6q1r06QVJ0nIth+k0aQtHnfDzB1Xdze86zx81rb+6sFah
Ggb6FSddpa24139WXlbusIRZyaMRStu8nrPQqndG2Wefpd3kzzUZ6paf0CpwNQ3VwAkwnjttM+ZQ
vZu/+SarO+H3L7gKh1Hzrco7TAW4e/4hsf1FiJokHLSLDmMm8r32zc1D7rQKJkh0e1Fmd3WhKJ/A
9s5D3sv2nqI5HOHO2HaBsljZ9398mf/VispVj/yvBZXw0OX35P8Eb03ftm/5W/GjtnL9o79LK9E1
/6ZjrFrD/NbmqtUu8Lu0EnftbxQeo9Ml4Y+ghTWO4w9ppfmbMJDWk5iL7YzintXg9oeykj8D34gJ
CqvY2s7m/FsK7F+CPm0XlyDZ2ZgwqfbAHP9rcNtSKYL+6LE4UA5GLXf0qDQZTTphSfC8Oz+NBvSJ
m15lw6ECnz3YPasGvqPL7KZ/49D/WbH8xzdBMa1ZKM7x5f7itUHKlxWI1IpDlRGABXGUe5qRfDNd
9p0f7tP/9IqiZv3hxfj9o9bOMuyYtqGLXxXaxJLjsSp6QFURPsdGudEm7WoKLX2PPxnLDfm9XhaN
+UVRgbYoNZw3VrNqhjQt2fMGuZu//kLrkvDfL+o/vs+qFee+rsp61LY/Lxk2jbEzCRj5IZSju4lM
92WkMGnTVMYhtijKKGSGslH8XdYHz9dffuwvdjrFynR1ruf8MNayId/VxOuXtbpPW9ntX//A/+He
/vgD7V/U6L06x3Rwqfkhjsf3NYM4RK7l9Yv9SY/S419/1u9hOf99OXmKCbZYD2LrxeT2/loNFTZu
IyBGsoOSh4LYAiQaoxHCrBP3UDXmEzq1XeGqX014oGoYrdSxiknr7QznRZvbeIdnjtcW+w7ykh4K
WZXgteAvXQKoxMp5iSVZwkapUaxZBxwdaZAUirwjO0696cu6RQ8BDJ3G19AtMQXc6kvIzecOSoY8
xHPx8JgRzL1trfYxVcAChqFnBInpzaRDcETRFX5jgRhuLSIYVuMglO1CQ68GupDO7BY6imd4Jo7n
nOC+acgvcCvKIyq/BzH3zRZd37MyGKAwCVomjXT0hWgCasDis5zcszsxAeDR90JGxCIyQcun7Kj2
ytZRR2efYijwkKFBGUe8iG3cP1p5HHIGKkaIt1C9d/XqZERldj1m5qbRqTvPabcAHkDo19Cslpvl
tk26704ZfdbqNHt1m+86XGa8X4jUlPibs9jIufqtHAV5AtEYNPq0cZLqUYzFiwqFjsKOBg2xk+2H
pY1MieBO+7TJ5KEnfxUcaEX8WneNfN+zTrxgzL9OMu17ls6cimH0d84M8htKJtfa6NFfaAyXfY/u
AzlMOuqPkTrteFDelTAGoqI0y++JeJDUbUSAQmNX7xYqgYMCQQgXieWosaLiyuyjF9GFYje0vC9N
x3jatHnqIZK/b5pO9cqkvrSRkzMrmADwWRdt6N+9AatZ7Zv8D9J6slWeC3fui41ICuepg1rZaHP6
CmKjeWQlVV5Wzjub8QmJnN4FXPTV5GbnngvPdJyQ8vu8B0+Ekb0TUu4+Z+n4aC5IUkuF6XwuOLKl
9BGUQ79xQC9g2Kf9ouubyTJuoxQYoBYTh6pDatcfU7qZXYdQ+BktjNgo4BKxTRRHF8d6oMQdwkMq
E6o6OTE3R9BdDMrOeBcq2u0UMy32rX1dtM6tU1cCYbESiKHTeGuKzdIld0RY+vO0qmimfO/m2hMW
8Yc0rI6szr4+wDHW/WZKn52yObXqvebSTDh9Igq6ygGyqgnV5bCpejPIFbQ35bsw1rm7OTiIuTR9
JXdeqwgzIlT2IJR9pN5HLOhyNDYlULJJP4uzQi/2y6SuKwBB7HV4LHqUaDnK+gGYRVs7lp4nlldH
+H3F6weonJRbS/UIIDsWZBHoU6ApZwdZuNXvdCO79DlC8MzZkB0R9bvIucOReNCbZYOlQCCFFNNr
1O56Eu7rDCVDfZ1Vw1Y2k7fUr6YzvxnxW9V/KjN9vOOC3dGz00/oOLJFbyL1cYkNryAnpuKx1W5K
CninasLrWpGNH4zRZ1qijIm/JpI/aDCsuk/IYsK3g6VQTp02bJ3qOBV3JcE2oYtCDgEk2uGxMH3U
ogyvl7IxoU7tYFojE1GSxXGz1XRro7gvcf8KzmXr0puRnIaZ4yfPXF63ne4miI6JaT0ZLxUWxjA3
sB3yrGSbRmqBGueHZb5H5IFT92SAReDLYH4zjpzfacSujqk+sqvyCA/gVi1JE0zLev1hFstm1m0e
o52yaESJAKYX8bU2DH5acoVHl/m/36zXsqCkJxlRMnWTr3W8lbBVKIPZSNzArRnGyN0stDsTAUUT
3Ve2RHCJJ6OqdkSYMFvQm1ZDY8AmkCLrleFLoS6bfsE+kW4M0BJcyMfZbT010ZB1Wn6lzSdHe4MC
7pM4QKjvEaB91cXqvhbNkxXmPn3fZy3OvzVzgbsU5EpczUWzM2mKVxCmFHaCDBnjKQHVmQzaRkE5
XQDk3SwpOizrziD8AszDL1Jtoy3M9SO6bmiQ8d4C3GBNORO7zlJ4DUJNvxMmSpW/5azJ7C5N4ovb
vI3ldUShyxJ9mNLZulYTGOjiU2l7KN7x5CcB6lda4i5d3u+0Qpie2Zg6C7ILDrd+7drM3R1nXW5Y
aroBgf17wMrDaLWEo6jJa9lEhpfgcKFWSm+3FQm1Acjfi4giCw8XDcSMMNtsGM4jknf6pfUAezDz
fCGfiib6qovuPEbxckzy8X4yIvcUqmi0ZU4HV0UOqT0AvjpfujbcNGpAQtROMSInSJTmJBnvp87Z
VWMRB4OSfw8XFqC0qS7sWScjzT/l0Kj7JO1vtTq7avT8SoVRg1CJdn99qCCN6qfD0nqooAMSm7RF
GzLRg9Yvh6VEbc0uMV1l39VKMCZzfZeGe1IKy3u88CAn8XLK+g4SUYAC+JxQTCOQDGaUMo71TjWS
4jRP9QhZN5XXDvFiXlEfhrzdqm3LXjngf07fGAXRD0krbj/DpTaswGH1IdX0qRhs/aFWrOcuTMGJ
eG/V6rPKna2cU84FMJ3pw9QZaI5KZbowvjeLL7WzkR7cWUm+VMJObiBMizeujl1/W6rrRhk2SSd9
KSRfZYUyjFbRgj4C+KxQckWE9Lno6ZAcxu6FIgd/UMXVaNhwpSrlf4v7vJSwzFrEdoqkA5H1U0bH
pBz6g2V34btccrasfLhX4Vox7mAQdgo+BiOIdRPXTXqe8Xr6YnBYQ/AzkODczO/xnMpnGqG3Y1mf
u7a70IGQ3XaWowTzXLxg4NR4oAnEEKwm0M0FIfMuokKW1sipiDJGUNUv8h0r6EZN8/4mtKtHIqSM
jTk3iLtTW4x+Solh7LsFtIXQ5mvsXKOHVYxk7DFuNmQWOH7Zu+HJbkiXpEJEwc/sZotfyJp9d8iJ
uc6XVwRXQPsDORf7kThKXxnpBnO19gjxPt/KTn2WBC37fSOOjVEpZ6VZeF6d6GITu7OJYvcTqc4M
rQsQUtYV6I7GCJbOHEsKGoh37jg7Rw5eRlCHsvSdRokC6ikdcFmOZpVbawc8Z/tC6s11mw9VUJdy
N5XdR+pWF9bBq2kxH+dFPZbCQBSWZJu5KF51Wzw1cfeCOAcqbplnqC2rPegdrzXNJPUuEsSDqhxa
z8KC3S/GBry7SZrXUDPVCPudyh2YKgLBunlRoPPH/qPL5HBf6u6zUaBfltDGHlRmhGXQw7d/k3Uq
vVa57pX58IayTeVZq9LTJCdMA0N4vZAsZxQcQxadByozd6JvqyBu8sFPVFDATgNDUxAdd639PNG7
JohuenHSvC5fZeggVlsmiQO1mDP32PKTbeQA2pBtHEXk3mBobb+JNRM/xezWbnurZF1X+0x4H1lr
saNpdjF+zzX9bPVlfI/mUuFRqIlhSHlihPmWimOa7Sgk+8gIMCBVJ40eekj3t1J0b+ZUXceIxzul
cg8W1OQ+rRV0dYCe/KreOJjtazmyPvhzDxA3mp28NGo/PdtA7x1awptMnfHx1eoSVMtQ+H0f+Up+
ymrqrGSEOnI+VEOZHEsqVGYHKxijgmKcVcV8MSIFawZOHugGwyZWYBjrwDFetS5tzgxInJr6eaPA
u6Cb7/y8PhtNWZJ3dGLLJOyIU0G7OIHGa8SLfcDJl4fy2LrV2TJsT7JfoqDYuPoJ3dWVa36p6XZK
eDi4pu96v6NHsfTd+nlQ32XLf5+26moKEOVOm+SmnEiRqR+MjFyDTH2u9CAh82CQ1b1EAoEa7eAm
NzXMnYz0U7vUN0CTZ1QPY/VcDycLM1HGKcLQ3pzxRkCu5A76QLPU4Mrfso63v2sDs//oR3RdHLN3
uK4fal7Ysm+vIicMoaSyAIlhspRHErhxj4GIrzsjkiSrsvZtrWJs1P106gpfpO6yl4moN21mbIVb
eE4lNmtnjzMyI+Uv/fi9aE96h/YwaRAs1J2nsHINoj9FZKhnpbWprfFI8N+ezBYqpTlTcYwOKHBE
+3WoLdbKrkjtQCmKU5fke8OAZ6AEkwpjeqs9Qlg8Ba0IQX/pxloKcNtll88PNktEj8+vMk45m3c+
PORx8q473/sJORqFahRO5rtqSKogjNNLM52VkGPYVNug8wr+MVW5iYHPl2pxzlPLhhoROCjD4ntl
U88sRmyz5qhfiKw7Gf9PRup/mbbwU0LDgyz459dAhp/+l3/5F/3/6MZeo37+NXh4fuub//yPj+Tt
R9BQXf/M76ihpf9mYnO2bTgnzNPk/f0TNTSt3xBLaZrQdcBBgxzu/4saKqr4TdcJugId5I/+bMjW
xG+mtmaO4sg2wEzcfw83XNG4HzAW6gQJoSOuVgNCA7z8tdZrSeucaiAE42Vmq0eltqdHq04bmKd+
Iv2xG/tt29aYLetVttjJJX0bxWh/1TVi2R+u3M3vH/oj4v4zegbY44KrEnRgmCppC2DZfNUfEroo
xG2VNT3Z10jJ2xN5twS2kvR7u8ptnHFG3N1mThR+1Jio/gZJ/BnXcjRQ3bVahw4wg0xtOm9+/miL
yLWx1RcZ0Fn85HSUNQCcfk8nZ4sD8e/CcH+Nr+DDSJXhxgHVGuC1v3wYqSiWqWROxSRszGT09G+0
AGZ/d9D95b7+/iEOjVb8LJKvfvmQeOC4n5tKFWhFoh7QvA7BQqLG/V/fMg04/KfHB+UIpWAauDi/
xSUB65cLF4NGF6Lvgs69jqr7kpQnt75FU7BETzWDdzhqvturgSn73WKaq5fXs2GCSRiC7tQOlToH
va4CROg+xosTl8XLUXipU7UJl3cpsmO3XIdkGf31Fzd+GQM0vjhZUEiriNRgCFhzU3582CQJRkrU
QXHnQIcupnWonG02OvVz6KDE3YZEFGBnkuJNX7XzkyJdiNgQD3s9sOgGPbQXtteGGNh5VlwEJIU7
PSf6UIEoMu++GDIOb92i7CWiqMYocO0xw9HpqN92rcNf1sQJ4pIBGWSTUVN7iFVOyQOpgDq1vNRT
Ir1sNUkoukJK1tAjFj+4bUMSrI7hhL7UIlGeylR/aqaojgC8e2TQatfb6sYkVw9Cqmrx4M6WCUr0
NxfvTzdd14kjgbqgqQt9xi8IP3o9qWQoUgPk4dlZEWG/4TRl/82n/OmdJP/QpZJNh27RCaf45Qnu
Eron1E7twGS7OnC7RkM3EU6+MdFLMSyEh/z1r/rzo0wNGCE7dDCyYP8po9pSigqLdUOLqO2gtexL
9nKrJvqgAneqeWADQHbn3/+Ra+sPoCVtcBQx/AKou25Mjgddzygt+pu2qbJ9F7c4y3X3ppyT/G9+
4s9EAcvcug0Rio0jmhVfW2OEfnzoI0hzctwddB0DwXFN6cqNmMbPXgmdzV9fzF/4KD6KvD13Dc8i
XYiNb93dfvyoTq00pCuGG4xmVr6upc0m4R0VssZaJs6DM1RXSg8QGyyRRpjWXNvFtkwMjMiE+9oP
Fklg10mL6+f3S/C/mr/knf/h6v8pEebyn/8RfW9+OoCsf+AP2pJEGHdlJil0omCcE8g/DyDiN3Wt
2uGIwS6h0ScgeI//4C01ji0qZp01tR0O3F6Xzz94S1X9jToxbi4Du8WbAi/+z6yaP/b4v0qOAi35
aTEhn52DjHAsk2h47AkcRn5+UJKmnpMIEXsY5dpwKtJFkjAkliwH7m/MT43QzNRvexwXewXEr8aT
QzDbUS9kqOx0VSdxJM6GObsJFZf0DMg/0/iMnTmpb0ZHVy4ixXkGT1WVpJuNdficVw7UzGRN5Qeu
2/i9nVKHVJFSBTo3cyK+Acz0Yy8aGb2PmlpFV4qmLkdH6+SOVwqdZYlN4zQLTCbbUC14gwK3YGE2
N67IUvcwgxI057lr8PAjr+8e0SVbcClNiOFGS8saoHIlSRE9l/HyNS8VIgJrmFVG5iyt9phw7HRT
keQcgfOnyojADPRA7EiSBIusTeRq38s6Bynd9m4+GA6jknRsmkvH0jX2xWx3Or6xkFojPKkzZa3m
rOsXUp111Q+HPrUSrwCzIX5iaHSd6mgz/Ox72T/X2cyURHcA49fslNgUB6Q+/mg5w91sRyMwTz0j
RxL9GN9kPS5vdORKdSWlQQrEpNV149FrGYZwZKv9MpStGjSELN9VQJRUb0TGKaSqPfG7OX+ZVQW8
mO03vSCKArTXZ6v4kMM6aYKuxfduW+kA6JmL/qrRhqAAkHgtdFZksjdcfBCqTIrQI0iiOYSoKgsE
pVo8+fEsiEBRMT1dGE+BIIjB55BhpP03dRyRvg7Oct1qMQLtuZt2idT0LZmk1l1SGdWHQasPVvF6
RPtKHPbL3KnxHheJWwbFZC9PC4adz9LMXBWX9Witul+hIDQzIrX31ZRYLLqstfuCoASx6t7lEu5R
ZHKtrBEvUsCGF8mHfOhQkBKMaPe4KJopuyoiYuURtnbOBBljWvNaPxxZrf42piU8JwJBt10u1RJT
SdR0XYWgnqh9/QJ7pObre5Hh6msN+bDMZnoy6gbcOLOuBjmdF7S+8G2l52LloHGzzr04Twj0wmJa
Inn2msTsA1G73WZy+qu8hc5r4rx8T83mYW6IE3OiSAQ43WEKJtv5GBuQPqq61vMeGl0V69k+GxcO
zBjrIw2zdxznWGSiCdVZrDyREfaUGaG+k0bXbpcxy7x8rvIdINUVsYKBOhIF2fGb93Ne7bTWfgqF
DnCS7FuHbBiNI6iXzSo8h2imDQrRz3YqXzA+v9dWfkokCqzJisDdDec78s9PhWKu1AlvlHnR7stG
2KThLu2aCsC7j5o0rDQt0FE/+Ngj8yAf7U9CSBAqz6HqxdoYBRaG/8ys6p3Tq9dLPaV+HCrgohMK
e+ai5H3gfp/QAu+sIrpyW9rrAIUwS8joucMu47rRq1Hb92OKLWZM8lfX7MKgNgoHCLy/VIBP36q4
uNU0h364QYeuJSY875vjYmMP7CrlOoqhSsP8OY5glopoKUm3APYk/iF8RNRq3bVV9WhW4zel6K7H
BSNe251EGuWEF/W4jGTxyKpec7LuJEEBqgJNiw1DA2eS3MVpPo6VdZeOC3LeYZAbbIcWjEs9enne
D4TIwqZrSzGlpE2sEKlYAFAt0j1wpGl+U+XJ1rHwF5UaKs407171pCF+zrQ+HRjec72I/ELsz01U
DjjjBx1XS2i5V20zcEVsErZms3UuorQaHEbmXdOqiDgFYdC68NzYAC92uz2i/s7TpXlo0Y+lU/gt
toz30q1zv0rpzsyN6bmbQpKpJkJ6okWYG0tv43OZkGCVdeHGtES6j4YBEykNb31TN6tG2uAq6Gc9
cZtTVGvpsbeVzLNjrdpY2XBysvbe7tubCh/KJasgjXp7+aAe+65QzfpoDXmzwy/zkudRcd9IgrLy
ccIWLfB5UMun7dWw22vqMF2cJkejaico1IUAOKuvusnYdFohAaiU9BuHpF1jRO/F2BuYJI3rvGgD
2fWIKjUe07RWXUSxiRPE3VDtzbF5bKf+k7D1c5Ylp7JCZlzP8ApS/0bwLwFGS6hcpm62PR653AfM
vEW5PnmJNj12Ypq25HofiV0+y3WhH/MdUb6ar6ILXzLLBsCfLdxWIantxi7rVQlT2W47CYlnIOmT
EEv5jB0U8uRm6AkgETBtqPl1tT60i1AOQ2ncsr4VF3vhN3drAHGaYO83zepzLqdHU5RfWjsfLSPe
0JATUaIhr4ZkhrpS53y7lCDRKCE9e+VGlEk5FDCP1dB27zF+GlJvJtD7EVGuZqY+ETFrcUL9QZL3
TZFjdIqq7iMWycyK7+bgYFB9DqoYkiLpsBTR3UK0cWC3FlJW91OZluuuy41bmZpH9DnnRXVS2H0n
dIpyz9aeJeRtaTnLXSnMrv4SncgeOsnDiOUPY53hpYPgDricdLc62Aicj42C5GOCKsEwHttw927c
LeqTERM5E0Y2Aw1ifo1natvKrsagB9uMz45OJbUpN4taMEDqka33VeAuTrLuY6OTO/aDQ37XeNUV
dXoAxyggKmhSMxPrlglcuvVWKOw48ktTe1sWBxANmt2IK3BjnHEhsUqqn6DPSAMkE0bLyUlrR+2U
qGO0vBqi7iaCkppyctTdRFwctTw6QXFmugt1SQneru26iSSGqC33bmMM2iM3T5PDZY4UcRSEh99M
GKlvsQyK91rwHgUVe4WGIgbh7HTf2CYT1N6mHB5hRDHoW7IElsh8zkYCdXw9ysiu8UqDZ+g213gP
lY1UdCa/g5GCBtW83bapgKcydleBIowqKogF1nSkwZI+RLUYc+U6EQRbq4feycS3qczHoQvitHP8
hY3P1MqF6Li5N4waxDVFmeXrYVLHxh0phhg+/4u981iOHMm69KuM/XuUQToc25AMimRQpKoNLJkC
Wjk03mZsHmVebD6wqq0YIJth2atZtLVVW4vKQsABuLj3nO9EToZaLMGbEu/xlcxoHCvAE2968USX
iaillGoBCunxJjP1tjLpLxN8UG1wT7mS4bUm8rWR4pQcwaHaYE9zksxy1thWXOaFZGKh+RD6StVg
ZnQiH1PF7vqOGJXRXVt1le0H2MiUpD1ZR19zQ/3ZsBBEH42gLtyHwYhRF3PwKouniDjQeMsW6qi0
NmY9mUzwDHCam+AmrDULQp6nut5l2ZkILERNj/+d+MAaqyw+FTOl8rFCPOC3P1Hqj9GxT6DRf0EX
NGQH0DSDvwkrtmXrYWDQbRuS1AbG6DA9yoBuNx5F+Py31GzSUVJFV9LdNb3XIZnp/HCf9Bmmkdjt
4uFznpn1vZ85AQqHWhhqK6qS0kbUISj4EHaYIldROkb9Ph9SJCSNFzf1pZVq4gKAXQVMwNdjnc8b
WkXIljkDb+SxgE70J2hB+HRo+5AdzYYvPcs2peXNsC1NmF4A7DCvm4qenFMY4XirxiB3ySrLkvRg
lLlpfwr7pvVXea8wVZTZhBpwILakYNA6mH6BhRO7L6BNV+NEJ16hA/iClhNL7ICoppZJepk1Jj5e
qGEY4srpM3aQ8mubxi17NatIlRdth9ox930S+8iItaDGvJWRdBgO2HvjGh1H3WjXg+cWByESG3Vm
219MBPYctNqt7osZoe3QYqZWVvebhuG+FFivYRFJ88JNoSHokmmLu9S2Xgg20lUCvwk4geRCVD7r
2BQkVzIl/8n1aVFbkSge65TIn1qXiB6K0r7RujLF2OnCDQy1+FM8uDoncyLC8rFil+iyx/+J/E78
UuVEn4mKkPYk2zZLgfh17ucyTNxtoVJ8HYEkN9kg+Y0tD8SE0M3iXUWF57uMEmC9YsCeGvvqTlhs
sVIje2JFeSoJCFjVUFWgSVUwtEGaPHFaDbclyUTUChKYiUOBNaFmlTyoSB92WAGftMLpDyrJRpo0
HvyrSJtotrVIoKKAKVELEnEISB4lha2T69bMv7DgpOjohvILlBXQQgmmi6z0w0/oYYeNTJsrr0Uy
baVYD5qk5GDitsLYeS0zzSqnT/nZq321USjxgF/T8Kbdal8MVfOzlhXZNlCW7vq+OmZ5l10HES/8
1KPiTySreDKl8drIXPABaeaZGxMl28chaj8SERUeYh0QqMzEzg5cAEhBJ7YgF41LI/CIIaqi6Dsq
AI6wblYAZCAEymgN7LYEVD9UgeLU2NvDqre78jN3wuZ0BK6yL7IO6BlHSfBdxvShh2Z2aH3lcuMd
5CtzpG4Zuc3fsZG/VV75t+2dkybQu5Tv/w8bQaZO5eLfN4Lu22/5j5Mu0PMf+KsIY+l/SNIuyKVD
ZEC91KI885d23JR/UPp6DhfTKQA+67b/rsFoBuJx/geaQJQxqFrYlG7+LsJo5h/83WRNUN8Xcwo0
9bXfqMLY7lyn/6cNRB4KMVTUBOfESpNjpDlXaV70Xoou9EdQBg/EmrLRj7xU4hb2vUNV9uqTaTb2
tvYEq5eQxV0+jfKmN5zhSc8JUepiny0Vq8wmaK2acNxu+GoOfv8wmrr56BRWuWv7ejw4aRp/mkbj
ETH29JF9R7gewjq4IwdkurIb9u3hqKE5tbqA+MyK/57HSXOwWiAtbtek11jpJFMu69OqSSMrgHOt
Wn1TmqTOV2yPvySS4gRrHSvwhuAM508nwxy7CezJFMRdWPWtqQp5FVeYO+Go1tmlaHsPPWgFTANK
IJ3VXUajCK0AkUkgJPsatUqgAU2xsU0jL7SKcQXwrLzLrFyEyM7b9hPLWoT6yh7tu6xP3D0/pb7J
fPyoVeEbR5vqDsk2Bj730SkPYoiQMiZ5A5kV7SbhCHGwaUrjsm6LnM1W9MEWoX4Vs+Blejkce/eL
Z7XHJiIIOca5K6rqV2X96ZDndIe99LKr5ZNKxmviJbd+djUV0WXfNR/dTF870P234ApA6KgHPfR/
EODVXVaq/wLGErxe2Zm3ypZrBAfkvlm1uzFj8WTqg7xm4bxkqG5laD8MXlVubSS+ITmRwNTC4CmO
0aWGpfzumBxZQ8cdvulZ80OIOpn7IMbXwam/RpV36E3tEu0YuXXobu97Y4z3TjUU8FnEg8jVL3sy
PhLg8uA7+sXYGdtEqV1NA4aaBP+JLRZU28hCb2xH/KMnv1C7uJQlMGHf3CrNvhfAgYGuVtex2X9z
rHEMkLhdVN3ImGLI61Uy7bvMtswrixiY1QBhsY57ZEKW6QRYy9ATbv1e6b+KnueF5sWm9pZAIRpC
OHApOgeKKntHA+mDHqqyGlIPSAAm21Gsk1BxbP7SpalAAhq1DypwN0H+tXLYl6+bDu1znUFQKkZJ
RF5VhpKAVFrz9PfnNg4yfV8ibLUw9kT+2F7mnma2wF9QnFwbVVx/03Q3P9ZdAOvBaoODE5pM/qo0
ABNSHougHyCjDOvsE3tWAJuccJ0Qe1gVtB+QkvDfXO/oxhXKxLG+6O36s2naqLyze0KOUSCZD/GE
RS0dMWaa5V0bcJx3hhrfr5fUV60FkDPFuMEBZ0f1vl3JIsxWukCZk3I/bdmCwgrDC+p911YL7lo2
00ibVl4nwmRNR8KywwS8C2un/pAlqKcmC9FTQmYYJTDTWRWdNgt6J/7NRgFrJ6W7Z7t4W2FeMFGo
+tc5DJp1naXXWjNxwM9Vtq61rNu6Wu4BomtZHovgYT4eH/JxMB81Npp3uoMiskwYSqjn486j54FG
u2mxKASfs0jhJvjVjDjy8JtW26wStNGEjWmw8i7Csvpc5ra5gzTD9GQZF0nmbloh230/MB563DtY
0BHxdkIRmV3PeXcamTdTo3NIqWUr1pNlX0AslTsjJ8XEQs/zZHDw27VhT0mlnMyv4+DdBwknTA2f
qlPGF2EOajpL7oqwRy+vC04tmzgsmgdAt956RJe4GnVEKg6A8n2L+AVey3efodvUmcum0ne+h11y
GOGcpWH4KSjr7zZ0l6ckr5Ha29VK0YYdqnbtZ3a0sQf4OCbtFbv9kBvOvabVCO60Dv6q3V4MUv+i
Kz5H3SM/FDpbASYcqsWwSTqsejmy0jz3nQ8YdMsjtwNNoZiiD5ljwQSk+nmhzTi8QlqXQTMGW5Bb
F25AiiKRlZ90WvoF5ZGvXoSQEalS6D82+RRc0ukLyQ1FZjaICFVS4wcfUwpfcWXvCQYGGi2+EruU
rXpD2vkFvSXL3zLZ2rh+PO9oWaX1sexbZnUZPKH65dul6DYHVCKriSu0hW63t0FirDPq5d/7DhAa
h31Eao2jHUg1oV06hNqVpXd6+y0FZXJlG23zVAyiB7BhOs733IQ5BgecUK2NEdHJWHHKrDbZxCkl
MqLuQ4FfUaLoLYyPbeJW68GONW2PUPdD6sW43enIh1DFfOs4KCA4jUIly8zt7QJtVIdeUbJ1jRlA
VFkcPQuvTtHy9CECSnDiGpw2Psxa38TYbsDNeVimnQgPF+Cz/SBtduJBsLWz7INN6Um14K3Bmgwd
ImBaDhfWlHaEHjIFijrooJz1FxbwUA36/hVoJH0DJZ8eRU3xdxdVtnYhmz7e0X73dy73UmOGJBez
Mo61NqwDQTUv4h66QXxqBjDluKjL+6mG6OvX37opjnZ+V7oftXb0d4NLRavRG9wPGLovYnCnW19W
4lOgJ8U3zUqnxwDZx3bwu+zGqpL4kxb14WFMcm1vW8Qn9zFxFYnpaR+0VI13wK3Lr9EoAjyrbEVY
PUfpHxIUiyzYjbhvlJYDGdPzT41R5E+hIaaHaLAIXxIDLHDb19GlUxkmWSTdiFz3D7UxTt+fN3//
3Qf/D1bY9/bBDz/H7+HPNP1Zv2xIPv+hv/bC6J5oNkqp28IUtmCH+6+9sM3/g4lx9s/RFESQRNPx
X3th6w9alwLvHBIlAt0wF/6zF0YtxV6bLCMHNQ3Ne+u3IiqWPfLnPbBBXtjs15zFQKc74RzblekT
3bVqIRSDHZYY2X2++YZZe/1iZN4QPJ22PiVWUbbbrmAZnrVXCJ8Wl7IBFtum9Ck4YvV3NQ/wsAti
9nev4pJFSDwmowam4tnn/GJrXxXV2EUVfvNYWtlGqBpHjQZa8LevQgAe7WUis0yewkIIBC2KkK5U
BTT2iKDIfDqNdVNHu/ev8pxa/s85ZR4y1yWEHhUDbEZ0IQu9BHJ/EnLTPFxLd/xB6whA22rIbZSV
7TrGGBZM7mWZBey5Uhxe/qbN9A3dtg0UlJVedQBUj2ap37hT+PD+L1uqR2AL2NgJbMrnSNLJCD19
lqg2nEzC94CfCtemarKHInCA8sqwB1GJzsuvo3Opds8vyOloEDLn4TvlhMgln3vrLx5tF+Y9PgKf
+Lw8loeh0AqOJGaNT8ut947M4K+Lqt9CSO8Pndfp4ITFhzwUw15Y8G7I8KpWgROcE388K/UWv8tx
SV9DI0DiJoNyOhjsNkYPHXq0TnNtHDcFFCdbGaa2ceO2EKvW6FgyZiz0fZ75R9yGsw0gFp+B7Y9Q
Gaz+WlIo2j+jdXzpBj/J02ZvnVpBZK7aklDxdnK0K4Rp031ndkO+0VhvVjEZztD+NROAuBWZ2W9/
SFA72WUwLSDkNfTFXfW4IfoaMhLp1dMAFh4QahUAl3v/RZrnl1djhyBD6OjSkD4tPqQpoQnuRDDn
NcxH27QQAxKZTMBGtyrYnrF7ZhJ6Pd9RgtORhqBGlTyxxYtLcbfCVOjwRYU0U/qq01YwSgWqtr78
DwYQQiVaS6Z9Jgtr8VoQJqGXlRHCGpuwqegG1uHYzM9Ij8zTWsY8R3io2hG8mC7n8ueyyctahtGW
iLt1RnCyvfxDBPDx1pWN2iakYuyb0tV3uhFZu7Z1k3VKZ+XWjw1zN4k+XPU3nb8NO7fHvP7QhKCw
oDpkxxBtH7VazbmgVfgnlZmIvYw2A5b9aWtKs75y8gHTX2xh0Quqcm2mUhyk56dn5r+lRHa+Nfyt
TOecAjBFL1YMHQDp0HI2XTfAvsA6y3ptIpXZuDRs1q0lxYbdN53BOjrzlrxeqrjwLCRy0Cuj6Fqs
iqay2DdWboi0wgovvKrHF4dT+cy7/8YkOsMuTAxajqDmNf//L+YzahWpyiE7oc9ASR9j/N1P884N
Rhx+nX4Mdz4T2pmLvjWmLpsOfeY6GCzIpxctnUbvWB7DdRbaHOSGOLnWPJk8pB0R0oqt/efWojMp
3Tw6vP+pvzGorMtsMVwXKz6avNMrJ3wjUz9GEYYS0no1HF8ryv7tme/hjQ+coF2Ke/MiwSZq8YFL
3GSz+IvJGGUgx29zgJmrj5uSk8SZ1/N5c/Ry8mL/BoiZ1GjL5h2hqHh6R+YYsgFpSnsFJODPMqJI
1A4boWnxHv0OTCbwJLRA650my+g4qvwxJMoJ+Kck6yCS2B8qqz0MZuqtC5nHvzncf/04wqaBqaAw
f9Yyv3i7PN+u5HNsywQj8K6fpuyGFFv9zJfyXCp9PQb/XGbxVAtB5jHlAHuVQy/cYgky1mFXYiub
xukp0UlMqh2/vtaLbnys0vmo1zqUl9qwvYuG0dk0yv8+UBNeRZFtHeDUtzttzL6yZJCkJfvgrvPi
HpUkYQVWn0RkJ9AWM1rv5/sv57yjPlmI2FMTY23OczWfPgLC02fJxDym9GjtVSMl5vOo+kHImPeJ
DzdCyOC2T6RqkFgTmwnQs8KNnXXPQQrsLC2XVQlQ+GvZaIFBsKiHEJwSQLBNqKagOigs4yHNa6o/
Y+GQpdR6jT2sk4gYtLVhd+gGgi5K7Y35nIxBKFZAQhv+/Pdv8JVElRuEpaZ7827tuZp+eoOEvmW9
W8MLq1oDAlpU9F+5rXQ7ROTzsOvADWBJMFyerrYccPr7CAtv5GEQ8gHMZzXG0Pd/0Rsjjp5aJ8uX
SZ7d02J9rM0q8BIb6YYvi+FT6li/tMrRViON8q2w0/HM5Z512qdvqu0Sjo0CHqqpYFU+HYCsSew6
52Ne9f2wHjqDwp1o17jJNLxruJ+B26IprH34EbJKyIHL7JXlDWc+y+fk9dOfwSfBpM/+ldlXX36X
o0zUfKLAfWpm5RYXdfAISKFZs91uyUdAtzkYE/DLtC6utKlBGOpVat1khdyWA1Y35IDGt9LMmD7K
LLlEUYqNVrO9xy6hzgN2+adletfvP6rlpMoxFPcA2maDtAqdxs3p0MH7tsrJb4grUqPYebn2PQ0M
bPE5veT/4EpQqDjYIt12llnpTVWVqqsAZ2ha/isZ424fl5iCvVDXzlxpufpyT8S40sBlueDFWPpv
xtIeDbqp5PRUkD7/PAyecHagQvoN4abnsrJfvevwkDysIxLhJUsvLqaTpd6YwpbAGsgBTT2ZeztE
EUbGwr4ot7Rizx2UXt8ZAnPXcJBF8LwMc/FheWU1yKRnsvLFBLJRdoXaog6tVjqx4JiK0unKCAlB
ff/JLQhiTMjMMBQmOA8jc2bfu3hJqGpT9dLIVh7yGoJf+9hlww3yVpzv3hUczUsKmPs47K/Z1535
qF69n3xOOCcEm2GqDO5sSHu5k0pHpyXrncAeK+ysreWX/jpGssDOuz/3JF8NLpeiCek4Npck/nfh
BgEB0lSuyS4mDSDpdMqj2zOU7jYv6Z4lMdqzvqya3ZmxnXctJ5MGxKdnzbhOFxEn1WLu6vCYIl9p
2ARzKNtXqC5AOObBZdX3wb6AhTHlc7iCVd6WQWNfw+Nvbo2AqCq6UR/P/Jb5Dl/9FlNw99SLMCQv
3mUZdRVmoY7njEZqY7pz9KhXtQBx2r5cpzjX9yVdy1uye7KcjaYOlIvW4c2ZnzG/xSc/Q2KYYTqy
DQwXBk/k9JnrvW1D6ATlrLG7PjKV4P41y2KnOG5tLC8ggUL5xHOAqyZM1Lgl6qTeNzTl0OBpzvch
s/bPv+i/RdD/QRH24uG8cmQ8FNn//d/pqSn0+Y/8XQI1/uAZOWgBmM5xUswTw19yAFv/A34YUyNV
TD7blyVQfBce9cL5vECRbY7zflEB/YMNA+VRnv5syHKk+1tqgJP3CH8ZxwT8qJiuOJVIyrSn75Eo
vL5mVsGoF47qCYFqvYpbPQvP7L9OV4C/LzNPUWwtKd0+gzpebMdNIiB8f7LnNmtcX2uyRt7TN8am
04NyG7qj+/DiERz/+hBe2ks5Jp/cGFM/hlo4cQ7WJ9B09nI+9pNmIrAK/FDlFbEOhBjEwKBjc89Q
daHP1FjPXb1qA4RfGXFJ4DTLsLqMyNNg6rQbmiVwYTPR3Ck7z+SlbQy2t4PvRZV4n5CTDXa08fKE
nljXaL4G9SCK+8bZRNILmoizeWjp/maArZpbYAtSRa53X2ptp/YNZGkbQfTU2gZtQqt1XbIQSidy
+ytFpFX/3TDKriNMkVekb9YZC4/XrTud/DFzQ2IaRal1Lz30C19VniGp21SRjqJoTXdHQ+fm1Kkn
qhV2M1cZQIYjIB4XiCQD1N1hklv+F2fsm+mTW5FSYK2HmhXtolERf99aNTUkFt2uhIU4qptcbPU5
xHN8A11P55Uaq6sNM7bDjwnbWBWFm0BWc5yBxBvQtW5ySCch7I1OHSE3t+GQuqxDZpQ5g7PityAU
lZpt+eC3QgWqLUmqOcTMlqmm7iSqL/LK207zVsBmCG9bZVGhsqvMMVJIFWmF1iv2kmgbl5NRlDNl
1wj+rAM9qw9IaEZ88q7KzOLXGDfq0cia3DxomGCiFbFtptqMlRXC+3KM3luL2Am0xxQo7bgK8iCn
qemKKP5RBDEqdaFrrg6eeyCedaBPoWAMlqQ49QknjJ85jGMo2rxmBlwjuMkAAirSKjYTG1CLvXNu
d/IpoYKc7MpobEKAAaAu1LxtZIe3Jkly8K4ju3fhHrmJ718NmB2z+3LStOJSuIgi5qzhriQLuAoq
DUnMkLftQxkoXdykJci6+zHGVbNJtDTRP6Cl762rAgxOsq6dSBtYo0ExwBGftNLaZrK2QGuNZt/B
XspADBW7CJyQuCLetRK3Q4C0kjJ+lpdsvOPCQ7AfOQ7RJCgQdGIDuzQDzT/Qdy3JtwqiDhJdGpsl
8sgU4ESxC9RQT1+9zjI1op0Tu9XvM0gdCc1PaeMPyHhsR6uoTO+DCpqSPW4hk+xBiywi0wBuWsaj
rWCfwuGRuXbQ/IkcadxkK0eU3jo0ZjZv3tHXLVZYa1KKfR28xRvk5AHhA9ast6loPwbVTUehtqXc
p/T57OD2kZ7uqb6A5KjoXIvLWCBe+DBOdogLzC2FsenrFlg7DPRpwh8yVVUfGyBpa+JSQUQLRcwg
osy7oNN9FP4Ed+fdg0oGG7EB4SpFDAmkTZM/CyfOmiutIwPsI7Ql4TL7TLgDaE1YOlpYDLqcoNs1
2blZNd33RBHXE6KCdggKsmMzW1PlA9V0nAofmLMIIgZuYwZpe4ffLR/aK6q3o5JPU1M1znTITQTG
j5TIbW18qIrBLslCJgJqIwpVih69uhvE20pMelhSl1dVDQRFUE+o3bij4NsjbRTrzih7CyIPU6l3
S2Up6kxCNkkpRZKfeW5N7okeDKtMs+YwV1VRq3frxtVvSRHQ4kvSuTRta9WN9DdKOqRhImxGAa0o
0JOdouEMOwgmDuOjlnDC3edpBBGvlTTXL5OmVFd5oHOOSmweB+Y0RAUIUWxzJBbdnxo2UBOCboxu
hRUHHThoVQ+z3LIIbBV/DbRuZHuNcKIL0jsvl6r3b4IuAw4Y4Bpzw/bMNt9erirSwmE/l9A86AXU
txfLpRm1DbZb1OKtEyjAki0isVRM0ef31683r0OVkK6pjt3JXmzvWPd1vAqo5IukhJFTpmX3EBfK
+61l+e9F0qV8x96E7KK52/vy5OASMlohGcUBjQJcHHD/EM6EuUM56toO7c48s5Of/3kvdq2UmGh0
mIaNqRSz2yvMsl+4WMQEaEZrGloSDvI2A0sNoTt3DXKqsoCYLMKtviV+2Z95cvOILS7NnoBZZJYb
sWFePLlCHzvhJ7xjjeOn27hP0h0pPLQHEOefOVu/fnjcpAV0gMYHC/TyBDqfEsnC5lIG5b3bMTQT
skFkcOaGXo/lfCMmFZ25qCydxStCOkJak60bIoSYkCNV0J128PidL7bdAJ4qEAvn2N0uOivN/nqM
/93r/8/8Qf973e8hDb/V/+vhW8qW//8ULzUP85/724Pt4rWm0ji/YtRY5vPh3+Rox8FnzXtBsfwv
qvQ/igfnD10ypfBxULbgRMex+1/iX8P8gzIN9SBQBZTboSz/znbfWBylpU4R8LlcbZoGHI8lg8BM
G1ulbhYdCyw8F2gz8guBGWuje2n8ULBIbTMvNdZtnkOI7FHk9SVt9HzI4y9T7P98MXpv7NKf+5sv
PsrnX8PpglMQ3VaW+MVHyWqNdcrrYmBjpfvFtwsDhiYbyUccFf7Pnje833RxduPYAzt5x3GDuwzc
3g/R+la/qX0qDtRPW/2jKsnAIBejbwdgbClCgZJeJ/L4AWndOk/z/vv7P/35I17+dEAVoDGQdNNk
8E6nTiupYHCY2GlSvcGZSABU+ai6gtj6KHW1oxyRzK6qEbxYHmXdPcV+zJhWIJ6cpDM/6INhfuxK
OTw6gzU5K6Yy9TMNC3L6BuHfjaaX/DL9LvrONDJ9HOukfCCE8l4PO+3T+zeymKyeHwFz//ym0snh
cHZ6H0bYKLJBVXQE2BsfAHmSXkGb/8zEP/9TFqOFJJ6jGPUbTq3u/CtenP+AaMsI21lEpIeWbDoU
0utyqKorBRDz99a0+YaQv1jg18GIIJgQp5ci9t7DZ8INodL9lXaU8RvfvKk1g3hJz/n4/ui9dV8g
4efzu+5K9v2nF8Omh09UkSXe0Xq7Cop2XDt2URwHS2Qf3r/UGw8KZpOLioqjJSeIxbcChCPKJqJi
juRZRrse4cSWFOnfXLueR49lBd2DoCigL9cuIMQ6THk9PmJ2jXf8HWo7SO03qUhchckMSQ/LI7uA
V905yie9P0xGfGSCCmjJEI7iy9jcvD9iy5rsfBn+MuhnweUCAjpPhi/eOsy35HaGCa/CJPRNbmbh
hYbnbBVRCHADuNhThXrUHeWwhUUIE5Uz2ZlC3WKVfv4JJiohmz2rC4Z08RNiJ+dI2SXxsQ/NX20Z
K+w4XQNoDnq2PUUtnkkVbZrCPffFza/56RcHZIZRJk3CRMZiLb44I8kc2zclD1LXPw0DAZdAvz5O
TffN8PXqt7855CRsr2bYjEFRYfEZFLgl8RdF8TEby8+ABSh4gJd1DO2n3gfm7218noeUupdJ+950
2M8tNq1dLMOxtsv42KjU2KqucbZTDnS2kiXkPhwM1xNlGsxX4pxk4VkesBhUOEjMLLMAa6aonb5Q
XdjKnJzh9CiHP5O6I8ObzDVamBL2bptpj3Gar83ApwfgbzxX32bTA2zUb8rIVsMI5wGofdL+eP8t
fz0F0e0Ax8XWAmnBq92m6CoomcUUHr1Uiz6NRdttlO+POPM5qb1/qWUTkaFHvjALoziR8MBnl9TL
D8q3GlMWbRjPyxvhVLDaN7mIpl3vgTnGH+BeuAM+d733+7WVZfVtrHzow3Yx/PY7wJYXnxS1bybe
VyS73rCV9Ls4PoahkVyUpdVsExzv2zRDsuXrOYGS0RTdm+6/4IjY1YKfxRt7ltff1bzZZmYx2Npz
glm86oSwwY4aePuGueNfjJG9wWjZbb3Mc27zKNbPjfk8r5++c2gIZiQW2lHms+UFA1nkPpEX0VH5
ofEDe7i4LzxNXgu4H/E66y26xkjY8pi4syrD8BDtlJ5Qlvn9Z88eFe0YAniDZuhiXS3HyIKETwqr
WxreldVgoRXsYlZlW8/O7ySfLYfNA55SUGeOGLaDNaLmSTDlvP9LrHnOPB0RaG4suuy75hnVWTSh
2tIYm27MmmMUAY0mKr0kcLmIzQLgeGeYahtrGanovVcEVxqhhfClJAck1ZOSSogx/HY8tN2RdInc
3+KOIrIwbzFmwjSlh3Ih6wF1/FhThaG858trRQ3xa5GHhL6O+LWxp+fNF7ezh/ssBrC1HhyVX1cD
Ckd3MNR9lsL4gvZWY0iQQal+lSh+xJnH8fo1ZN88f478i49/SfeKvDmKL0zqY6FB56Dcq29qw/fx
Z01w4KroHPxv/rIXY06NHQwRTUbBRm4x5j5abV2AQzlWdkVcJZ65HRLgc4vW67mMjQdzmNShzQHs
W3xcqPmqsdEN7qo1fmGNU9uiaqptoqfRmZdoKURg7OY9jj6vWh59luX6CG9NBlWo1Uf28BeDm+zF
8DQiUgw4L2DE3MS5+SVBRWv4uCrk10brt3PKrpMYO2Ebu1Dkd45e7b2s/VHjLUk4NL3/mr85Fgig
6fNQtWB/fjrXhlUXis4qmqPIiJVpFScbvm0fx+8Ubd6/1BsPF+UPNRk5L+CIAk4vxQOJWTfq5piU
fb5Nh5xwruJ3yyLziANkNzjH2nN00VIBJ6mBN3UZtUfKc+ImgaCxKumfnHmwrzdcXAWZD7WXeb5c
1nkaNgxe447t0W6Ft4qzAIMnr/PlBPnmioZFQHqbhfSvF+fWpLdGcT7CzzoHVqRlZ1i4lWO5I/5N
lbvZund0GjeSkJH3n9UbrwVZZQ4baCQcxqtPBE+4crxBqWMSdSMc51jbaIzCanBgTr1/qaXkfH5i
jkO5ir7gLNBc4vMtAkI6KnXqGBejhu7cD7aa1ej7iTeTUMZSrX2z8a5NGwyXFjvg2iKz2vZBZT2k
VMW3ooMwa/aNdfn+D3tjDJDEGhy+LQ57TH+n7+tI/lDDm9qwA3SGLVQ43EFlOtJaIRvk/UsZb1yL
owpmB4uVDyX4YtlD3xik9D/4Noo4+IR7ixZOTVpJv05Uvw+LfGC/MeXMDp1uAJ7ve/KR/SB2TIRt
fRBvBDybegdg7XPUajgh6Udm52TQb7x6bA2wjc+1HUEj93RAsjHAPqwKPi3XIb8DsOrBATlwZtiX
Irr5fTi5zKLm4bqz8CrkMoYK5Q7OXHBrh5raCafH6KqZzSHoXeNYkrhw6+oQIOyg1/Yx7COykII5
ZjR0t+8/n+eFZ7Eweci+EV5TQeIHLuaunKxHHylTf4RTWl7HGaVQS5XEW/d+139Hv+hUgI7yOl5T
45bIt+xcHak5lfoaQkrTrBKpF+aagG07uoiwKnV7QlIccEZ06Dy6J229Cx2NfEcnT40EeadWHuFg
gbV7/05mLsByiaUOA5BYclKcF8HThyjzaQiCwmuPUWXVZFMQ+9qNWGtyiHwrN3MKOH7xz9iluOXX
dXfpN5d9sm9aAgziVKjtSH93N7V4RFUpoWhhyZ/zV00I3mb3gwR1uVFF7qzDWpD76Di/wqa1j9Lu
gl0RxeZ17g9Ek8e9t5cRCSx9WNcHDf0YpJR43HSe6nfv3/HrT4vpkuq1Pat6KAIsVvtSd1uO53p/
1DXi7cPGU5+FUAXZs1Z89/6lXn8gHmolj3IQhFWKs4viSTW0BM5Pbn/U1Gjtwzr9WSWdcfEfXIQm
Ct0h/sI8cvoANatqVJg3w5EaHgQALXTX1A7NMzPS650flTR8UcxHVIOpF59eZSS2YWLPMBxx9Hxx
pbYT5XjZFETKolDrzryUbz0iSBZzBwpeBbFspxcDWQLWqPAHdkkk4pCMNu4y2sGrUiOT5P3RW+rJ
+Xg9RI9zRXW+Gh6202t50RgT6JuMRxU45doLZHSoCAfbmVWK1CzXqktvTOpvRiTMBtpbJ65kL4c5
sbqoiazoM68hzlRZHoWVIDP3jZv0v2K6derMoLzxMhlw1C0AQBZ/fHkS6mvoqiiuhqOFbWattx4Y
URVkZ67yxmw7M5fZndr0rXhv55/xonpVkcrhZgbjUSnRkM/ap31F1h9hEKs6Vs13V8Xh5zqyRbuK
CTC9stKyvm2cPH8ivkr45JWa+k1Z2d256t0bbyCFP2nMNS0W4GUl0gkCC8tVOR37KTK+gZ1xVxoF
mVuyUusNu8dz1aU3yg5z5OU/F1y88qEMYgAe1XSkJK4fxslL98o2ETikIiBqltYAfdn8QnNr5567
LndNmlo7AWvwzIz11pOn64YpBjH5LN06fSRh4Io6zobpWDhtc+EaI86iqD03vm/ULblfPgAx90bm
c//pZdJIWqbonYkyk7T2HWXnDaG5wVWSKHmhhZ29Nd1e38OyMi5juO+PviJ0+v3PcV7LT9dVfgMM
YdwqdIoo1J7+Bq1UMh+TdjqOfLFA77LxpsgDzsUx3GoaRZD7/QbLg2V9V6rTzmw13hpomz6xg12A
hWG56zKoqzdxqPPEp/SLVRXFDmSWdWbGeaOHQxnhxVUW40xqUZUTU2gcMzGmN9DHPJhWJik3BOE1
ze0EnQV1C8waNGJWbRy7QJnUGMpM7CfAragRqLE9BnTqJcwGx+yISYMpTqHeK3ZabipoWJ1OqEFa
EcUykZQGhUSX8XWOLcJbQwkhivL9x/Z6Fp3Fz/S4OcdxToCxfPrcHDcc4Dz8P87Oq8ltY03DvwhV
ABrxFmCaGc0MKVnJNyhF5Jz71++DOVtbIsglS8c3dpVtNdHxC29QxLFx0noXxJWyRy0MWhuKtcrG
GasZ2zUVbyBPTHp5QnVX/TynpQqNo3aCdGf0ptzbKLz/DtJGoaXcjcqHVBm0T7d/6HqFIc5CGRIL
JQNbbnEhBR3jACSTsj0GGuqGiSbkfnTRRvzbUWxSfPSYIMxYJpv5fDZG4ESiw4nuKJrkPch6CN4o
6f0twJ3GD3sURjokVJhXhrsaJm+63KmbZjzqeW6/C0kwvQol448KykQPijX3H+581hLV/nk6gW0u
8GuXAAD0KPfE+XdVmdYJohj1GNTCxskpw7avhnWD2R1+7aGf4RFZeSUR7+AvbIzOCzOBwVNMHP6z
FSntgKYNsbMfhij+bNc90s04GbijV2otbmbS7BHDy4lmUJPrIutVy+OMZ7+24n/BAxlogwilw1kR
357vTaOFz21f2U/RCP0LCyJT7T1LAu70rSKgbhZrYKn8qmxM8PB4jNLw1NN2cTcwh2PeVw1OiKMx
L1gv10Uv2ozMchOZonqOFQccXJJM1Y/bU/jmVnE+hZDDVHiwNHGNJb87n8K+19S0KNr+6MYa7gyk
rvLgjo76YtQ/lEgoH81Uzl+lgaqagz0oYjg9wnf0JZIS4ZvEfVRLWf0sNLpxXip7VIPyJBYITMGk
+Yztp9Z682jjb9/MbfUOKLl8iIHaqOgJGwicRg5qw7bduQeWl5XJRzc6qo3V/BNlDm2EEFap38sm
VQHkdpV47hMBvD7o8g54ZIdYkbBmlQrjnMZsahdZoG0vBuMTTlQlMgZtgh4JwpaOh+JJUW9Bno3P
yKdiZR+Vc/upwuMTu7mGqoVPiR16bAu8EFCY05snOn6Vi5iuFj3OSGChNwR6dytH9FsgRSGRCEDW
buQTypCZ/qgPRvcRqCGllqFve8cPmzqJnhwrD56VUA4n7FnR/MlC9V92GJAfNepRxCpQGsTR064j
9KntaEQuSKRYh5j6SOoI7Kl8KPSh/CcGIBr70witw8/dKsVJKwS/iZBQhecaoksHmk/IrTRF0HxC
1SYuPFwqoXrlUnwJLA1wKpdz85ciCNR4SLWBTcNfBY59QWppZyRs+krvjyr8pa1WiGZb0YX8y4iD
UShj0Ygln7BouyzX6B9BYIX8uF4WBUGxgU5lwcc8uI2s7zy3FxHHf4ZBooMqD6HrG2zkj2GCssv7
AAWXY9Zi0asCkNyC1kP6N4r1fdDaRy3jSMcgj3dO2wBZRDXqTva0PLar8wi6UF1alfRVFlj72ZcG
NVhkEH79UbpV7sdq9RmjPBXvP8TcQ0S095ZV/nv7Drjo5y2fzS1AIE8gS2C3GrPscGhUnHo42nHf
Ak52NCREc+aA+r3iur+Lrhp+u6HF6Uhsab00llic2argc4vcjh/M1YsemDQbe9EP21mbmw4JYsCx
Xtfp2dPtX7ukjxcTRMeJS4uMDDTF+QS1BZLcSW8Mx2lAFS/ESHqfLyjmlKqKn2phheGs25EO2ZV/
e+R1Fvg2TYt/Dk82Tb+1TEEfUmzFaX04Zi4vyaS0cqNUrfCM/G697cpHUthT6WrghkVxYck9/tiI
bSeQrCypCTRugc0bWkTD5DuxhEhli6L+GocKOqnIlUa/u7iP67//Uk7ZgrTCYZ5bb/UoiGFuSxVY
zrGNwEGGsx6fzGJ4GIXFJXt7UtcBEJMK0xaNEwhjCL+szbjKIISSgBPr0dVRHOYlws4ygOJ7e5SL
LPI/w9AnV6lKLAXT8wnt6qbjKg3lMYCw9OBEuvEE5BQlbRuT6AkEMZfjnG6DDuWvwoSPWkON8Mc+
aLd5oWs4Vt+Nu6/9JpI5NtJy25DYreqIWWPGWpnymxws1D27jH47CgWNOonLQ1p1vxMqVwM6ZWJs
lC0Cruk3w0EdOhe4/EVuMt3JA67cPGxu3IeWleCKXk1RYbDioyj4OfRWPBWY/WuWTotruk7LT5SI
cvSzeidQf/tTV8d5CRUJgqmxL/5u5wtjmVlSiWomxQHXs4/V/ldqIdRqVWm7H6USQF6z9GdDMTBn
SLJ2O1OM3+CL5pxImOw9CD3g+lFavzMSE0PSOOyeQAcpu6aX9sOQWt2P2Y3HBxEF6OsNTrbRB814
HFTj0+LYuY2ILjeuXiEpO5TKk97Rsh/kOG7josipJTYcb9WGN9Cl23pqs41WzOLZiIfiDrv2yomn
87Q0bJgMmE6rhCWv1T5lUeQxbEwENqh6bJwhQzKmanJ0/xDjSOFKH1IF+e/bZ2O5S9YrAAvZgCXK
K8BDfr4C6PaYYdoH8gipcXzWwEFuiy4gxtJzG2XRptzfHu/KiSfWpMILuZed/3Ys/rjb7EhKqSNx
fQzBrW/wly+34Av+Eui8xCVIooA8pqIKiGsNHUd8yoilPjBKbiNRCXQNiIoOJiVR/9df6f/FQlwU
Zt7GYsQF6wrn9e3f//FFhRRE5m2kHYOMt9S3wqgWgBzr8TGcpuGz6UZcMgHU1PdlOGl4aGemXe+U
FA16P8Ps7L+4U5kxQiVacOjcLnJjf74eQxmhnoC5zBENZVwnJO4VEE7uteAucmxgsfT5iFIogSFg
ti4DlaaTiNgu9GNqYgk+sQrVtpSm8ay2lB6RA6cwR8F07jf44iYxrqRG9BUXwBpScl/TTwDL124s
J2pfBOyo1rOtUXN9w0Cq6879f7nn+Kkw7t5SVIP+0PmMJOhH5GBPqV2oM/25ruGAB72482xeniTK
6wDsNINcHsW2JYD4Yx+QwTvS6kv9iL3ZiDZNFL2UYe4+xRi+Pxjo62d3Hs+rA1KCXV5pACDro8TD
GsoZMvnRCpxo48RB60HZ0bYB290fgiy4c3Qv4ALLktO5/r8BVzuL3F8r6l7oxwI74NCOk40jcEc3
7HdJFcc7bSydQw+1cG9reBMnieVsc2qze8ox6Qa7JchaEgXXcDS1RyrbX6cUUf+a7sBDYUllN5l3
VuQyZOP3oroEMZ2KhL0O6FsdK6EeKtpRa8mzGwh3u7FDC3SqjL8kkXD8z4daxUyoljlyoih/dA0M
cCkuyL2aSRMDJDR8lDy5J7pybUtzui34N8TC1KDPN9vchv2Meo9+rISFBpqy0POmfr5zcJaDcf44
vJ1sVgCiinpBsA6quZxg+rHDTPzDq6C2j4WFbEAV4MWc643hAwRzP99+IS7fQlogHCEVqiwdfmd1
jgpVG3A8SMWxk8Lyxy77rVam80/PAf9HEwXGymhzfgtixb7ztdfOExqIAnruW5ds9QgLS585Zok4
TmYVH7i1Z8RlS/kC4ZJ+8qz3d8a7NrsOtxLnaSkzr6t/qBunkTsNgk6q80FPHbw65nJ8KHNanYaK
83Vsm93p9uReORJsGXIKnVSaPHNVM6tlxsuAAukxnmt1o1sN2oi0V7zQcsY7+fSVLQouEdgxCCMG
XNcDg3iYxths5DERtbovIvsZMGt1Jx+88j0gexF6dBmEDtFqzQoxGZgAafLY91mNhmsabaROLwTh
7PC/GArRSvqAAqgpmfL5kXPdXGuUSpFHpXP0V6fV+k82mnvvuiQN/36VQLdDSLMRWVi48edDIX2b
hqFeqMd8bF+CKBi+VK3xuUxjcby9Ha7UPBDJoo0KlhPdm4sCzly2GpRrSz1alSr37eg2JxEhpV4H
qMZyTqPdYnIB9w4Lc7Nrisd2TJWH2z/iyhryG2CKiSVigR50/rUFHq5zzgt+dKjU7+Kh7L3RSsQe
ru69Vu6VPUm4ppJwiEUBzVq9YDHSGJYFXPY4EA0+Ad1NqNM16p0b7AIzxGuwtMdIC10augRi519U
1qWDGwUBx2w71Q+hYAw4CUXfmkWgP7ZqFj2pXTg+6hgD+/2YtIe4S9SXHK/gV3jK2mGcq2JXpABK
bs/0Bdfo7YdxkwsCY9hZ67jYaZCYa9VcPWKZgUeYPUbvzDEZDjH+OxNsrD1oq/gxy/LPelgU7+y5
MvfVRFm3qBLzM9KW2CzyjgIAAdhd43S6VYqm2XRFSrHoTnhzbVuwWIaOox+X8ro24BR4M1K2V492
5zR7perz94NtNCTowT3+z5UnZ2k1UnoDO0PXfZWL69IIrMwMtWPWdbFv0kp4nhrY1Z2VtP4irrYQ
sFSeBL37eXtFrn0kTwBSVCjIAm9exQ0kJW2UDFKDndEFXhTLf1tzNA9Zog3b2yNdyVNIMfmLcr8O
ZHwtP+EEnUxZff0oneqlpLC/18K8+26hJvohQxsbd6asRZ090/7VplL/iH7CfBB2fOdZuPLqcbGR
6qo6XqUALs/PxhTFcSmbQT+GegM9WxovxYiMY0+tZCMTelNBqH24/elv9+UqjqFZzfPgLNgtS11+
0x+heWUPSjoFpjhWWtwsJIkoe2dM8KM8upFZ6nGpPeaxBVnNKWGmeU7cmDbWgRmeA9hSpseiNn/T
LsTKQKdHsnXRiv9suYr1XVH6WNlFaKel/F8VNRtENovfuG1NuO0gp5HiP9piSNUotki2ODsioO/U
rv5F63P49+Y07uXcKdazYbbRo11TpPDY5jU+Onn+FKQjAE6BaX1H4RkXv02MxycGk8o4PMErGug+
yXaGSKZGWb6ZMRqBwa8pdKYndMBfRUAn7FmzZ+jNI+lRiX+AAgvXMvsWC785mJRDx1bZo6hUPKlK
UaC6QSrntcRXGIZaje7BhyxRpXTjEpVfp/wslFHVN0UgHen3UTV8riR2ILCdk5+B2ZTVQ9cvQsDR
1CDvnIcVHRaERJK9HQQYUNxe2WubGkQOGkxL5QS57NVNK+krAdxtxRH4y6stK+0degXyo0Qo4Dck
6vGxg324sWnhfUX4HL3JfKraF02W2eH2L7nyspD+AOPivYbdvT5do5Eqio5s9hGaf/hAWxAKoe2E
+78eZTnCqMMBQ0LVZfV+FXarB4mCon5Wx87OUYdka2BP8peD6JRmNBA3yO4AsVrnFjpC+HYpOuvY
GZG6jcpIbhqoJv7tUS5uPkZBDBToG3phsEhWkejcJxXlNs0+Dm7wG2tQHdtJWzsgTXhPdfzidqc1
xcFf2MWE2QSL56d/HEFNdHGqHNFsFKicV+9Tde5oTuvq41AkJrzfCEMso7yHXroy8ALoIqHg5oVa
ugrjMrqrWjoKBeFP5FbSuGsPdgOpP6tzgnuZ/1Sc0vESU7sv0LXcomc3HhjzBbIC5w+VLq7b82+u
gXVKRcTpyWltklKqOBH2izJ77lslxl5ZSIV2r9YMz3T2koPZmtW2wjvPTzGaeTZCdeRI54r7anSu
+yMvE/tTLPv6dVDT1PDdoC3Lf6imxNKr0rkIdlo4Wu2OoKfc1oXM8SMJIqQ2GqEjwda2U/lYIyeG
Gk9V4gfH7Wq/pprd9Z7bW2XtK9D4Ud1Jo+HQyCqsvFCXE8RIN4w3Q5rFJwuv61OWc/78uRyKIwWG
RUKlyL4lEO+4t1sXI7Asj/tjqljp5yR64zGg5ffLamQvPatr9V+aTWUT1R+qE9j3PUWlYbTPXKII
nbRaPX/uzDEUvgt0AX+z1gQASwAw/Zx6U/zE1QfTHKi71rs2afUKWY9WcbddGsNXjkjmHmYzTs0N
TNH2V5pnDwoXE7d/iPWDJzozkQdl8bOcE9f4gHIJAjFhnFkHlIUpGXoWckbb3kXfxc6BHHhtZCKR
33Si/zlEkGv8eMTELRx0Meywq1zMj6whPmhKpmMpX/YUT5yaLrxdDMEuKPVip4bKv73I0s9I7uc5
awNj6u2rkkeqecYxbebks+HULcrbQYS5aD9E7ZfOaOt66xJuHZ1eJjvDrcKH2k3Tr1mDgIs3VL14
iUwoKl7UZTXyTADO78k6XN4N7F6qDjSEWGPqAOe7F6J9YRW2iE8sAp7XcVtukhi7yBkxn3sviH5x
UuBq/ke33eDCW9MZka4xCgsDzRNgjJjbwQ2/Qe+b/VpRqkPrjvHOCgbzIcXMyosSqR8EPHopU+3J
bq34To55UYKAwUx6QrmFdizc7WVi/ghUeqWWTk/54ySQi/FI1QNPx0N6k0yj4aktyty3L+HL95MA
2lQhNFIVhXG8bjUm2khOZrflCW8izRO2IvdJCkM8LSEuysGZn9TUUrdq12OIqQQf4zyb3yMIlvy6
/UMunk+dqgRWUwvWk7fcXVbpjw9XHSVynCLRT3YYlE/OnA1PFlJRdxb7yiiLKgVhwkK7pg9xPkoY
DU1ttZFxjCmoEvOY2OKCt7jzsl0dhQeNUinUEbzuzkepGkcS+M3Gscnp2IOwibwQe6Tt7Rm7fFws
qoqEAgCf3lbvfBQzmgapIjF1lC38ioiu4YzUyb7ATWA7DqVNYZUSd4X99F+yuYFdsjEtajt0C6FW
r161Yo7ifIxbPk93EQgDcPotnGpj547u/JhaqKcWM10dG82tO9HPWyXg/FWjqL3AxSm2IjZqr45H
q894PKBfdQzy+dOcdtY/WFYmm0FgDKql0b7D+uOBKyXaWEbpvuAg+4CJ3x4Fpe+3J//ynPJDKM7w
tMMJuujXWZWFMnRvmvjaDv2rKcmWvWpo9EOSQ3vxK7gTH2+PuAQp60+nOLmwAinVgIVZLbcbJlUe
C/MIhF/6Th/n72J7Ch/yORtfywaTvyqD+ptEaEmTetwe/Mo1QVEUdgkdNaCKoPzORx/yyJ7ymJAQ
BkR1VIu4OmBa2L6izBagYTRjQDLYLd5UrZF4/Lb6BLwGYWk9uVcau3a4/vwlqy1AGo4dUqqYx8Ik
bqATC2N1NO4pp7/d+ufTjdqMBUcPpjedlTXaYwJ+P/YolRwbNVeAhSVZ+kVYSf7N5A14b1bgSv0O
S1nsX6pOfCFAQLsp6NIG+D2i8J1fRQGm3SHGbdkON0jMey1ApV+IEIC04QBsYVsHzBQPD4z+DsSj
Zg+r0cKcse5i5Qvgdrz5Wlqzh0zTxtZPgaD+mBqCmL9eWsLiRUETyAdgDHO1sZBMI7ZqHOs4T7S7
y1ZRHty2cV/Yyf0OUK/ujfOEwJI+/AjL7uNctdJv8dS8p6p7eaT4HQTpS3VVhc6+2mKtXo7DWNbW
ERhbcyoK9xeHeTzgs+k8jfp0z9tk2SfrBQZYTpOB1iCgpyWA/uPBKd0kmTFYt451vnhlq3b7LlW6
wQNnlm/vTPHlVQ1nHOgzEhh0ZaGNn49lLhhqbiv7aNSK+R2wOon6HJ2wbXNf9RIrthAhzi9iVtp/
hmyensWUPHWJq/yEYkWIrOehuQ11JDk3qo59jBu44UbFDyP2C22Y70ARrk0M4u5L9xx5Y2hY5z/W
ztS46rH6PY52KMErhvq2BU8IoQ5H+dsTs/xRqzXgSlkyzDf8z/qQpVY1WnEl7GM6lnIfova6V6iq
PtWdFm31GnWjDI2+OyHWlcWAu0Cw4bLbSXGX7/9j4YtMdDKxo/BkRnV8AFTCyNjNbDNX6TdzVNAL
UXEaoHFd3LtFl5fx/HspBRPZ0SDmGgfucj50i/Ya96iFFUMbnXQ1N7f5UNePpHHVJq51w5skNiPp
HLgnMSRfMehz72zFy0O2/AITDB/q1Yier3e90Zm6WmIGMWQLzRvevF81ce9pUst3PbDeO5N9dbw3
4V/03kw6GudfnKq5Hc6ZE50SWv574bT5Iaxzwx8aB30gSSP+b3fUAqCBkYSREJj39eJG4Hszku34
pNoJOge4Fuhh8lBNbuHNACu9LEraOzHlJX6SNIVaJjTkBW0Cje/8G3sQyK3Sa/FJD6bpA4IUJU7s
2HwYz+GsIL4YFFn1D8RDILip3tk8CkOJI3xUBzOismGY0O3ThxGHViOeTp20xK88GkN1Y81t/pqI
prgHHLjyuvGTCV+A+HEz0Qs5/8mONtPLElVyimZb2RRxFO7CNNe/yCxS9ipmaZuqczRkP7E3C52g
ekhFbQOWF8oH8mRni+aYOFhO6hxirbe3OH6kBy2o+pONB9ZjhyvtFtbzUQ3b1AVuL9pHu3XagwU+
8xFckYawgBl5Bcnt3+83+keoQdClA5Czvmn1QLObVEmTkxDfQa53noxy23enKd7JyLyz2a5sbtoh
oHUF6pQmj9f5LOqhNVAUiJMT1ZFuK9SpwyzI/e5SMd7PefTx9tZejsrq8mA0cLroxC0p8WqbZRTN
c0068QlYGpKtSZm8K1WMWMO0be/M4mWMRX7E/GH0sfhUrIuqUQzpSY+b5BSKYAYyN1j7KVa1ze0P
ujp9f4yyKst1Yw+FX2+TU5+48YE3GmtoiW9qkQHAjKri+38xHLX/JYa16P2t5k+dxsF2BjU52bNp
fKj7SvrDjFO1HSnuYz9G9wrCl48boHWc+wRSDFRr152dbDSngtQhOeVcuFs4mdiBVla0H3WiQ3NC
Fgaq5z3m07VNsvSLwbC/EedW97tNIN5DU0hODWTBJ6fRviBEYW1tJ7nHOb+2ejQMFgc1VGjg35xv
fipQxaBTWj1hg+hSfsv/1WvtO1YWD7Gmf7m9dFf2Iz0b0nX8BgzQBKuMM2qHHuFrbnVTq6odYn3W
tsrn4c5+XFstcox5khfhSfJpAoQ3m7U/IoOuCNogUg0ucjOBbAHmvvtcQHJRvRH7cuGBnTAfVEKy
DV1kapn9qHShFwxRBcZLCJTiRkP91U/wzKQcS98OZGtunTGRu25wJXlSMaaTd3turqwDBAzOKOTx
RVNzdQlNaWDKQKHQOzSA9/PY6HdSjxRPd/tpN0OgvDPetbWAKQTdg3alALp9vu4RMj9N7aQpN6xV
PRDQJB5CV8nu9lddGQVMOAzuBQK0+DGdj5IGLFPdmPkJNSKDVhix2Eyi9fcXOC5kNAXhrVGmWavH
WvmsGSUy1CdXTdrHWCk5opaL74+KT7bTOHe1+K7cCctghAmw19k/q8nLp2aGxBEWp1GjnxLb1RJ0
TaGnDJO6d0AH7JuoHE/5ZLgHo0QoLclc81uly2JD2o+yPNGF387ZtEsGob1reqd+MWTg7m/P/pVb
BPsYqkuLJxNmDcvq/HEQxt7Jw9Cai1OS9emTo0r3aW7qYtN1+b3te2WhWWUqfrScqD6uARmdY+SJ
7BgqbxJ70xQKzVirCg+3P+iC5MrRhv0IjoC7/y1AOP+iJAoWpltanlQVHfhIE+ZjwPb6Iuvh7TTL
Dcru7eNgWuaWWKfcYadePyMKSp3DNOtdJTt7ZyvVr6Yq4x1wp2LbBCzDINMYZe/sq56YHeKKlfwR
wn3zDUVGd/KyazMF0oAeJxJChB2r5MHsQ+QMAYmdpGzxkkxnvNDpQNw53hdSIstMEUKTri78GvBb
5zOFdUwHNs+tTkVnpGzHZIj3VV6hr6YA7cwQca/i71EKgXdT6534hB91hZ+WYQTf6DBop2HSp4+B
HlYfCgwQvgfF3LY7F5r+qTT14Ac8N72gaNjDfWuSTquQHgnuJdzXpmopay+15DeVwvNvkG4t6hjR
8JMwyszX0C+LPNnm7tfbu+raMPT3Fi1jmIskHufDaF0hoixwY5K1pvKMPiOvj6N7WeNl4Q+6E0Em
hShqZlCezkcR2ZyzWkVyssoKJeKymh4SUwy+SNx278rx91zYuz7omo94I2R3wBqXLJUFh/ZW90Pv
C5nf1TOvpbWaQIIrTo0YUJzvtOmTiBCtgtJj7ROh0Y+phJr4plpGzyNKn9vKGpw9NNHEt6LG3BaG
KO+IwF55qLmbUAUzICmB2lkb9fVhF0aRoMhoiyn81rScBU+Ar/o6W4OSo+Ou01ZVZydEBc6In5K6
EQcDPyCMeENNDbYx/9X3DMuMTTXFCQyQrp5+j/gPNF5SBAjbE4Ko93oPbxqF5wE8qHAqHTShgSui
XnK+kEmQTxl8TlK81mjeizqyPmbhUhgMaSUgmoR+Y7lx9N4NsHGy6wfQm9Ue9edY8ccYco5f4/+U
7uqiN76Xgao9d3zcTi8mNl86KQMYGqtPYOAFSqn4LajxyEusXgdTP+vpcVAMCDR2pbRftThfNODx
bMXArcQANjWm5NWZYwwHKlGP1VaDiZxuOjeZn80+Cs3N4qEM/SZ0ekxkiP3Al1eKtRP1rEOtcFqs
xvoG8Y2NVGt79CIARQ9K2EfqIzdhu6fugTtxhgDUydIaA+psI5ufDizdil+HfBepnN8l9gvCPlBR
RnAU0pTWjxKhlNoL8IT4p+90/Cx0NRq/qY1tpD5gTMxZqjYtfgTBUH7tcFzB+llzikPnIEjip21g
6nBmQ5FxIQ94t8hpUtTHeEyRC2kZu/E1Lm8EcQPcXLw6L8xTl5q1Tt02nH+mUIRqf3ZbupwJSkIW
AncR2Ji+bZ3fs4Hjo3/7QnEvbpTlqFHdXsR6LWpTq2BO4GMVJ6UpT1aNF4TPfYD8Yl1WauZpuIXC
+ZW2hXmqdIu94uJ28jEx1Ww36AVyeIA5tPSJDt5UeW3ZiF/6NAX/mEMX9HRIktBvZGlxOuZO7Smc
Z/q/1YCjnw/VbXyC6a4WfsYSvI/7Rppb+I7619jpohyLngZutiEaBAFnbXrSp05i3Bo1NUNnuvBm
sHXf0ByRn0o14+DUQ12JTZCp2VFDXorWUDen2bYP4izwyzIuqm06Vfl3A/lSfVPqTqdvRk68CbR7
HuFOZA7ZmT1U4usUF+1DB4ii9ZC2zOe9mQzz4DWGQd1hyjod5yGq8Du7nYFalWJwzZ3TV4PmKVAZ
OqjiM+o4dlSo26Kc802iJ27mixr1gzo0o59BFZYxmMYwyvw806zoEQIevhlBIqLfquxC7Hbm5IOG
rSt1ycZqDkpFmd83hILzJ+0WdzvmEggZkN0ZBprI5VMKTbnYLvY/X5GJxeJH68PwW1CH0N5HSEle
M0KDwl9kNBVfUergOeJlL1/CLtXHxyQw1WHvzEDDdrIpyw+399gSYp7dQrTvFlAIt8cCwFHXYURu
GYo9dy2RdTb6ZlXZj4benDBrL3cGige7QM4/1LLS7nQNr2xtG8IXXWaaKYsY8/nthwhz3STW2Jys
SA670lSrjVaC9rv9dddGgSJO9YeHmeRk9XU2IkEJWjj0D4JBPLKB6ENW8h7q7HIU3AgWsCaQHgoJ
6xiplZglGWo+nPrMnP1Y6D8y3DE3tz/lIghfdJXI4ykoOqBD1+yAoEP/JdT7/lQiK7QhGYDBSJ9g
l9bN/1pZ/L8UtuXlOd8TVEuBKLE61P2pn52vzai1VU5cNp0K1HN9jqPcwjl0nuwZg3QsNe7JU16i
zqkE/zngKg9KRAmmp5+mkzQmbevCnvPdOex8keooPfAQ7TXgnJ9MkxcRc6XGo6Re3kn+rsyvieDF
4pNJbQGBn/OPNrAFahvHnU6uKH6Xrpk+F7PUeIBxW7q9kpfdUz5XJ2kmFmW/kK6fD2U1SVqbjTKd
Jl0r90puDU8NHL1tY4zzk+46jl+HY/K+KIPmEPKjfbBb/QajoHu/5MrGXXjdqL0uDAZQd+c/JHI1
ZcZIbDwNgSSjTlLtsBRI7+zca6MsWDtMdmmN62v8YDEk82AOxXRSpRI+por+ha60fScdurJ8TCa4
PtqF1AjWwTeCU7EjqSCeXGvK9pYs88zr2i7Av0N13t9ewGtjcSrIHV1wSVREz6cN8bcey6lsPi3c
Qi9WdPGah9GPiET8Dh7nsjJP2QSTWKgQwAsWGcvzoawUp+UoNLTTCFyVFEm1C3VnEMEU3uC6fbyJ
x6RChnTKCRzzRSLvo6poyru4nbrST5gx3ZO2WR5rnp/Rm/sARwai0mSR4wTH3wW52IJ3s77LIDBf
s5gnzG+m8fcky/QHd3c/P+WjIh8gtfLA2ZM04mcZjMW9OtJFKYQP5deR21DS40FY5vyPGoMxlYMI
Z2s+9bgC7pTICjcjBTgvqOwPKJaXzyr2XXfKANfWkQbsfzBGVPpW218ZcNSbU2U+ufMwb+wBmiqN
ftytneEe9fDymaW2CzIHdjtJE1CZ88+jmWhOBJLzqc1AmaMcpRJvhMhXKpJ/REf8a6aWhUfMlN8D
z125zTEaptCNONsi6ry6zWkoSRMnNnkyidGRp6Dd1lio5qWlwcDT30o0L88USH627IJKAUN2/qW1
lTWDbc/qyYVMAiGq/ihy0T1MI1Tn28fwyj0KGG1h1BBJkEqJ1eve59A4qywzTxK8wsfApXOeuA4b
uK4hEHkDiqwPpULL3yusDD0QV7qTvgmrFMBM3dqfbv+cy2uOsj55OW80aAXm4PzDjTrEdy2zh1Na
Fink1cb13VH/a1gEgtQLt5SizFJksFcXQqHjQ1/rtXlqjCjdjUPDN+vgXbTOQRN86LQ7yfWVr3JI
9M0luEF6bt2Td3Daq/u4MU40D+dD6aifsgwFtNtTd7lFl+oS8Cl4+LQQ3vKgPw5/X7WNWiatdSoa
s3hMoV4c+lBEextfoL2NDMjr345HTEi9FQz2slBrreSgrTM5G7N1ovKv+bnmALVVx8THMM89dPV8
DwF4efqhmoAfokqNDjd/P98aUxyimztE9snuUcBKUjrCo9MpD7Wmf0cncNq0vRvvo6z8dfs7L/ld
3DksHwA59EPxQ129VFbUoVnRMLH4KY2/DaO2T6GSNVuzVz4yw+37ipb0Jm4d/TnCWhCiMskuPUdj
Cw9/ftEiM/PdRHxvCbgQiYuKk4M47S7obMODjVrcuZAvy0v8XjC3iDVwYdG3XV2TbYoh1NQL+1Rn
SrG14Kb4dt8mX4MSyS91pLngBrg3Y3Xlvphz6mzsNoy3Gs6ZcM4afZOOgGBuz6FzgdIQsI65JJDh
4BAY60Yr6KTRTAwjer94NZ7culZI9KYeCIFWdeO3cgqMk12TnfqSmryzS0JUZTC+1bQSLbdmTPEr
tMvXTJcWXJwodr7jJtTrjw5+N4ciCd19lCSgvZygwRxyquJwpLDS1nIzm253mmsTYyirII/zVDNp
DCy/zPwTEs7yybKKJkdoLXIBxNfgApZ+ldzaUZIeEtcd8q826i31IrBQp15mW9mWmkD52e2hbw9N
lL6n9Jv/tMPY6A6qMhYf68ZwE5zLY/19IG17R9Sef1PrMmq8UQZTjo1mav+iI61KDxUY+VUXKc5L
bTeLN2ma5nGq+ibYjlqtPQB6SH7GlZaoPDZQWH0nN5oaTTKremr7JvldE6uhIa2H8nNd6tZrUvd5
uillKl5wq5XV3rZxLEF1eRpCDzdSOEpNUEXZPhuLwc+izPLTsaaOB2Bo6rZ6VpnvlDCIgChVxtgD
07NS7U70flF/JWkllGU3ABmiPiPOzzJKiX1tZ138PtLNZqsojvkscrv70hoKKh5i6B4bWxHbsqZV
IkttulOBvTr8W1mI7gj9sNVrjuCNjZSGGr+3Zv1jBNiWLZVa/8PemSzXjZ1d9lUcniMLzUEXUa4B
gNvysrukJJITBEVSaA+Agx54nJrV4H8Kv1itm+m/nJIqrPDcE0c4lNLtgIOv2XvtkEBX5/K4MfYp
evRQTImM/I7I5X99M/xUpYHPpHhBZ4wmHcztDx/eyUgYGdg1n9kLtNdz7ZKrkzoAVxm9bO04T64x
BWu/uAN/+sg2dStPVW4/Ftm0Zt9/41rJvck9ZZ5lmyaPjsdXnJEatUnaUt/adRFvG8KkyGNu6ncM
m+oXD4vfy4jv2mFen/aFWHDOUp2q//vX71vTmHgH4gziHz3WPHi2tslNe7qdvcW4MfKUgWIMIssK
HJEMyFxG+9nqhNdhH1QjsPK27q7GRC7TdqwqcdP6EyyfSq76FDWULfADIdUzufLjajvlSYeUNEvn
wKimIdnYsyPySNTCPxRU+xSJK2TzyDCqBjcAY9cqzFtU2OhsFQD2xO3b7he/wE/PZ756DkH+h4gn
mpofCmWGKO3UUnScwezZ6JV8ZCZ4EeDI6HhDmJD94jL76Xl5Gdf8PrRhPccW/odvPNHgPJNkZJ07
p6UPR/F6QbdP/aPS68ei1c1nVU/2M2F23b87lrq8Mii5y56TB+aP+43STVp8Jot1tsFbRWan22EZ
T9/+9V30c+HKqyC8u8TM86hjkfP9FSV9OU9mo6wzOc31Uff76bNmTfhGEzCC5Vp6YV3a1sngt33h
Mffk9SI7wB7+Vd31UwN0eR9IlWgvqUzY733/PspGDHmWDNZ5XE3jiXDubOs3rJHSXks+/+vP/FMd
+cNL/VACUWhJIfLeOkuPzMe50WRIvfIrvd/PRwW9K3UxQyuoqEgSvv9AmWvogHYG55wulrEt9Ewe
kExbd0u1sq2oerVLTAvrbBOPt3XV9Nt//SF/HmShf2GayvoasfjP2r9MTDzvnVicGzF7m9yTuyzN
y0D06gop5/NY6TfdOh5q0d6O7q/ie/5/lxXMMLb0uJodtrI/fMfj5Gp6X6X2eV3n9XooDOseVGp6
PRLIHsEgmK6KsqluCkuXL21Zfqrq7EInbfN/u4xDVHXRPqJsQIbCKv/7n6HzB3clcF476y1VfWC4
09QHEDn625Y/I7wHmmCgqrmxQq8T7rcpGfY9ZyzGwqlbwrVvMiNSq59//cXvc/kG/nyUi8vcDccP
zxITmdKPoq+uSJAfIyu6N4cl2c26ffKSxdq7orZqoknkcoTP2t3ZBdILlUsyvLWieu0SK/vV7fDj
rYdjBp8VHTnzKsrLH8VF6BKz1GGoel81pkqjbtGaYmOmlNR+oYoqrCjmOfvhYKwnv9FSLN1StUuY
CL9/8vi7cTQD3V5QPg0G8euWRwh7XE4i27QrTJ5AF51DcUC7nobEaFSn2C0nN4CPru1bwjzeFDL0
E/P5qcUamHXPHk/RIeitqZmCLPPGr2JYxRdfb7ITmdBANC0QJH5YV1jBQtlexkl5UsyfPWvpEbXm
8orINztiY1WZAWVbY0YtjYW2q51mnZlhllXO0IOFYmBgHvm3AWSX9oY64QIs5Npjivv9RacnfWVM
jSoeElG05mFekWwEfZqA+stGrzMDjvviYyzM8pFYlo5h1lr0D2Y/WHsK7/JrZuQCSW5Gjk0gcz9J
Q90hPSQwyDj51QPgx9OQ90qcA7tqHM/IXX7sKSBB1Z3Mea/DzGQUzUPZh+OojJ1VZWeZzVloaXLd
WL2Rb1hblps4af3TckEZsucfI2MqipDZ4K8YGz81YERnsGVAw3AxJ/Ac/KHWAqWaIe3RzAeN7AaQ
2HtWARvDeSFuAEi1s73QPWrnVRr5jb3yFdbjXsy/8mD++PjnTSDJJzMTXAq2gx9/SSolTfPZqDxM
bMjDuSbScKTsPsqOkM66a52HwpvnwCyMXwyRf1K7UNkyDiT1ncHV5ZV/6D/7gSB015Huw2reZeV1
Z9zWLP88a4hErEU6I1UBdDXPz07vk5n1tBQCmXYTJva1dA+q9TaiMgLf/JJX+U6X7eb38+s/GeN/
RYv1p6M8eu1f//JR9Vm/3LzKj7/99YFo8b+QyfP3//OXj7/ctX//r+otaz7+HDb++z/wR9q4+xtN
OjsNRgj8lCA7eQr8ETfu8Ccg+XycI5z9XF3MQ6q67dO//dX4DYEbq0gf+wkmTTai/4wb13/TmQ5z
v/rsXi4yE3gL/1bg+PdlCuRqOAcM09DLXkKFcS9+f1SNjQYNXA1Yz4ULVxYq4L6z8nqXtUs7gjjL
oXa45RAfXAkwDN5HyvIy1cYSe6orP+lzou64UBMj7JNlfVnUqEWEMNaPqBrnQwyrowl6AmL+9JXf
/fGY/Es1yDs27n33t7/+nmHyz6cnb5scdnpftBfgYuCDOt+/7ULUS9m6z6ONGg6dq2HcpVmy5GFf
oNpOLB46qTdW98IC6c4TIk5u4bWrb2yerWurtMTR6sz589QKIiYT5RlXc0FaSuBq4/Q8Yrvi7fMe
NlJflw0dkHPijDI0OCql9tbG9vShZ2Nznqp53tqDNX7NKViBqcfuZiT/wwnatspPS21uy3EoskBf
W3ojTvkOxEqydt/sIvbCJqvtk4V0N2TsqNW/6JR+aJAxUXCik73K4x1cN2r577+inu1d6V6+IreP
wLzdpAPK4aKtL+kk/RIYBgCV/5wJ/XJ4/9tfaTX/dIH+dCZwMvz9v75mr9+dApe/8scpYNq/mRcd
3mVUDmyOk+C/TwHD+I0Sgeqc3gdYKd3P/zsFNMP5DVAsu0ruFCp4jot/HgOmx59xSFDis59yxL93
CFyuhH/eTBiuLgPFy7jzksRxkfN9f6U0CKqNxUQw7oytcc+67qUzWGo7hfcrWx31xI+vxbgb3yq3
zyVITTiXcuRP8/VOtVDYk0teQ4lXRBsmtZ0gjhGRJmctROg+24Fd4irFgurc6EigkO3N04Mr4+oV
P2t1A338kkmeyoMn7WI/CpcAioshv0zND8BHgrzh+UtW+9axAylylw1mj0bZBwdbxuLZQin2UHv1
TWpofsAqzN909vjBaVcH8HGst0wzwGrHyVPsr8RDOo3FFyNkQeRcFi8qEJrHgCsenfG2k/3daKr+
I7ZIY6E8c796NpqyzBekmKOBDVCvHUti4hjKqLEOV1f6YTuANoyroXpfPOkEjJqsUKLTtIAsZuqh
Ve6SRw2ryXQzLDFjNUf2yceaFOtMfnaSbVMT6kRh2b1OPSmtRCPXFyCKVhgQOhiq6w9+6lip4e1r
CZTJiazBFqWiu9fMtd8CcF/c6eiCA5meFrNsOSwZ9ZCOM7E0v22hkN2NhTG8lXPiDhdxrSDLSa+s
125WxrxJ9EEgARRst0Tdk6Jbd7327McsMcCr1O9gU7Iz21qfEw7UoohGA+ZLmE+L/dKvyvEPZSNt
P/BT0NYBaFY/Odqp5T4tdeVrwcwzZwyqSZ+Pg9Y6ydZonXi/wqr61NWTgZ6pdTLnKNZOFZGBCHQJ
RAqaBY9yD6FqMfTsi1l3eX/UkF9C4i9HLje8fa5/RK/G4czUpQB7VQ4D5lVZCBykvHAdsfJR1OnS
slFZqwTm1QBUMdRww6BGXNvqs+3US7/lM/SPuW5PfoAqjPI9I2PiG2FQ9RKt5Vjyaj12itDwmIAi
EQSViI0R9i7szM7kIbroaRIyvba+dPlIoC3x3C7mdFlpH2PcMUdvs9J895oC5oXvdv6XHvxFgkfP
B79ioezSGNB5GpbgtPWP65ShIpauwO9ujZndhaV2uXJry6zfcmmUt0KPVRvlnTerrTu5ksH3VBuX
/7pX72tBjgge+bioQea5yommohzayGyFGrdj6y99ct/1WK37Fw4lXNYf5FyJlBo0nZ5FqbFYrKQ2
HxuzLGgUnNRXuG4cxNSpVhpqU2lDhXjNXtp67yLUf4WgWDzhhWzLqLSMud8CxOHLkcQQYW4oOsSx
RB3pUEacbI6JS3eTe9JxvDeuiUwcmi7W+XLLseAUcXPaAbucl69tqqVi05t0VdtcVG22KQaP04TL
Rz4Xq649mLnLngasiLhdDbFk3KIWAy6Rz6u582uuGQzlCSaHMXMQU2SOzKhdWj1Hq2v1n/N6GD51
VWW6h74uehsqnWd3QedqyP7myc72lTPVaVDPevdROUaTBUuWDRsM48Oy7+WIXlSrha0w5I1mfqdD
IX13ra6diXxhMEJSNgkDQapp2l1iqOxJn+MheaLLst5nwx7ejLIvz8SMSysCLLCC8dLGC+ZId2MY
TqNMxJYQK12bibZpxEJYxkYtDhFODSCfoGuGVG0MW2brvh6S9nwRw6FSZcVrBgUsnW8FcKFsw6xB
NMe1Vc0cDXE+Fpu2LyHS63Kuh1tdLNRJTA17Nxir2IEtZ2VDusXZ2tYbc1KpHkIFdc2jD3K7OSjL
4KIgxQh2pN8DRoiMPDef0FGaVjiZ/rhLZmhopH9WlxuJnig5LWrJjICR3OJs1krvZ1h4utKoydqE
MKV4MgN2jakXODO5ekUme3LCE2tiGKFM4qCLdvSC2VvjAuKBliTBRNa994WVHtmvmNOckz3UnAMp
b7bl5i3Hz1WblGhrdaLLrzG2yOSlnkHFfeBTq+Q3NRL+ibLZzGVEK68Ij72gD9ozYQfCu+9qW2MY
bdKdI7RMR8+yN0vZ6NODr5E2crNUmQEOb8J1lXCrdGZODEicVuzpmAG5hROortas3QD2aLrleza0
g/S0OksD3RnxMJAhv8b7NNOK4SpJF8FHmkVZji4s/CS2vuVa0ch9j36HsUnXj8C7gtq1F0CBCiZe
FeRLVWUhzBdjVVjEtJgTSXdV92ny9YXopxU7tPfZXZa843BOcnVulJisyFtMYpeqxa4FMTOWW24m
S40cJX1scvgp9uPHJDOQw9gl0xD4s3mp7GAya56hF0n2kzTSosa4i+F7Fw/IusIkziBxLArka+jU
+QDIUFaTEueCGljsq6IdCOUqpc/SUi6Fkb9brPD8L0vn9EhlW9+Oy4isKpW/rWNv9o/N4Izm9SLh
gFzbdmOoaJZiaVvuydpNTw3p6/YuHhsZf9ILcx0jWv0x3eGLqSXvnrycTaHJ6XaaFsvZpF6Zpdec
v/C5+lWXMFyKRNr3E7GnpznlfL2aVjWNUVeklsk35MzVufB9rT+maey8NYZIlkiD4gBIrSsrN+rX
Lh3uhsUyv7I/TYZv7aLi9FUIQw7XeDNUcqqd3DUPhV6B4w4uEy7o+ByjuhtAzlHOjktlRj/fALtb
SIgVySqOtCbvsy2x5s9NEfh5Jm8c7bKFo0qRDLyWxicsx1/tPVw5zN5k75YiqpcsD1XXYQQv+SGX
2E72tpgfc9OpnqdCKe6WPNGicYqbTe9P6oaaYf5mI5/eLD3HVsDV2W1Fpa/cyd4SyHaubttCpltz
UGYTNqPNmas1YjOOkzqgQSp3bKD0YEm7/GRqkjnvWK+fqyKHPDcwPY+8XqWh2fVFQJoV8VCJsLVr
spS8XWsikXYyf4rgyd24eXvfk+kXFYRZnw2jY4nVue/NUoz7tO9ZPeqcJEUSN1s1qGSb9/M7yV/9
zjFxtQ84AstgqocvKp+rO5+Oj9Sg1NgzP8yfqimNob5L0sz4rKkTjV7FdKsrIQkF8WrykDMXikyt
tCcA88QkOLm9FyUMCoZ58Lg7efEzOA1SpKAdEieKhV9udXfV3vzY+cpl0t3NwtBCq3dVwPJ8uG6t
YQpnkwkgpxVSiBQk/N3Cejri5GvA0il7h1Jce0uEOHnp3EdKK8gxWy3tNnbMNGzYpR9zBIAPI3j/
BNveoOmcYm2+87r021CJIaKaq3lO4halL8/sm35mK2qK8nPRwg6fZs0Lpm7Sz01M6AXTuMvsKAHG
mVbyoYnn5To2PHXds3c7VKVN8SP1i9g+0bep7k8cp5RPfR03x6UrM55sAlSLA6njZPTmw9z7ycao
0yayktQO+TmzLQW4emqz5tjq/WPBtDb0KZe/lgNs5ABGE3ZWY4o5wCv7XLjVcNPZhX0jxrIMbSyK
AXVwpDUVgT8ekdpkIerL5zKeV0X2jGBHZUIpHZz5UFUkXVBxlf0UeSTO2lFPwPQrJhb3jmxF9+D6
nX3trKbcNcb02Z1b+Yw6lOufNc2xnF36dqnqd4ioWJq6vj4SdlkeqrR88JWxhOmEbB/VInqEVU7V
Jrek74aECmhTiMDoE+qoPgtEk9YfRl05+cbKnfab2ZkZSxczjszBrv3ISyZ4NcAILke6hVWi0foh
YnFQkPVY5f3HKjG2oDvSNoxWUIs5xlNe2C4dTWlHYPvsg937c36Zlusbs1+Gb7lKiRj8T2v/j9b+
slj9H//rf/4hSf+ptX/5+/+WP3b2l7/xR2dvWb/BBUInxvKU1tm0aGf/mO+Z5m84sS7hSTxNXLp7
GuF/zPc07ze8VhSzv/8HNtAsps4QrC+zP83wfsMeAKUVbgdCNIfJ1n+/t3/Mxbof/v+f52TAkr6f
YJOyAuMEJitDBqip5FL+MODrkVUNmhiKYB0YK0a2Rcdx9E16gNLsMoQ6RurZ1CWuo+nvptGM9ZOc
h2q5mTLImRqqXnd6n6186Xe5VyWkPEtdR6rZj5n3YeP4yph2yUSmN710SkKqWkZbnzI/9gglKhJ/
PqzEbRgvJgdueSdtrW+3Rm5wTnkZ0kyKNCs5+FpVjAEhhml1nWSa1UbUFuuwkcP0JBry9ShshwWs
bFKSMxwsspALp0lutHSK/Ww5SCl9vb0yS0wkEbdzB5VJAjlR97HsKnr3jKpabnTlJN5mqOvBAd/k
VgXybJ3HlaUo+FYT7iiEueusH9PHVTPGq9TWu4e59XCFNdn8pLqSc86vCA8hSPGhRfO5zeL6WTSy
DyQNfelyeJuLMV1NfLkBNrg+GjRXvbr65Su29fUQ+7LcZ2pqdzbrhGtdH261jD1PyR6QGHnZhAaB
sOTLz9RC4zRcddjIoky3npc+I9Ou0b0rakj3zpT4BXOhf0VRivVNV8O+ml0qz9T64rsrgdO2Mx5T
oVffoHSS86Maa1fhHSdbEmUvJsQy0uO6jHKbsMCmByKZ1/GkiP4RfWNBpNEGvYe0vLBsC71LrKRk
MQmQ+pM9tAYW/ro1aSLjZZXtfZJldvzM1rtor2CFTvGxwym8WRxJ4e9pkhMYtxYJqGSptYMB3ceI
baK9Qmr68RYrbxNoeXIlGPlOe8oJVaKqq6Fb63Gy8ZyhiTfkeyBMqQcWHTamCDO4UCqJVa8Up60J
1TVgdPVYkPYTeDmBubrHk27WBHoUwjDpa6Adxi39qD+qnoWh4G8IlAYahvrR889ZZpbOFuTYcE06
5xjNsTlhA6kqN1xGT1kPadqa8E3sYXwe29gTe6thJHRcUd3k112i6uzIr164J6N0v6Y6AriDZmGM
PNowsInutNqXruS6qZ0Khney4P/blUjgm30s12ZfetW9Sd8VtGnDuW/3oD2Z/X3Gb4dSs1kMwHJW
HAwLi1nLachgrwx5RaPg4T1s3S6yayL4onLKlu2QaIzFVny33VvnWTpxwgX1V1jO8c6Y3Jypxuiu
5CbDJCqiZS6YyoDLaMhTSRsPWYJhMl0wnfUkxuRsmc2NGtZyh2ziw+oaMxxBz2B7U9YXjX+ufuq8
VdVXOB6xymv42Y8A+ePqa0LQaAu5VDRT5C6idCKYrLa6Qv/XtVHmlngb4x7O/9tYFoUf6oN7o9U1
WLt2GknWZFM/VaGoRtyOyEpflhzVIjWs+5bV1MuE0J04pQyXLNGO3zT1mC6FTaKy7nAJYP4iZnkU
fE60TMWgfx2XynKIcBjbTOPmtOZ3DgT6q3Z1S48ytF0ug0iYD9tEzpDDk9Gc5EZbrREGA8/znGuC
cEWe/Gn7dSwvvs3YqjRFqRvnZuRra2EzK9RJx+WxEft7TY1pvmlbTV3otCJIEMeeWA4b99zB84Z+
tL5mfzzsGmA9OxJa1+eFEj/b9c6khe7Y6ZFuJe8C2EJIhiUyQiX0Q8pIDqrhtH5a9PJWq1tqfqvp
dmwh1+0ylB9V4y5XNSf/1ow198pD7HLVy1Qchcq0NwiNeMMo8rKgsx2lHwwxLGrbGquwtjSF9tb1
SbtLCj8yimx5UX31pdNGe5tJdzmWl7Rv1fnulVG13NI1n5s08LCy7Heqyex67IEerxOZtlwa4suk
E7pZgWM+OlnaYkkc5zYY6a6ZZImxOMGpWSPsw92+rPQPUO7pmUM3Pvne2pD1MdMFYsaAwAynYcdC
1DnYsu6DvnHWl7xPCPKmxn7Bs5JxksGXOeVlVR5YisB/Yb2DHlDewtj4NivJiMX1Yu/oeHF9kr1a
j9M89NsaL+65gG77pJx62nHceoesGJOjNzYx1vUS8QMHogKdJaaDsXTTbcZzhjzZiYT5sDLt12K0
fSbLlb/xzWy6G1We3y9C7bCRyq1rKGs/l1m1L5hinBqKtqBJK+D5k8OXOIZ6xztxndM89ldZVmI1
nrrHCruNHVnK78QG9+M36v+zzYl5yBtMmEB0TimcmSEe+S7qel835mtjDLiGuztNDk5g89CUqtIf
zLZi2gzsZ1b4bazQdTvsm7hZr8zMWrd50xA5bPX7vB3U1mbYR/IvqmE9s7e9WSN25WfbtmI5mwug
mKVwIgaDQ5jq7kEYaJn4/sVnX0z8U1PfhMskkBFnbnINWFbf8ujntABGcHRm2aMZ0ZKvwhiG4yVs
b4eirIhI7KivjdLYu7W0iRCesgDz4lsyMorzpvWAPOWx7RYRVJp5a0PgWJp6ehyykUo/04ixCpN0
3cXW8K0e6/uiaYK4Iw23t146JAJJnh67Gh86Ptkgn71oXtMviZqicdBvs9Y4uiYRcL3jba0sS65z
JpIBftBz6qqTn0/H1CNDTm8TEMRD/dkkASN16tDuNBQatsqPhM9i4/eXw1w0JvP4rlp2CIY/5aiN
EV0ucmu7+p0zeXyWeevXxCTaixMp3tuzY3WEkc344+1+mRZopXa6yZy04FwS+jktYv+x8EmAXsds
eSo1lXz2VIXr3hLdsm6NJmEKg6lNdOAC3NZCMpeR6LZCEVAl+xDEoCjuy1fTWm+bCo66k0p2CE7L
ZGfs2rAfVm7DKm/TN3NKygN0QxhC10ZhDWxYhsYMRou2K2UMs80woHFYF/pVusbyizd5C4OUlXzS
FtNpsCoXr8SOO6jZwnCzDt7SCx7pg7zt1iHtglo0w9FkKPjcViZi2Xbxy6jNOncLD1e71ypOl6Az
ptUIRJ9LZ4decH6Fg+VJjYGSRjVJJLapQmZZDCmgm1jXiWWO7pcxcZSP8n7MK/gJXXKnm31/u3am
s++TzLod8IinyH0Wg95uUYzb0mbMD5PPBiMQpVsfOouYJogC4qZJ1czAxyo26wxHlWzTAZUtP7op
DT9IKodGPy4ZM0+Zfktkj35tpsKC7p63DJbH4TML7fJ+Wor7tjG12yLR13CxuHZRNeq70WyWK3u0
2+vFHs6ZNj9jpOTCoA5nlVLcUgfOJzEoDx94cgG2l321ZVnykHQ5F3RvMDDM28+6M7cRUTEnU1/T
3SxSuelqMkoquJi3VC16YLnVzdTp023CDY2vXd/rmcW3H68fiaO9AphIj6kLtT11s/3SaofOyadX
chNVZNOLbiZ9xScF5TSKTR6cjAmm6pGfdXyW6dAhbPffZkHHPaqm2Ned/QV2Q3tDH2QdJtpaBvfV
A3sYHmGLu6Sbounajag5XUOt6REcY92TG+7a9OTZPE9C9vj5vrwEjuHcXx8mey2OVmqxETO969JY
7J3TLdjnTTltFAuQT3JOK7wDXXIWudFEY5P52zlf7I2Ph2WDWeF9Gqz7rJ6bJ6kXZehK/QUJkxc6
ky7v41gDJCHn5M3PTf9E/Ln+ZKf9Lk1qyj5H1U/ZujJIqRLvvJJBo2eVfCLP+F2b9UN5sXX5bb48
690I7WjK9mUiAV8UXX20odOfexAyDCrj5GvTu+7X2rKH2zYV4pNfIEMLjBjPY5PE9kM1cXclTt0/
DPpaXmnAAKEZELL9zV60ZWtrctwVht7ttN7lcWZ2GqMs5b6Qe0wGrmKwmzj6xKw3U+gDRfm4oIQK
vbKeH/RxOmBkNnd6I4y3UvdG3NOmxr5mrl66QqWbevEMYAdDDiqZUSyLKYlIYtGfMynNrY55LjK9
6stozcZutsYR5nu9q6eUuT9Si02O8vswCH8IG9cswyxeEWFD1j6WuksoS2dkOzUiHwv0wXQ5jPw2
vppjY9w1/QDWaugjWpEhZP0o28CBa3VXsFxj0zJkR41J9yciQscQu5K94x49p+TuHhedfcvSxMAh
dXYgaW9Ec16zt3VT+2qmho/qkWVDpoEocYtNTpDHU9bqxn3f1o9ITdXVbCXXIFVZ5zlDihQj0/ZW
7xVoq5jZN20zh5qV+K8E3nCrecOzJ+b0ThqJc9WshvlgdFZ6Ejw1QoI7zMjJknZTx8unuPaPRKNN
+7xOrXNOdbRNNN0PcmMuI5wxTTCXbQVs3faziFCK5XEcc7ZVBSYs0smrRWwNQcO38Ix5z6u62FDV
Zne1VOmZNp3uMmZadeMU6i0vZjMccqtBs+OlyZWqNf9UxRd4CGPdgO5FBv4qaDfQcXJ4CAL14FJc
afaUnQZDnUf0SGE/GbQ9ic0YQJP2TaHK5NrLa5w09Fc8GlHNxELV8DMyf68Wwp69qU2izOy7bV40
9rm6lD7ZNNcQQps3NlCHEXRFlBW+FSgQMFYQT457AJdCgnGj9K3Vdp/zWS2BkybWDmZ0Q+/dgIYv
BSPfKpt90IPiQyXVU66n5qc1bYegQgUQFMYyf+X3so9a/3ujnD11NP1PXM6HuE7A4QEH3eZSODtt
HBvFx3fkQTQ5VBIGBWwrcPDPdIJxHpWtr6No1Lsas8pcbvx4to6CeTIVdAKZx8lPyeh5u9iOrwHN
nU0w4XiXtexmSL1PdYbeUa/9Q+N719YyDuGsvCVEAck3Vfn3fmz7oTGArVlV9sqcRPLAL5k/I867
MsZ0P1T5GuRqPehJ+TJKMSFD7Ttg5br/WSszM1yN1L1dqGCvYp+MyxCsZjmVb6lZJfvU7odrQlOc
PePs4SV2yURBj1Sz7lh32uJfYXdqHjQnz74SRR9TAM2bAS3vQ5csp9Jxm1NsaMU2Ea58VG7xyOCo
+4zdb7odeAREyzBa77QGr16j3dRG9VZ1afU6zV17KhdMUyyeJ31fJ40TGjqma00rusgyV+/oNs1G
I3PqC+u0bAdExnnNDcd+mieh7zRTnUpyQsiB8kUZmKuVUNZb7X7qR2NP//1iXVbRg+ifHDG/c4kA
/Rms+rbpEOzO8aSfsqo+YQBKNkij863dl+KbiMX06DDUYfExeuHgswurl4RRLMnopJcU877XrLdR
lmoOPKJeI1PpsIKMUX6a2bVybqftXd41/YFuDT6R8rSoGeA5NI1ph8JIvGPJFGWj+Qv7eRtPkSNt
I4SxqEW2YMe1AgcKGt9QnxSQm1DDjh6U1bTem0KUR2RpNL/6t3V2061v6MkW2YrjRk2udQ+kir/n
sckAe/FE0FV6e11pksekR/oL+WYQ3PBoB6TddrtaZ3PvLSNsm9XXd4lab0jRPE2L+4XKiHpcyO6m
qRt5YFMtTqVn1eiiy2UK3D52X6qM3tdv0m/zwmO89FwVdaNTnfp8bjZu7Lsn+BJl6DXLRk/tz2Ua
A49s1zRoJCgtf/DdwM4suSu6an4tYWzddIqAKrs2ZKTk+jSsamWiP7inbM0lL22KD2RwWgibXtzj
T5u5e6w4MpJeXtdphxaFzveI3tJ8yCq93namjt5Yv7R01jrN4eDRDqpGa3fESAlaas54vATuBr7B
vWrIHawx3QQQCuQem6g6gEbSsBz7/5e989qRXNnS86sIuucGvQEEAUqSaSvLd1V13RDVjiYYQR80
T68vj/Zozshh5l53Z6NPd2dXkhFr/daK+9L+YwxbyPZQvQy2wL8yI1k0Ozu7xewsT1r0aPnH7I+t
q+iitOMfpR2MR/tmC+z6Lk9l1D/6yAQAWWwzJgLc4w4c5BmiOruPCAMit2Co7J30QTpOM0BjAlfF
sjSPXcz748UD9fRP1Pw0exhMBVzXR8Cj9ZDUS8hglM1RhkJ+DRI9LDoOvPobF3RD1s66pQoz687N
2iGOfGXGCBo+ufGM1G5n8xJS5HbK7dnZy8p7WJU8tUVYXax8aQ99U6ygpwFjI+cDa/1IBt7qQkoQ
hEyS+AKo5Johmu5uWGCwWysdMzqQpDd8w+X6tuYgi8CL9ieJBz/qxn8gzL2HaPLmt3GMiDmq++Fk
W+V0AAR/IB3bTITv/ja5ZeOxKUSKJkfsWyPAW0FM/D9c/Wc7G8u7jACZtFUVSep1BfKa68OQL/Np
y5c11uO67oVbfC06y5wz6/qYXegoyJedpvynOQhfCn1nj/7y0hXK8/ZiEnBkGdYZF2V8Zqok0HbO
lTMtjLA7P3PMNRZVN2QAZZEu3jpybnciywrgR4L11ccyCAoORnNxll3ry/Bj3gbqGlqg2/ca1f4r
ws652PFECfsEV+c6SeB3QB1VtLAEhoVloq8YnEFzRdZGziIZzqveB7LloKNB07lm7D5vPGy2/5gb
njXGxghK9+QLz1nvbGYAeEjlkMe040OM9tOoTfbsqoP+S6wom9qrg8fNPnfQ3myLEZnzl3b1HJ16
FhGOND7WkfPiGDC+Mxnm/dmdeY0IlPblcid9fEe7zcjsByKz1j8abTK0pzZJyVxIISmwIMzTI6B/
dAyGcj36Kn+V21Tt9eozoclrNgXfaiujS6EGdsvnun9WuXfuXOtHZhNCL2prTLUUSAiW4Bc+/+2N
Z2D+BmpbHXxzWZFnID98t4gD3YkKgANx2rIfUNmgPRXS27UqbK9RNZi5iptyU7eJPOzGxKh19bag
VRqf7GFSPAr9EhwjSftObGZaPZfARrgttarli+rn9mICA5GmBlg59Ll8R/GTzzs5t9N1brf7uoDe
tQ2ri4dC4NK1N4Pyl7l5W7R+rxv5Krsg++pD4T7Tleg9t9aqYrtY7xab6dDvoMRHt2KsGL2XJW/Z
CDgfC84jOMNuatWjHAsSyCMjAOQEMn/bhiw4OW3o7XEi9h/2Vqx/nEx1h8Au0ak5ra9ir8k+6mpc
03ykvMLRuUU9V+GdZiur/kT9ZEAtcliE0AVU4F5DQvQwzxBa8WuxfXjDbWu99Uv6kPxHeQtLS5nC
O+/oTPTtHXjyo+qtLIdI7sqxWYZTWUgLTjZvu965UHvilSnhClkXu2XXszvYYPksxkgxgkS5Nh93
Ryt9GpWcBTu16KHZiyaQ6MmmZlKvwvX6BSRNlFyoa7oKOS3QoN26bd0xL6QamIhybFZ3YTd/wQJl
cmfz3ezHLSricsu2lNKz96VoHgGkz/lKKpuN+m8XwCccLXrqd9KsQnhWqinJ2m7BElfzLGngdWkh
Rdniemo++Mr39g6JpqAp7ryzZ5I0pjy8RuRo30N17GY2le806D7URPTEnV7kwZ7dfC/qwT+azWI8
9KiAEviuJdZVSLQiB7vlxb6lu1PWtuFAgJ+0Lwgd2s+NlpmPXGfBXWdha7I2Z/4s6Oo8LwCjDcAg
WCwBD2C7cmv2+RSFx7Bb8vNUOHLaz+3Yt3w/Jervyeaib4tcGEnNI4Mg23UkNnnTrmJqlS2EQeIZ
geLnlmfWC3TAnbSsE1Xt7bT3lmL+s/X9crB6JnIzq0l7s1uVatvP4noYhyCW5WrHXJ3tA1T2XO82
quV3LfjUPtBQxDD8awlyD9Dzvg3UdlLwAXi7MNl+97vh99CALNf96N+1Dql1PE1VwoCClqK1m+u4
bOMP3YYP48yuVU0lmV/WGp0qc1nOOMHaepdL+6lonHs/6o1DP66HUJf3HQRT3/rRxfKzqecqqrqH
KNT51YUTiOcBHUEvot6i06O14kYPkD0j+jyD2/nVCLJ7OA7uQ/boJwzv/c4E+nt23OrqdyVBt965
hMnriZyRsJnqe2egeFBr8OW1oNOuC7dURFX+TLOJfwQAKJ7qoGrSSLv2wV/oTLULPnQUNelqR+JH
u1WnIdJfqkVntUbgkuStzTuAgAwlpGzN5SfnrXzXfTDzNnbZ3jfXB9cYvATHcyhjA3Ag6R0BdoQm
fD5Obe+94AVxrZ2Zyepkz5ZzdChOS1acYa9gsb9nP/8mCUy8Z0HM7zy5Lscgn8ldCLcRtV107yOC
fMxbvkP0PYwJNRzcSdNAc+oWGKZ+4L6uu3HDDIFKpRkd436yvJs3u5WXxejmtHA5n3mhQ+OlDpvu
RWvxXErm16xx9T6E1twVlrDQVtjbKa899MyBbE5qCt5VhagFwrCNjXmWV2nY7H9Zf0DzNfzI+5F1
dcrvg9sPtbf6IGV3qxJTOmtC4B0ZvcZHTzLIUWcTk1vVvBEqSG1QaFUsyPPXXNHDGhoM7ZScVGhA
OEIuylHymoPyJ27u/1SI2eBPHfNVhdwFjtBX3ytYsyxJHlSe7fkHAkL7NGsAkN0rU4AYqzVFOW58
Bq4ydi2H1nnRnkysaZMq6URRvGpk3cNFzFr39ysapZuUdMj8iwTjzz77Xmde2keoKy9i7Kqd1pZ7
NuiMiLN5zpeDsTgXc27ZOqKWQRfFnH/2M2mX36A7iioWJIT4R7HOpHezDBbdjyww/Ys9bnJ8/f/6
jP+hzwhsnDX4U5jvSQkFJb1Z/v/veo3/9mP9Xf6zD+P/+Pv/9mXwJ/2t1gj+CkmmwbZJThSpErde
iX9xY5l/WUTA+HSl041jmbco9r/FGtFfmNVvcXI+oTaYNAL7P6bV+M//bMNgm0Pxh9vDw/J/izj/
X5Ua6E2zGXj0c8WN7KcInvyujxlrTIdBUdANAEbsq/Y0KyN8BWxxa/w8su3DZ5StOWIup9d12382
RKw2SLtK0ZNbXiOKy5POLNzg53/8mXtof6uXsf/9e7x+tf/l5h78Ca/Yl3kx/td/+5/IVv42F940
Nv/mPzjMsdc9Tb/79fn3MNX81n9V4/x7f/Fvk97r2mLS+8kkAlv7/DsvG/XPTwNu3P/X0/My/brZ
+341/+llqv+33/e35sf7i4cxipDw3HrJuNb/51Pk/OUS0EG3DykGsDq3+I5/eYrsv+hAICEM9x50
u3fLkfj7KeI33eytJGlT6kbwHJ/wX/79/x7FT/iPDPx/tfPwvPMZ8LNgELQcorls1Er/bLFR1DsR
xT29aSrkUntzw/7OYA67mEDrD5OeNZvChDbUJfOglwUTYhbah7VovANVt/aT0dbjOXKInNYr2rR2
sLZdp+tjV3jloXTFl5zkcsk79xTM6rGKth7/iOGmlc7sI98HiVmBJ+PMM37nAQAC+gWTTOPlYZSS
eKKR7BDjGfO3oKxnk4khxz8MiO912T5A5d9zt7ts4xrwy8hOs9l5YKmeeHQqab+OCjCOJD5nuWAO
oBw3JG6+3tfjgBLdBAcHkwH/Bsesqs/cYkHG4mCBWK8lbo7Rew1Np9wt0vuOI8YIdpE1ND+Vm5VB
6keFvstHcmukUQ5W3E6T3R6GUCFx91eAgxxsZJ57fQxF35/Qgqgn0fvel4P94rh5/XiUka6+2dNQ
IuhEwngvcZ4PCd9Skdpw2kdZe38qufpn8lbs743LVIE6PscCNSuqGgORTGPwMaloiV0K3u/Krrxv
tuK8udljtlT34TDBUXinoJ+ejQo4umlSz9OPWWXdVU37FAb6RUXFy6KQeHblGjsqwL4p51fquLE7
zIL2DRQQ3n4G1/qlmuiageHixSopc+uxUuyXzaFkHu75pZqm321Rogqao7PdmDld7o3RtuTt+9oz
6j9jyb/p+6J0QEaAduu9sUUM9oZVlQ9VaZsh3vyNkaRNHe69qcEIUQblaSD7eXCPhhZLss2Bt3wn
SrtbA0YTWpSbo4KOD+M5K0X3AUlqvte68UowSCnnZ3cO5/xttqrF52sMo42kkjLzxH6oLBKce6lc
Gc8rwiyWB+20+6hwex+x86QDHhwDzxBJ4xFjOdk1QcjchdkozhzJXtzTdf9q9cv0OgxO+EqBJJvQ
Fi7HVbphAa4LQRnAYhJXZU8v4TJFaU4M84V2jObB2HpB7Jaug4ONMgSKCyHvPZo148yy276ZW+N+
1EIxQAYZcFBvRDw17mZ5M1Q4u0+SzWsJ6CdJxU5l8A8syLuRbzFM/o3JlSY5olbb6KvRdtSohAzo
feK1pSTLSzk8cy4P/WFY1wbBFeVZM8YWsi3MShvg+C4aOKu0gPXnCDA0kxDaZD2fGzecrtRi+o/C
WFgokPvVLxnQIm0TCBcA76X4wFpm7WcwkVNoddjaQvQuAkuUhQrLxzjzCd6cJUOU25+TW8PFrLN5
XhCypQRri1NYit1koqwb6cY60v/inRoH0RjMpfWbNbh74ufs7vNF9/uCPl/ixWZemt3I1/aYe02F
B9cE0rQLCX7lgJAedLC296ugQi3yC+O8+GbzARUnDk2ZR39YnbFIjW3zs+joIEDq3abrzBeE/J4A
I+QFlznMpwTpZLOnBL44qA1VExo451AE23Ks8ibnM9fFRMxY5T5KVPhIpgpEVrUe79p56pKsqPU9
mmOKpot2exlIXdzlQ0muXbl5F7peWQVsVet0WS3IPGiFmCzIPJ7l6h7NSZgAgcD0sN9boqSzoIdq
rSQqTGgKtdoofMiKj2WzNrtRzXZiDvgChxkKzFaB/NGx2j20HE8JtXwF/p+8IDSepzIm74kNYZul
kcgiD3yCw2cHfptTazYzdZgyyBbYHVisEVnyBHqyZc32gJniLYvIGSqsjCYHhFKGladbaP2s2hCS
lvKhA7qeAwde+csW4vfaGcVRGQTBtZhloKs5QNv6gpAIXBeJ22w0ZkqFCnRnyZI+eIQmTDpSNLuH
h3lU9p7qRneXNR7YfiPsM8IZH9pVDQj+F7Lm3DLjJ4CfbMLkRhz8AkRb1ZcKU0o5EdbiZGzBeYV9
qJVWXFuUolBWSEqb6zxPk2Wlrldh+kYalZuPzJZox1iyLgUCR7SP/LrsEfwPTYTEuq3sw7YY/Nw8
kdah9xqpKdtIRc1YtfXwNEbaR9BgWfT1leobbxc7pr3FVjdcSTKZMRjIJ3PkwEVNQ9Bdt30ZIaNb
1lOoFUTOj6Wa35VYPtfNf/Wz4hSI2UtWfBrIGW9wE1a4cxmSigtdsqY4e6a0yrtf3MmPYvNsBF1z
G9u9/Vhu7XT0bAouZBAibsrqfRggY/PCdk79wUFehakmX103liogOtu49rb7s+lvkSgD+JlajH1e
6R5HYXMqXACTXCLxNL1vmRLzDoLzJzr839ToNheS0HnTcfVHRJwZM7vzJq/m5NVc+hz8sm9HrB26
TLOVG5cIuqIPE0t7Zgx595NChgdgi0eEEJ/TtJxNsIFk0TxxbT09bwZiLECDckQSlZGUvM+yZcKs
0B+X9mfmDL/cLotxNH62SyOTNcIM2qoxxvTuslEZjzofXxzqZ2NWbCKFSlgEOOZpF2TqI1iKMh5r
IXc0J8Ud4qJdFKjXgW+HauJCJSbB+qMnvmHNJEhjy/dFAHTZlXJIxy038HLkS7qEqk38Cnd+RV4B
DmHTabkvfYNNsVJn7ffeHWk2bdrZU01FK2AS6S8gfeHr0kbcEvV2HCMOU8k9k3vBQxCIX1uNwyky
Do72V6Bz1CvkJyMU6+23UoSPfBk/6L4sdobrHyNS+HemY6faL69zj9p6LtUvUfrfa5AdUYYv9kQE
OehVRMrrAjPFRPSRV+ODP7b82+f+uwdr/Q7RDkVG8u+xQzHBSzUOB1XX8/sWrsN15rC/d/RU4HIE
l6as5CyDcvlTAtgnRUsUp8BhR8FTu0ftanOFVhnpiHNIVVwuXi0UYSkvtptsU/8qzOxODVzvsMzt
3i/HkN/d613p9dOJfz+SGiT1qI/qs2+K/YR/AT/15sRUHjfXPgLFQLCAstdqxN6aOFnasKoT285u
MoVMfVrbmqWo3M6VZX+Nui4Pg2zUaRDhvp8HH2J/Fc5OOD20cGb9rgv80mHj7VdKA2nNCP5oPMII
v9Ekm1RoJHSWiBgTmfVKdRzvrw4+y9DC91NH4V0IYZD0VHvukJuOaduFWeLlk3GPnkBdca1cQ0FP
KZDKo7bs5ZoNVn6p1sA5L4H1aG3VkC4lnakmGu69NXfgP7WoHyoxqfvRMuc4UMs7+y/amBDufeA8
xh7Xz9EfHJzo2FRgzojZ+3z4ICLdi82o6J6JS3+hCslAGmhv3ylFHl+Aljip1mkJkqkQVWJhin3F
qASCSt7a+DgV1KUwjDvGzRmX+QihuS/jccRrGcoy+jmMyL6yzTJPE/n+KH/Kn7h7zBekx58YZbt7
6OPgces6jsGsP+eSbA3IACOufcqml9W9gOHU4LhGsrTFtwm25az1Ul9qBYIpilOpOA4xo1UvBV7p
l81pvxPEpC+LtFTszN6aFBhrLgGu0r0I/PmEs+mHWVnVgUBLRaFnluJKivXgN3fNiN43zKyDtXQc
naQVjlWjgF/GiYlAv0X9lznpFxIpP1f4ffz0DucaCeQ+IsfAuA4iS8otCk9mURxQSkBxaKGTzBrv
a6soEaZsc3EA/Oadh/FJtAFIDcSWeRW5IJ1pl+0f/jxrO8hxC5YPHQo7iEVpAqvt3AaO6AU7sqLc
E1O/BcwqF3+Cic0D85r3ref9kqyC3hnZeAc77bWow5N6I9gUJhaCjAPR7vm/9xjEzNyDq9ODu0ev
UV1gjpevWyQquxeuh+Yglw2H+4aInUI6jP9+uiz+fFWypHKI87VknK48SwQoLFc1jHujpVRGcJoP
of/Dn+jBOfiYnQOxz9qS4Npdz1zBsgdXhQY1WB2K7a9m3nfy1AQ87UES9D3gqIueg0ucthtntO+F
yy/xHHCoRYB+MkRE4uP2suy0ha9zj1u9sWng+h2G6R4hGYjGIMBFA46kqcHrG8qoiOIC9azZ3wVj
uc3XdYiQIO5owRv811wSleQwB7T+b2v2lh8ykOJaqVLlpET4uMXitbalfp25a5Y9AgcMu0FYh2/j
VGZ+jAWwO3CTLB9YcsMva+z67B0nHs1EATaDodr+lFuYJ5ralHgcrG+TizTI2T4WF4pkwAgwmdN0
LPocViLou3M3Y8SC4YMr4lZk/ml3KgzOzizItpA9vIMaPybbwtEvuDeWm5OkHXSCV9rayTF4x50h
kqj35vtFb82hVuLG+xLeZNpmdliJ2EkmjXV39KL3AL1EQZIewU7G780fh5OKGBPjehrlsbG6KwQF
MqdtQ57Kvh7TbKbOrjM9iHprjoa15YeK6gq+4kcgUy6sAu0TBVlB5X8rmsLdy2z+6pflgsgTm2dg
wTK7HxBN7aEo5i4JMQEldjXxN+KmFpaZEoyDZ7PxbgG4GxkOcGxOL/zUcNhatPuEn/1cO93HZsiL
JYcPJ6iew3q76xz/kUi3mzcfxNge5l24lW91g3QXxXR2bvSIkait19gL5J/NsZ4qg5GhqBGQ1De5
v+ebcWW0Hqyf/raUBHLp0klmFM7V2kADE0MeF/aaTCsZDRJIOCaApToiyZJHjRk20etIEvA6Ptgi
0DtHcslDjd1hRFy+WDTNFEXMH7OWe8IpDHw5qMYnM2Qqncb+ppidTlQTxxbu3TjKV7UHDjpBcn3q
Tt1to2CZLbMXBFVlrCeju8yOOJVV1182XTx6bb8dat9u0EoPjzmf89aZu6IJx4NC40AU5ARhT81n
P3pfhdktRwKNAM6pnWIPQtXk+AMLjyAnGwW4KGz+kmD5NANurNUksM8RIX6ipqye2mzg0hethbe8
KFOSA35Eqnt2nWHvmNhh+FwqdfmZpR1Jzk+h4RUnBHloGRZnik21/DDb9StwyCZRwViB1QR22m12
6mzorCqZ3Vdbf/S1f9lIF+SQC/pDMBeS6KPgxpWvHiPHYJx5J98Lw8Zhf9sbC1T3tKqU7DWhX8a0
SvwhmWraO0vz7tg4zyb+8H4Ltli5dXGpHKynt3bsqVwO0tNLUgco6gCnmBCMm5qr+6N19xrqpkn4
gBjTreHXSBZz7lFO4aw8J7QheEwd+qsyyo+pJTVWVsEFj/aG+9W4MoiiACuqK9/Rh3mTCKNDDZOp
97dk01PGLCvzA4maCv1KHW985NSz6y2uO4MFqELGtYRBXBQ3BbjhjOlC3iJgkSmOGN3RVpQFaRZL
5e6iXrZHsKHh5NhEuhGdv2u3usQtjM1Gd+/DmLNumOQ1TCPkvNWiaiAS+0pJHG4Ygl/IbI88UBz9
3UaXQx9F2szOFrebkLHKuunJd8jMqZXbJTR/n+tpuV8UtLbW25fLmZQ0+ToS6TBtaZbVrMVBDYWy
YsrIhG+e7ZG8Lgl5oWffOAQNJJsKb1aYpXjglT+QCZMW3vZuOPYFBxlbaWi0sQr8CnDIk0QVmHxE
4Ltd5K5X3Tr7MCr2oPpUWOqFPDrkeMtAr+iaPWRC+fEcFnemMX8ncPvdAAXKQoQhq2fdY1ZG1LKJ
mIHuAByIdsa4VpUsHij0+xnYw3nU2ZEA6tiwx2O2mqTjGd6+t4UDA4eZjiEeXmmwWUOHHxWDswsw
GFNQ9iCH5sTrlAqwgyQqxTEa1AOaM6xheWLqPm5tid9miFF9N7+8xe6StYZurv4IZvVp0rhRGM8r
g4ZydzwEBO4ZYYtfBCfv0n6EjUR+YByJAr+ofv0W4rHPgvHFi8glE/n8XXjZC4lFPBI2QM6KwwT5
4FYjea4YH5c9FCMEZltSBeBbCURAdq0diSJu6+OcRFUyZbK3vFWnzR3tHWKhLrYqH/WgMz/ZGCfZ
nrLiAb2gDSAxPXQLEzp8GmbjCDxUvdBLSATt9mK6+IJqNJVNtFyjZb625nrclP/UjKjhGF4KEL0d
+hjsAC5oFZEWcbYNDyMzcSqa0dr5KDh43uBCPUylOlELx8AwhNfcjkAfBodsJnfLT3Zp/ZLkjey6
4dY/1sSKTqV/6H8DeY2gxKPcY93fqjdO0SRcaJax51+FRi6bIdw8kLr+4Gb9T03BcmhN6NfqXwSD
vK6jbycKI+5Taes8uZU+Gu5814tNn8vAfOePzTmCbklEbVKYDXk/qkkHnGs/nbw9hFF2LmTb7MKw
PzgNmHPlzin6jaQK6bdrJkAZcj6+ppFsGHwOF133n47Y5osK14fG4612g9o9kBhSHejZ2AXOykDl
7WWvviLVv4YiuLR2kcqOXdIpcaVmwL2r1t9gWOUe8Rq1d2o044lklDJUDygC02iwLdZh5IrB+Lsd
bIOtCol14OcsZTohgflus5p4yHQqxxnoQof39qjFI2U607O/ESZFU12x+v2hqXJbHjegowhP2RDc
O+1i6VfUNVgyVDGZw5GXHWeIsa21+XMugJgWST/9EXk3KVxIMZjOCtdKWjRvEf5+s9CPU0c+qPLk
uHdbd4Tv3WrgHbfrqiHxF7OYnwihKvtTpwkZKfiZZ22ULo3X/5rssCnuZhdet2BcnR/FzAyWUNwp
EELXNCeFgOP0BdxFti+tT6yAP0Ag0F+7pSj6b8tIuAGqd0l5hTSdGbcSlUUY6HokD8XvnnygxCZy
PrpQNNDLF2fJGB6dEfJBYHI7kYaXeUc4RoAbqvDsl5qqLXjhWR2YQ7314I2hiV7BJHQD2xwWZKZH
1G4sZbO4+GEj+i8CCJBXN02rehoWFEQw2mCGBCLG+vumrvM6Fqt+bdqRFZhgGcI8usAlgQLsbjOv
pHD5T3mDZA9hNSTTTnlzDXhKPYYEk8AzC2C/H0d6nKildFCNK7whWJPNNgDQJ6zpgXjlAgerlGSy
g5IMF0LIcvu+dl23v++VadepmN0xT/jaEVdXLH7zrp6ktRx0Pqlgt65dLk9ARY46jbIkjjkYARxJ
WyCpCi+gobRCVLc51Ym+PXUKl8rClSWaSO/szuB/B2g5JWzBeiV2sd91tmcIkjBcdEUE+RrySPBN
vqWesjpGlylQu9ELvOmMaFsykarpBmOFxPBWpAcNRAapMPu2eEP4OWgmv3hVVkUdclsUpBAZvHp8
uDFIfGS3cUS38b62egTiAeuK/YBeHfphXBBuYs4o8AHa64EWvGUnNc1SToZLReRUVWdylI+lFbZH
2wmvBS4ughB5G8+WvWpUIYM4TNUW8YISht65zrXMM3HG4Wzu/K3+6jPEhDhAx6PBQnWx6sZMKhG8
d/PtdTQwP2hBsk4tW72H2+oxRMycssVyiETjHPxJqL1B1u5uoqoD98HEmpv5DKjBetQOKWtZ3qzx
JLsn0xggVWioSi1ncBMXP26qgpA+DEpWOUDzEVKl3/N96fjme/nVG9v0Zg1bHu0KrzLObTTzNPVB
/VSPwo6z3uyPzjx8AxoeTovZYRq+MZwnNgXsQh1alKwyvBfbt4YLqb9ROgf9DZpR+py5W3mMbCQy
xny0e+zXgn6QnWlNz00e3tnTeNb9ZCazUWNe9wgPscuMsdJZ3grt/nbsYr4n/JhoJKecr7VhveHy
XCG4Sa0AOsCQ7LtT3NCXRGRZR2qYQBecCRictu8OPmgQovOJSgmFJXmZu3TC7BQDzIHWjNhSpjk8
2mwD8azraF8KqZ4Daxuf8NRc/GkKdsvIADPlGFRokOxSvzXqg3Lm/AjthAIe0f8+t/PiNcrGK5rX
n+Gckb3hzucajHGPLck9DKTG/8xgC9KqxAGzeTl1MNrjW8c9nyJYovZY6vXk4Is4SY2u2ldu+Yju
H7k4/YEnhHrvU21mx5IHHmJw4OffZQbumJbrAztH7NstqGgQtcnUjmhGzczBGWJwhxd4PxIHExVp
ZIBnVA3oewg180l2WOx7OugT4CZjj014PrhWYKQNqQKSMwYreYaUTKjy0go0wtMIlyIMWFYSXAe2
oDq4Zi76vWjDDrjWyBqHIc3rgW1kW/zYEzMnR0jc97kbOGF05rNKTfbDNGz1LloKhgJQHFwyae+T
50gLLLHQM3PgEPYlo585H3q7LuIx2PDxYoJ7XldftLtam6zDixkePJicxGK/3XdCOIQdItKCR4vo
gnHUW+EsFdOpUUCbBc9kHLj7hTAO9JD5Z+cbyKJF65Q3Fdx3uyOCHG+ruW+K4i0TOQ02jeUSeweB
UmQBgj5WP3njM+A/4Tofie6osWt76pXx3HlV9eynLIv5N+07T4sofyKPQoap1TdpiW/+2qtjU6tP
YTv5k4Ne+A759nzboTd8NvZ0YWUhh23MtmthTiVviQlCT8xfEtGWsSNkk+Npq9tn7UdVMksc8H0W
iXrnzWv2vuXsrNhVgrNNDv6TWhAL6rwSXwpCGZWmIPY8CDcNTy3t3bh44pDJIMYwCf5ltss+7AjX
ckcsJaAcKKg7L/8iLOy5rkdAJNPwcA572b6pml+yNqe7FhuFmKEgMiNrHgdNWlpeFvsFWEC6Vv+W
94NMNtRdOxFQR1zNw8AJolD7qYKBidi4uMRE7Pg++XWkA5DAbVFYR2A+Jm8044NrpV6gH+p8GZ4s
MsOx5ojkBpmxoIp3gKT84vWziOt5dF4wj8IoNETU2ot+xqJ1JvC8TjxGD/Kp1iLp7F6m/rQh5TLN
P3UOq29Mzbd+3a5tWJ6IGPzt+DiCR5Ib96QA4+HDEbRbfbIbm26SB78K/ftuXB+HwYBIyYWzxLX2
X7GSjCcX0/5jM3V1wgRH+lVklPku8iakA2p2TuR7pjj8q3Qo1isRm8Gp9nj57bb0PyAS+WvMyr4U
hrzrDc4/epPGu0wLxROIiS3zEXwvqvlCqhBxdfqLcxw7Y7sD/Yz+O3tnshw3l3XXV6nwHApcNBfA
0NkgM5lkMtmqmSBISkLf93gjP4dfzAuU/hKZ0kdaHrkcrqioiUpCAri4zTl7r31U4CUsu8IBPSEU
cVGXiFRlo0U7rHno9mNb2lc2IiAXw3N/z4fXzILnfv6MPxVFfySs757RcBfUMObs0XqMKKOv/J7i
rFfpbGsrZKatnz7AJVGuqc+nB3ZMK3qL80Ng9gdHhuGpL7xtw7K8Fl6m7hTY/quscdLHZgzuQ1V8
g1+pLzVr/KjqMcZD4NYaPmc5bAO7Rrhp44qyYu+uMvV5V9RtQ573Btaf3BWGjVa+dPBXTXWLOzvo
vo4+JQA5UaIZ+KUXWkjqsEHVkpM2Rxvmz0gAYCzaK2uK/A3busEdLOVzKCcfj68ZAoGkzW0GWUZ/
ELH/hq2EtePz0Zci1MztpMnyPNPjBxxA/k7N7PJOAXpse8G4InRv2hI/7i2nOis2A/aP1UQmiNvT
m0CQLLEM11iDSbHnc0azv84tEhEIgMqRYSp7a4hWgW3thza/re32LtWMeG2bsX2hdlZ0YQbWno8l
PBNhr7MPs0M2Je2T0eKzjyJQNPVAI2xqgMCWpEJhJY39PQT8lW6gRXdEjy3UOe9D+jaOuk5mw6Ke
NQQ1os1EHWovgrE395C1qQwrHGP5YkQ7bEkUNy+AKIJKaCj5l2EUr/9e73URPlXox743r8Vdz4Kl
X8qv/zhVmETD9c+awi9h+vjw2P7P//FKETb/nX9ToFQ4SwZNXBV+sqaiuPqpKzSRfVmG6pCAIi2D
Duq/FWGKMD9IQk/JmCNklFL/HHDwUxJGJeyDoRlURYCU8McqGq6/0ITZ+msWOEksiNKseYEh40dF
TzlDol5Ql0ub46rT9epC5NJst2PeepQBqCCwc7kYpilSNkGFnOoi8khWKIWe7ylgVbdMWs6i9lBV
6WRau8ir8mWKZCjfOQO4JT5QDqkNYrMlU8T1aNkfIfPsrVobNnUR9puSshr6WRqntl2yvLGR32cB
swPujAUyefOJfRawlKK+tfLedinb36tqb5GtpgbKFWsx+YStVQ7sjIwxe9LVNtmNQLO3lWT6MoIp
20X8/C362+6GiYaeea/n9l7LFbnRPBTXmZdrVBvokEofpGyiCixkRvHJEM1jawasX9Q9NVUFGmdX
zGMxiowWmqZteN2eix7bSLjOmF1ZlX3Aex4t9TBo99boRxbA5hg9xBRoXvhdH9SRuA4fbT+KAjpT
BiDYHcbmmhw2NZbnIYLsh7LjgACGImdJNm6yEtQntIB+05g+1VFk9esszRI3SNQtTGAaB63ZWi7Q
7IzWJoyf/tmJrYUhZ6/uKbWb/qrQxuKyZEZdqISFHEhDkSt7pmepJCQuyOy4Qyw50s4uImp7uUn7
Lg/wCwT1cXKaYodRctgJNagvgc6iXKu7fK8oJu2SGYEg9MbfRTOUrsx8cdvZXpYvii5rnqoe3EyP
VO4TFQdjP8pA/4K/VtkAQ0i3Ac9vZzcko1K3BdwpQ02n1sncRAGDQ4/jGRQPLfO8xQq8QBFOWavn
SBPTfSvR//TjluZWgQgoKowKLTU+QbPopts+TKul3eTYwSPLvErtQNmyQQlXlKyxmmEU39PRRq/e
mMbGT1qeodSGGmRHYj3l9pB/sjk5b2MbGOxUDNrOgG52G1FCdzFvsOBK1lGw0PlZ4GvVHnij2OEs
wOXBXR9sKhSLMDJ8BLYF6+N6ELHitoEwznu8oXsZISlcpX7dS07vpth4VZI/jH3fbUZTUbENTZhu
aC7KrV7aKg2TCK1O79ArShzPP9erZtppQdkzru14n9cjpOwAyq8Hs3ShK53+FHTKI64L0khHXG5R
3Sv3TiKyVU4fHcZq7jzkWc16ZwTGDQNnYqSgLISiOFwZgi74UOcqZ4qmfgIjqpyprNbXFMyUpVmF
H7PUsDZmhvgnp2a75OyKeYyuxXlfioGSU6pj85tIRndY501fVdYDZtBmoap1QP6jHljfy74sNw5i
gL0VjVd+SqNQQ/p3lZmUH2bfTRs4myrNt7VipoehkmdFk1b0XtRt05fZjTWhu2QYHIiWuomc7AGL
EoSjEsuwpAdRQTfigXVQEBwq97l/TRDKIycykzaKUW2Cckyw7OrxjVAci+DLUBzsSqAHMeQ9cRyR
q2dqy0HW2HZW+hDDy3C1LBeHIUl0ukrTk14p3SOHycuZv5Ln+Qb2FkVJyHJg4S+DabpjfwsPN75K
2/Gh1/xPY2fdedTWa3y8rt3gjrbyal3Lei0tdWPCfQTh7+9z1fwEt5ritQdlp+y9NaVfTHXlpQ3J
40tI7t0iRxwCLWQIvnmyuHYC60APGmLWoHzMQ+FOtUrxNAlWtQz3QKp2qN8+kVoBD85QxnUYlvBQ
wFxglip0wuvzIjiCsjnTafm6WaaeAeMuKK6Kc2mb9Lc7DpXIJNnuzrBoRBO1ZWH7KYwb9qD1JolG
pkaO0+Et0hLze2GU6Dwt/4bNCtwFOe7pAYAC7XGNFZlz8BuDgnY2zGEXsNngzJtrQwwSv6MzYPyy
14R8GpxlXb0MOXHK4MIeW3yxipOcjTLXzlJDO5B4ZC0KxfY4sTkTGVFobDBYU9FPnrBhfgsnZWMq
9M2kEeAjLM9CtAbwM8kasczgyW+is6n0aQhlW6nifQs4n6KsutBzzNRBz5rSVNY3z8MImlDtDvr+
Nk2c/cCXwXFPA0+t8D21YXSZdla9HQIYRhYeoV7T10BPj4mQzvfYh19rxo1EsuiQrFophyhk9Ywk
8aIW/wCc+HSgA57DKHXg0E8NtlsDUL1hhh2K6kxdaRN7RcyI9HynOzVFO1ZFuNAXFOtZtJr6Jiir
FoDM9KWtRccRxE6+2UmdXDsKL02v+LtLDdER6p+m2Qiojk925QyLsBqQ1SVx9XWquwl9i2w2jqaU
m9xSbGvld+TX7nu02M5Va0kG+DRRg0YW5/SuZuF1zscJc6IH7VgsSwgEj23ThTdFyf+uKjVL2qUd
ICXftrRb3dKSV23ggY9vHZQODaTXFkfiIpjU7ExLam/p1CW16i5ahoYWg94KrYUxEWMUOxS9pIlH
nZdtHiK73Gjw3zZKViKso5Xhcuq21qIZhodSTWUIeVqn71xByqa1URYcRIDWDWd146B47cK6G25T
yTJ4hnIpLtdaKhuPhvAACOE4oEpedODIsepSLepF6kaZDqbZC7eoPyis5A9mG6wB4K4gFa1YWZbs
/D+rKDQQBan+knrOxyFqmx0P5qjW5tIqIexSbVkGYN2R06whth88g55+QlU0CFkBlsXQqSgZxV5N
xseiG88lll7aGupVQed1GRTyKDgrLHOVlbXx/J7yR8k9ltR8vTj9bqujWFo5GlopsmHFK6Su0BMg
Pre3h1WZJA+RBDHUehKYPaAGNkNrPN8h5SPttsrmb1PqiN2nPHHNXnkc8yG6lHldbUDuf8qhbi1a
tLtLAOY+/BPURmMu78JyvIDb1WydkkS63PLp+yu42T01LdZewig1wHsu+nicVp45djus5jqOVA5B
S9X0xlVs+P1FrPjBXth9vIUAE2/gOfGndfaZcGocxhZNRhX9Zxiui77xzhEjeweDQMAVwabRfQ9i
YN91iJs6y/xiBWXplpmtnI9d8x2cm1uW/BSVIQm+u9uxDZNfIip1aycymhpBTA8/IXAIkMhxNkwM
Ixts7vARvWzpJn3srysf8nQ4Nntq8p9MUApob8boNk354Ktc9RgCOcUmie6gN8vwsSXW9GxM51hu
aWHBLEHNP5SwnxpQrmxucMKxsBWz8wxkBxy8LtQKUkbw8mECn1IeQD6zR2Of97GmfwiTVOuHmFNh
9kwrFSW7abqozxxTwyimap83M99UH8UwS+jGElVEjDkSDKoe09ly+wE+l4ta9JM/hmO7VgIFKVFK
SyK9sJ+5qh1OFX9nzbhV1FSQVymM1JVLuFGYHBVSBwX6LnXYlaajg9mqKLXZd1SMYmOpN1AzD4KS
C/3TwRitb0Xm9+BfoTPBfHYSq282aOr7r3njW6hEU3pB4yHt7Tr/JHm5JBf4Ojq7IaxAf/MVRTOf
ZWqCM0Ujfn2lP5vhlNkXRxsPi1zR2G2/GhQTbuj0bKODcDOFd6Qos1GQ7bCMFWYyrPNlEG692Y1H
e8s4S2aHHuAdT+wRhWDcy55NfHL284Uq4Rz4Wp+Nfv2z6a+a/X91WNQroAPhugaW0O7RU4SkjoQJ
Gt9Kt6st7VkT6gIpqdwrqFsW/DxTAuoYvHeq9nFJ2XeENY4ASMb9uZgKdApFl3rawZQ0Fm6ggFXd
Tkecdwsm0Xx0otRXWffoQayKSUbtWgdJRqdnGutsxqDgKGBZmybtGHWRH+wABc1ssaGgftkEWf0l
GxVag7m0wWtB8RBQg1p8Jp96v1Yga1QSZV+fQYha6QBScen3dYT92B+qQbmmhwY1BhSgXV9nIdy0
j8Kqmap1awxVV03gbWz4ulTI1bLtUbeUaGoTYuYklu9Cg5dEt7EqlU2W51nG4o/M4sISKXSxQWhB
sgZb1CDVVGLJ/pc5o/pKyEjPukPzgOZ+Mpjnse6hhaX06d8bsDAfGpuJF+msV92RrzWSFg0drN96
lXetIpCUq2lEinpB86zehkM+ia+2ToriBtKACui6EYLDyqIc2xF5TZQflIblb8PHJfuzHAjKQh1s
BQ0hsqruXqkbtVhFOCOyo1r2iP4zGvG0QKKQzUBTYKHGyduD+RDmGpLPpzy15XWoxukO6KO5bObV
pqrDlHNsFy6rbogBPEXOOorw7OIb4WCnae3OnnT1aJUqTVmVILWkd3ivVUHJFvaEVn52ek/AoDeM
z14AziyqGJ+iRR+vBJkHDZ/PbtkKJ/3UdzK6FCHS3KXaKOTbZFXTrWyc1PBOx0F9cBJpjMgwVH1R
F1YDrold+EfOevTwq3Kw6rMC7ou6Cqax3ZdDhixGq0sX8lGjLWUpvJz4xqpxzoiUyUhWkF18Kwf/
gbaRvCBGqXJLT4AftY3DRGl6nfACMr+90CKrBxMfXdW+sQRFUkR0p9sBoFlP5EzlR9/HuR8MtiSm
oYblfdnrUqzL0oDuQZAANWTdbh8Ug+bP3xeq/tNKUKb+pjGRHdu/bh/68JUp8fnv/CxBGWDDHVtS
h7K0Z1fif5WgQJQ/+1cpThGpQsTfr6BBqkwq/6FST0wxSSParwqUJj7w7/CHui3wElqa9TcFqJM4
YEvT6e1qaOAclaAxW1hzfepF/cmgOqrZE8eLxOlqMCL8fyiDTHj+v+PlC0pKIoFTWT4ylrhBnU7E
+cCxkc8ZYy6dVSI43CitTPP6//2RIiC4/3Ot8uYhzR/+9d/Tb1X49JC9SqSb/+KP0UK2nP1BGLxw
MPMO5uWZGv+jYknvT3xA/2Bbxo+i5JzL+l/geuLqZpg9VUtVxcVKPPmvkqUwPpgMIrYIc6obKPm/
srEy+F9E0pkWA1KnjkqwI1fRteeC5osBw3RUdgatQQgYQluB7gRo26Nbi4EE77yIHvaLh/TTRvsS
lK/PGPxfplmKr2BwqLQyVAmmoyp7YprVFN1hs5l3t5aDS2AVQjEOFxVs/LPJqQlk6A3t3CwZhpBZ
9W3uGP6mHpUuWwmDoLDIA8M7AE/j6GZ3xk4P9REKc/uZ0EwaqCSDGtcgdJMvyKHr7WjSDPacEv4c
ANhwN7LSPwzsptWlQ6LQWYadz0I3Na9xJWLLYijTz2/fL7Xq326Xz9s0gJKYFIZxKr/8IIWGWQCc
Z3PLma9aasoQbjyw2qu3r3JSduahWtidTbLlcUOrdJVeX8VpCPnTG5neZlbYHEKkuzv0QGKFGI68
M8Mv8n3b+++FDM7j+uTmLBxApCqausEEZmHzf3lzehDkQxYM6W1Ff9xlJ2StksYhU0AHBW9iqkQD
Sd9RNsF5Zg1PRGQNt2/f+Dyp/vYTJJJX1SBOCrLA/Ocvxq/KMaIytDTFp59pB7+EizfYDSgwKl4c
pTQXSS9CMwXHbaBOVxRfsS1gZ1uR+4G0rja1dRMrYG6SKv5M2mm1AMuhbCjRN/SHvxuoSN1xqqqL
pBq17ds//nUcJJO0ZtmMCzYMlsHaMLvYX/52f2p1nT4lDmD1o0RfnqPfBUb79kVOP/D5IiZvSWCD
pP9x+oF3HN6pOcXKDUjijQy/NSkYs8bZDNH984X+f1Dxf9PeXAgW36q0/fpQv+pZ/VoBpPFBGhbm
ijljm5QRjVHwcwXgj2ymf7aQNrODLuY/+rkC6NoHUsJVulUq0AIaSUyTP3tW/JGGvouhw3tVWT3+
CoYhT6YOU1fhaliScxCbQmk+f2AvPiAa9oosBrJCqK/vAsQOhY0f1fMIAwigPa0G8xrWA6jm8eDb
8ZapbMOPokLYLZ2APpaFExh/XDneIxZbirpcZpheAzIG0qbeejW4fwWVFBID0vUMkg1h1A5EaIBU
/Yiv+q5tM9crCQIIoq2oMDPi04pydyimVTNr1pHu4LHbBA0wcfDbg6xWc/MgiFB4YoJSpL6JBv08
3kW6Q7OKmoot+6UTgrEhXS6kIh7dwokgZLS7nrAg9aGCHLnZg7vV8a5x7Kb+iN+7r/7uw/vtwZ4s
dLaKWj/1OP43ZX5GdBZFXLwY0bqDs/D2J268ngN/u9L85y9eITU2QkwKXqGjHRXtcyf27/z7J3MI
FwCcgQJaIL6SDMiTC5SWkpGl11eu7V+EGFlS+wZhYCy8pUSjpt76WCycAv1SGQP23ut56nKm4fA3
C5iXVZOusdCTAxqc0YlYye4jku+VKu4HBk4AQQVaHtg0DjmErc//FpCzcwc9seQoZ+lXCgaENo+W
EX5PDwsFWHosRLS7DApLBH9OSrwF5Usxl+ow/Dws6W8/APH7E+YBCIKc5+8Y8Mf8gF48YcA0llf0
mOYr6fOLWWOeonkT0X5s824b46ojssWwBu7RW2Q8lETzXJwG67d/xx/fw4ufcbLMEwimS3Iz0X04
HipYB9qAAzyqm9fad8bUydr045W/uBQb0Jd3nBdG5wSUMtxBn1YYuhf48RZUZt+5o3kqfbl+/7yO
ZHkif2LehL6+jhNUQFBinmyt3QYF0inVo3wUYeoqNkrwETWTRMfUGHR2ZxvzIc+7dT191ByyFAEC
ZAUxfkiGvEePBsvbT3vevbzYqf72006WZ6NuYfJFbeXSPF0GuD0JdlnAiaCh5K9ZVjedVNYKqS1v
X/bPL/nXEznZ0TjKMHpFx0suJbIspIU5xLoaoWvi1e+M6z8P61+XOpmicB6Ghd9yqZH0vxq/Fcaq
t2/mvSuczBxBS0PeqbhCP36prNu6fWdq+vPDIpOQ0rDQHUK8Xg1Tya60iCwm2VZcNuNTazE66E86
3tPb9/HHz0HXOW1RC2DNPfkcQso9Q1pznTIJFmSpFi2gkZu3r0Gw9J9GnM0+3hSCJV+cfN81bV5V
TRlxpCMyw/VuMbLShfZOm9RVA8cC7TbKRry9CNdDua9NYKQ+wBlLvx98vEOF9V0zw8uwxyZdFSQd
K8Nd1yBrlCGdXYEkdmHTAIm9bku+4nk63EWxSrhi5kKkW2ZBcKmgVk1buAyFCdH+q9/0LlIQEK/T
obGe1PIrro8lOsUzpVDPaB13doIjm91+g6tk7mDjSfxaG3fotKdq18DQiGjSlJOzm9twmcXXDUJf
URx4pJmLVNjtU1qKU7HzBuSNqrXywmZVTfeI38/0jrACWsjUNYtCXed1ctCybwDYRf4YVtZ30+ju
pTnd2N5w3VgbrLF9OFy1ifU9ap0VhdBlR0CAF6k3QceDiwLCeXq3Rjc25ZxSAhCtLSY2XIh2geS9
P1YYhJT+S0W6kEKOqtmbmxwBDWQW0i4PGp4khggw0viAMvA8Lr+2bCGmrXXVlE8x0SisjfMt9Jnp
esCcRuWaTlcm6f+Da/kIepHF6cEMUyBDCGLHdmUMzioGPzgV+MV68CuOsx4H6VJKvpgGe98O2qYP
7mj0o9rNz6Sz0VLo6W25VCdMdCNdxIaIHYaLEn6FqOAOarSxjOCa14MTP6I/SN7zCDAxN8/HQPtq
t4NL7+emH3BPhKoFw1vE57qmXeQGKk4wu9AJehqQtBytejOUN9BXFs64TwEsFSVOKY3URZoIKXVU
Q5mRTVuVvlY/Lw+IWmiH0ZI3l7pGrwtUIt0NxsajQrzriDrZUJZh+XXg/xSm2aLKxpX92DjKWvr9
muATglGAXdG/5yszrWAXRQ86TgDRqy7PPCPss8Ohp/7YESQSEUELvjECagmwAyFpWujrFIBF0zm3
aXdZm/2KfQjR4auabV/TPuIQqugXOtohBxeqHlVsgVNJfb8OrvO0c2HH4amHlaV3nwguY/UzkMLz
lcXpiiznReVnrhaRoNc6zMfaBSgr+oKaa8IgqizjAUPvl9CYLjOZA5Tqr+vePk/ZyqrGk/D8Mzhn
GDqCTdM+tRhS0qy615WEY/pdh1mB+M6lnyME/dYbFKGLbkmq/bbC0iGRFSlVTZEmW3OMRcFCe/3Y
Es1ZR1+FR9J5w3oIZgVXzmAh+Gz8zaxOaroC0T87aSc8DIqyFPDzNRRK07iiP7XGTIw6Od5WWrMn
gRMnb3EB+PcLaWvLVtPWdn6Zawq/AHwkkle/uSR7g+fQr3HcLqTs3FAJAFPcJyZnhzLdtqgytAZ6
dPGFjLOj1+IskYab92A6sVsSbnph2ze9lq896DfQxtGpEGzDIbwGljBvJrV6Kf3kqkrNXd+jdhv1
XYyjK6zIZ5EoZ1TvXjdwwkZIrxj9ID1xV63TMVwb5XDujNZlonhs0dSFWcBrAjG66NJ6B2EeJyQG
rVwuK+yk8x3GdnNDRWLTaV+63l9H2Q2slZiXU/RIQbJjSMUIDMIX0u2uwgbzEmFZSHuXkd9vBuVc
kfBfUa/WxGNR6dB5CybTdTNW6w6LHd8YWCRXcCFRIARJ+50BP6aCyEVU3W4ICWGbOtcAbkWUzgLH
z9pWj2w0Vzodx15O+Fs1OEbR1seW5vfnul2usWBtPJxuGOM/OkxQStycp9p3dUA8qB4Dh84aCmBF
losRuGnoX1lad9DLL6bmX1ftQI8LDTcWh9FZK+jhRw2x22z6z3aZhtMqiTc6010fDQestveVly0j
kNiV7C5BlF5McbxtTTwukI01JdmF9Q2Zgu8URZ4lkq+2XRxqLf4r1ZkCKeyTJR0+ew0WIkf0FOZn
EWYp4swWJoHHue0scFy5cOjprGCfoxWvAPJA/LmGG7ZHYn2Btxy3Y3dUgvu4t975ab8tzye/7GR5
tnB7J2zIKhIKEBFX3qXqgVQmaMKs7xPepVMDX6Yp9/a24Letx8lVT7YeehsBYKyLyoUksXQMCAu0
2NDfv32V57rrb4+dFgQTs2ajOT2p5QVWLWxVi7k5xDGS1rmpsNtum2Or4nxWrFWOV0n0/eW8AYgI
zhw1TNZTu+9Km4Y4Rx4d+gRJTrTsrRb2Ks0FE2ULZ+ugh5XDuDJa484odQ6NDfW5cUVrHl7mV5jc
fDVy18v75roJbxuhLwZUEjGqcGw33VbnSAj7HW/VEvTBQp1TW4xPBFXqBrsTv15j7VkUdu+OAWRF
OR6ohR5JI3Rt/VsY+8dAqY/zNwdx+t70009KDcx68o8JPsvEgcPeEd3g9/cBXTPb6a/qQvsCOwwl
0o30McTR0HXTEfCYQnOvI/1z9O7HXn6iJ3s9cTRRtYr0DW2ZcBorrIgEPDZMrb3y8fc3OYrAlI0G
C4kOURfC3Dub+LkU9PqcMg+QX2/u+Yj14nDKFOhV5BPOw/IAvM0NqhtDcecyjj3Z5x3PeLpvz9o6
3zD3es47O+Pf6kdCo741F6OAmRv8z+sdeF3ag1kZXB01UR22brELDmFqEr7Y/hiif1VgvIUVn6dv
auL/95Tzm2/54SH9Vp/+U6/Iqv93oFRNToD/3IfaJcFD/a+LhyqkC1X/6+Zb8w0iK/TPh7B+WZKc
/5UfTSmGygd4QpQXbXtuHPzqSQljrkhSC4TS8KNa+e+CpKZ+ME3dohcliAd/1cKkISWEpulURyxJ
S4ry0F9o6F+PJ/pkcxFyls4LXdrajzPSi9FMcE6GZ9McoCSSnqcq4osVlwZQMNValFk2LYOqTt/5
hF6fUudrohpizrOhIppSzI/qZbGjqG0LDLbojyAo2NOoGdGjZZruXryX44+59GXr66Rd8nwZ2r+6
SUtPEEv9XGV6eWsEJfWpJroj7a7snArmFng1kI0JgXakIL0Pas2/AAu0GzL7RiaFv3nnF/z2cJH6
0GmgUaQL3ZTPzbkXvyC3u5b4gLE62nnTgRlAMNCDSHJVPAtLiXL5DCSLBnCRsKe07LQdEZoIe3Mn
ochVmQi0qnEPaz++EA3wLb8r/EdddsE7T+r5OP1rMeJJoX00TJoVNEZMaasnpRc0uqRBCAPoLbZs
F9lHBHnTV4AiprPlaKLWg5HSQHxcHkJlCFZkB3wWATSN1Ji+NlCTnzKt0Q/gjcqzFDHMReBFzjbR
rNZtel3fFL4dudT8iq2htkfktf0n/L/2wjbZUAZIQJF+qdkXGQ0377yC1wWv+dZoy+PZMmavAx3h
k4IXIhhlxIKcHIFUGGdlhtgbBW94riIrwqKUQCgwqv5geCTwBdmoupmTDO9sKeYtw+vHywovdQOe
tkbLbAZ9vxzveS17E0xPfOyzRtsnifkRekG21nvIWeygnclHdyar4L3h99u9IzRj9qDVxcvTLO3k
tTaqM2cipf6xJ6xwiT/0I9xPTv2RqeCKrp0toZo3cAMi3B0cNBB0KT/WkB8U6z98gyf9Qh4/Xi5K
RRLpBl88++XXt54JJ88imTmXNBnqjeUrxqosJ+vaz0JONST7bMR4A9/1stbAhsDuWNRh5QHH01D3
hkQvx8jhXLtLRpjE9jYIQcNkSkbfU3xqEsimxqKyJufw9qj5bYIykQ4YFo1zejTIRebv+sV3GzdG
QeSv5lxWoWPdjGbfQfskv+vtq5yoR3g4/OvIDeYpfG4tmScPRxvy3McuOl2GUbobQO9taAoZZ/Zs
LYnNiMMMQDS9MB6fO72THMlih8bz9q94HgWvRqcUXNqmJ8WKwudysuFV4irIOkLiLzPdUw9e611Y
euJ96hrHPjYeHpVFqcfiXEsjChaR2j2aZglepi2w7S9SyiSfTeCYZF3kpLp5PfYclBm7yqbMJIOu
wEjZlPNaYlRfMGnq397++c9FupOfT1OP5q6wWchU6+T84ueGNKn0qJcBu6CK3uvnGjv+OrIMiArY
RDp4s1DBISDVZFKHBiWxYei8nQXKU3eNAAIVNlzxxexlfWET+NcsOtQMF5mnTu99kK/Lp/MLRzEk
4PCjFgJCYJwsfJozEBCRdc0lzO/yWjPNZtOXnlXjVxWuovgcyrvM2mdjMdwht60X0IwBaIWdzVRb
Rh3hEgY8VwpkYDAVSy9djKKgK54f6V9t/P7TZGbzo/znTdsNqiHl/CF7eni5RZv/zo8tmi0+2Ehz
6LeppK2zSjBD/2gaW84H1kWbLTedOHpRbLd/towdkhWYtRnLiAw5PM8ikJ8tY0D6aHyY8pk6HEEz
6K9EZvOO/tcAp19NZ+TH/KnRD0Nt9noyKjKPdKSuHdai6swrRwKDa6Qgw7KOqK6+eCx/mK9fD9Cf
12KT6qBqYXeG1unVxBcCyoZlng1rK8aKE+pKdjEVmAY9dh7HONLEO5PPn+6NLj1LNNVOQ32u0L+Y
aK1BOjEo92Fd5zV4QiTMiznacmWUVv/OpV4vwj9ujSoHXX86Cnx6J7dmhJZSaxJ/ueF4zlGQ6/vY
emN7a/Ua6OMy8bwLQPF8bUpU1db67ef6p4sjH7CoJ6EJ4cN+/VyJj3dqoNLDOjazbKtbNRTYDBfJ
ZaSF+YVqivpIUJK9ixIvenr70q/Xsh/37WC5NbkNDdzq6ZzjC10xLW1Ye0qUXmgyjbd60Yart69y
spY9X0aQMMJml6aiYczaipdLppUAEhuR9K8TQSANoMP23O7zCF5mqd0UlWGv48bOWRLI3DzKum0W
ZQqzYIo4AvyYv/5x0/GHOxaazXhyDAcB3PO54MWg8hpytodUHdalAphByalj9kGeX7x9x/Om7eSz
JL5lTklBSTInYLy+YfrmQxjZvNJRHab7AIuC4Rq1Dp2gMmleL6a+Zi/dTLKSuFRs/1YgKhfvPPZ5
I3L6I9inCOYbm4nIOVm7Db9yurDhRzgt6V92l/r3hFaOe1LPo+9h3wW0gDTn+u07/9PznSU2qCxx
YLNTen3nOJ6Jc8ENsVa9aFj7jv8N1+Z7Z6c/XYRXx0KJiur3i+Dfpf6XmN26L0IP72oQY2ot/g+G
CnotNkDz0swUdPISq9Yogj6eh4ruBPs2pbfReDI5++sHprF26KaGIJEN1sl2UpNQiTuBeQlDDEAs
m75DpaXOO3P3H8YCfSOmN9vSnTms5fVrAYnUIUvz+nVT2/paCL/rF1kb5neAH0hbHBpCti2jeWcE
zv/qyQjUNYsOKrpWUn7Mk3vTYw/rXFXzBPsxdWltIinpmG3UFFzh24/xpPL2PMcwEgzqBhymkISf
nGeSsjCytAYVQ6ihQcZJFuoPtg3KcWVPFTYB+Pxlxh66i8MNkYtZAqdqjL6JuqgvAxF55SqbCTI7
Oxf0Hd7+cX94DrTDBVWeWRnJvv71058iEqV9DUJmZTbiLO2dzBV565yhrw3eedEnhY35OfAiUbdh
c6Foz3by9bWaDmw/wKhxjW4eX1uxYWW5DZXujDzec7OHuW9GFmZAavQK2S5v3+hvHyZnScthHWFu
1en3n9wo0FAxClupAWmZ/nJCcLvObcN/Z1jNq/GrYUVZiIoJ44kWIErKkw+zG1DNNyFY8knRIXAW
5GtXlMqwE9EN0m1l/fZNaSeSI54pOmlwFrgMpISfrJ2c0cGh1XqjEPRGiEWQLpOBjN+lym6CBM6g
8XScILRzCwWy6WKMB8imIrHCcAu8DnCfJHyPKMqa0ehqpOb5Z5qKSRHlnWzPSX/Riq3TdDko8qkT
K78tYVAmUHJsOi0ER2C5j0S7bkyvHZfe0GGHCcPaj2jteiJ0w77oJFCmuvsK8S0aaD2G8gojqzee
T5OTOnP2ePiAE43GWAs4wHebxGazVgu9FevIBBZ6V1UKbSsRmEToWlkOVhgwfBQcs7jIMRhlGK+O
JaAafT06CLkX5EAET6IYHQQHmGYVeveQaTKjA0uF5LC9qQcR3cRoATBYiqFpSNWwHOJLSeSBr5hg
2i0wamIPX5UYlvNlYZe5vzR8ge+KWCMAmy2AwEt4WliwJmC+RzIIwN7arSwfEo/iEanUZCkvC4sL
5UGJfcgzrejBa+qkW1ReOH6r/RRyR6Qm9TdPqNq0bplo1a3iIzbYoUQPz1EmTHNyapubSCWoKoxl
Z8YO+CHUx0tCd0vjoLWTn+9LU6/zc9MqJhirEq5IyBstFT055H5lqPCqzQoBo9NpHbWUqGCQtCwW
K+t/cXdey3Fj2Zp+InTAm1sgPT1TzJR0g6AcvPd4+vOB6p5mInmIqcuZiIoqRVRVbmBjm2V+o+WS
YqOU10T7VnArcS+7ArUsGIAgfGiIRA6KitYPD9dTfy/lKDOvszEJNiX5dn0Aryrfy0pvnOs6x1+n
RMkxXCN3HJrPLWyB8GDUMpIhMM8kCM+0iGyFeiVUqQr1LjsqiTOcSKrhzvZmRT21hmCLygGaqK+5
bjUxKkO1ntsCeo+d3ep1IKDmV6gGjz8gVpTWEpbwaTu4NDMJ8JxijIVDwSTTAuxCNdxYau1mN0or
iNCHOWoaWoGuivWFp5SwHQvMNhVm88sQj312MNMGD1hljMr6JjNU9NpUxK5ozkiBR7NcyM+sYLw8
zdjzxTUqk/JD0LrBbR8j0bYS/Cb9w70/nDng/HQbaH71DSFqsC5F7hr0e+VGgZkeuQXySYiawSkF
IPizNo2ws6N0qF9VsDSSM06hNDK7SfknZtdbqyrO42Og9/xGnxehvPZDH4EVBCcRzq/QxTz2iiAo
TmGakxw4BDt9Xaq10T+OCMkkqq3KGRIrtYJUG/6iueBgGVXVrAgR2XcHUQmwlmKrJpjjFJnc2LUq
xuY+M3VkX9C9BSXby4Bx7ushzpufBgzd5KXqLQurd73JX3Id0amvvpdWT31LKcFGvoTzIfGpZgC0
cIHuCGj0x2w+HzF5dIFZ+ZGuiXulabQR5K3v1rfIW7lnpVL0SbEljM1NIar/rqn+f10f0Lim/vf6
wN+mjoMVz/v6wPT//IdXpBn/Ir7RRBn1CI0bnn/1t0AA5Uj7F0h/1MqonnMti1xl/+EVmVMhQEIy
hOuSYx8g2/+pEQgw0VBPmjIyRCmoMPwzk8XLbIQsZ+rjkIlQK6DATJXpMiQwtF5rdGQ8nytBRiYh
wl9B9TMwWhpiaY5HWcuGU0+EtIiiu7io3wamG6phF47SOHyfWTiA6ZuqVZyPzwqCRHD4fctG4Hyp
QzH9yn/DgSmJo39DcDuxs1Rwgcrl62lcKk3S1OIT4cCdYBSc9gIEd6E/RN0vBAbTg4Fs/7sl8Pj3
19/3jy5DkOsxp0DoXRoJ+q3M+1AUnyofTJfvGVupgpCei96jmZcLg10G738HQ8GSkjOVJOo9s2nM
hASmFVWZJz/tRHQVG0TU4gifWSysjonYLcaQU6w8m1EqAkhCTg4VzO/s7dqmAlEBu/+p9KJnBKWq
29It9mkU7T2h+wKnS9gHcnMo1J3b3Gv16C+EkdK0ImcPAPyKkhv4S0h1c9xJpmC3adWZ/MRQym2D
OkpgZVMoC46kQ6nKztFlxqAKp2PdT+tjtGnlBjGWPA3PQZDuhX1dgU77h9+c/IlwU9JM8mnIfrOw
0yN5k/AVwQ1GBX0W4DmHNGll2UZujDuzL5bW2PUsMKBGRkilEN4JvbfLRVa2eqWbxag/phoQjMEM
UDYS8JTIiw0iGpO4gjx+iVP87nxgc1qHq0WHY5iQD/leTvFBFpPs6DVo23w+EVfnCc9l6CSSlIYM
0rvZc4lyHyF2ORqPmVis21jbEwN8T8IG/Q4MP7e+Lt42JdfngFzxAsb4wzmxpvwOeL1BIWe22QGF
GsQxjG141W0CwMOig/cieT33rtGfDat5QCU63WJNqaLGq3p7S2ph4qPmoaDDcWv1rvyP0hG2J9Nh
kcCTd7FaYZBdfiYkHXrNK2Q+U15Gj9BMQZp4ze9IUL9h6iwvrML55KM5zGqY/FRVWvNM/+VoXeBi
Zsgp+GxazatVyPsyFzatUHzpe/m7P9Y4g6CWno6LDalp07/fk+j10SvnGpuIazJOq/OB/Tx361F6
Vq1jgMRUhGeMmhAGHzztvhVui3rdEn9iNh0DvwuDYIVdw+cLb45Hoz7KM8hv1QSuVZbe5TMQayvq
SE32uQVQQyvK8ZUfqrxp9HsNsdY/eCDqmz7YUdQjg0B6kjh/BPT8T4+n+WNMt8O70z8ugyH2uMSf
vT8gKsufUrMj+kPxAC0KPXXcBjMIJ36FHmVIB8SQF2Zhfh/Mh58tgTpDW14cGL6LUerfefIONRiC
vNR46ISd96JKNq6I5fgSp6vgaxo/Vr7t/154iOm0u1oO7z7FbDk0YZLS0UUAsUF8Uyu+tbgQTGKC
bf8zFZ9yFkhpDXinqQuHD/2RDwamHcOlr0xwp/nlJJYBmi+x/Kwma/QiUMXGTxJ/Hh306PjsooCs
KTuuBjvq7sIKGlD3fczuU/UAHKuLvxgoFUJmbpUjjjgonAQqCqoOgh7yEqX0La66miL2i8LNPVVF
5stEExocfxXpGSRfb23H1n7Qe3wenKxZkRIbGfDmlRut0yPNu+Jn+6faa+maRi9xWbzJ023R3KP4
i7dLOtjdStxoJzzd0MRoUJKSYDzt5HFhac8avhMPluY22fDEI+aomgdTuT/Z4Cqt/BylW/SLhtdS
vvXQG0+/Geo6ThyA3cYuUHn4dRGuyTpH72nsXnphDS0caMfCafdWy5nP4fvnmX3tXsr8NBMangeb
isQZUBm7N9s7L1qPAfDIde/hDXNXeXtYbD7QwOIlVHYSDD+zefC+k5mF8VMi3mjiTgxsnFIi8UzK
hAOTXBwMY92W6k2hbvNgq4Mb+BqZT7G700tbfE7GhW07bYjP3mR2diHlWDdCzcwG43cESyxjg/K4
a742w0lRHhd25zyCo6lDk4NrkvwClMIcWqEKPvSZVJWeLQDoT8oGr6ytu7PurO/GoXj4fLA3KMLF
m80Gm71ZB0HN8OmgPqNhhGlSTtpbrgMdTL2xNrIDwuhWeqCoqkboWjnYlwrET/34HHS7bDgoIVYG
mAKuEUePbnHOQHVSexJvx2jdY5+KjRsITkihx+CI1dbU2vwKih2RYv0u9AM7zwRb6b5Uym5s7/xw
HWKSOdwqlBM6O/ipZ1BPnuV0oWh/FYb8nV8LpVqaWoQjszufaFMV1HSQnoctFkVi4STaRvqpfO10
B+8dN8Cb0QHtGfi3ReQgaL0w41eH7zTjXML8gx171WURuli1wpwZp7USKnA1HWtcTSewBiuTS2c9
hPcpfBmgDpte2+H52f8CoIFzZY04bHbXAQ6A7ROEQKZPmAhQU0RVEyvXtF2p7LX4dqxOZmarR8zN
I6TL1+XvIl/JyVcre8YlVMo2foFr0ZcRgbd8J0BvWUEW/vwtr8+it7ckZETEBTkWaXZ+UpmHKoAM
xnPsb6vRwVhEfhU5PU8T8TNHKegO1XOUiVLXye/pFNa6jSlUX20gJIjVFvjP5w9kfDzt/32g2cVL
NwNDt76Xns0B6gwWTKcQBdRoBVUL76j4rqgf2uCh1Q9NeCMh5j7i4mHLRyxyUPqWdBsnJJXzE4sS
d5WmpC5QqHFXtb0HrLb9zGl+VCfjZ74anv0n7VV3bePI6nLH/UbvVgNOq6ZdPpsb96su28qJAp+H
v9MfrhYT0s8puScGsB6sR1DwRbLpUEkU8CmCs7iCIvbr87l4k7G42vQUxsnQgD9Qp7iMgaAdUXIX
OulZOFoP2s/wl6U42o9EvoE1JEobHX1Yjuvb8qD9LpE9xizsgXdPXgnEra9+aGevgrRK7utnoOqn
5Eux1/6U9yw5EZPyrw1GqVw6P4Pn9Na9AfglPFW31T5byibmafzbNrao1BPXApsWp2D7XSAnGzFd
aYuXYHIRmmsVcO12ci/kq7Lc5jioRTs+m/G7jsAokVWkSzv5rXUwn8YpyVOpYJBzvy25d0/QVZaQ
6FioPfu/8IWpXlBfDLYR+oqQSzqbqkzcbTD44NDUQkf8ik39TfUlfeaDNvskX6Vg/QGzt3f1S4cD
7LgyhO3nH1qaPuTVE+pvMFUSLrKoyzmysLfLdZM5gnw74AJs006CXvOEKYhTPdYv1sI9uTjgLLIs
46QR9GllpZP1qK2jKbPKRcTpVuVgj3ewxND+LNOF02Zx2NlaSKMUA/hpLbgv408MSLr75rf5BRfG
1/bVOsUL8fNVGsfZBkAf9Cl450mg/HJWBeQI/o7mnVwIjopjvsqwL5x2dCjQf/4JP15k7wab9Ua9
sdb9SiN1G0aqzdSEHW94wMGeuJKCd/bVNyBWUEUnnkItE008qIG5iavMune/NMYukx9RpM3de1FD
yaE8qemdynJryby0B7c4Zn208MgzyAhx6Gx+ZseLj5Jdg3WY9FxAwoLX9pJmO3iiXYC1Ifc6sNQ0
XFp4U5zyyUrXZ5d62tWx7vmMSTOpRQ1xWAvWJq2OxJgCBJcXKDLpc+jZvLr26OZLG+2jmI26igiD
n7oveOTZkvC6FH/QRH52/4iv3nBwv1nSGlPsGwluVf0QJAux9ayt+e85/u+AcwS67LVpZWWF/Kxb
a9lcQWnCkCYZvqS8u1agMMBM19tUvjGIsyJR38jZwpRPZ8fVjL97gtnCbEurUhWDV26RbEWCfuWn
NnH6EH35fAdcxd5T+MALI941VTS12W7zvbKjLeWKUG3JGVG8bw4YfqFYif8o5pXWt8+Hu65TzMab
vxc210YZMF40rGNz1yTrut3GGCri8iM6MaTYhG4Z3lsrDCy1l/apAvy0DqKFL7z02rNN1AEtdruW
xzClg2k6LiKY1UHyvgVY2ENJ+vylr0+Z2UvPto8WZiNWI4wmgN0PnALV3mrjt7ao2R60ZXXd6g+o
s8IdM9cALcRvaWxj9IHDiuqvcCDgL0/cDAjbZk6pO4VESZMyvpMv6Wm8FQkvlt3sSdXLnabBuTdz
/M+PSDrHtePlt76yHtttSKXw3q/2NHzhewyFgx0RZjIpG6JvZVsbftIQVtFfxoiEDBiTNaRU1PKu
QzCtuI8gm2JKBVMUjbMsvvXHhj7bthF9R+Pi0p1eiNGebJxmWMUC5sWZI5KoFsYxaX99/i1maBhW
+vSG2NGoCsVq2j6z0FkT/LAJZN6wTR++Y4uGFLPT6/vSWGnKN3x5LVL78THunVpfukevguTZ0PN4
AQ9J0RcZ2lfXhrWl85p4TlOvLN+p2AqyI7tLQ16dnLMhZxEDOvvdv79nfJuJe3zSWoQ9N6L+y4Da
IN4p1hr+/OdT/AYomi8iGQ7WxL9CGWoeufkC6sBiOEhHqnB1sVexOYCuguuQsYFraSFrC6n3JHBy
Wis5OITRxvC3IAB9dAJUu625NfdJjHfBVAWanHcExzXWcGlxldSeu2/WnWjuXfWn8H2gyV04Hj9d
rxAAID9WkfR+LkGou1sxcaw77HYoM8LRJCcgUMX+0DdvrXzqM5+RF6+9g1k6yDFl5mZhFqZNfT0L
KPHQK4JFMmcHxbgJy14tiEfcGhivBK5+2/7RnXTcGO6DpTpiumIVqE7r/2iy7RhgsWqX5/6ASLxl
m19Q580wIGEC7gjwVH8tmjuMmhtzF3zzvkR3WJe1dq+hZL+K260P46nCDA2Dd5xUEIJ5Qa+gUf80
wgGyjpI5XbOBZY5fkLylVDQymWec1Wrvt4ufIzkaVeFw4dy7iuRYfPKkRfTvGZgdsrVVoZUYst4r
+alGy77dBsJO378WiENgdPL5fL9BZT+b79kh6wvmIKRITB8psuzLnwaf2kzWHQaUrwBo4PWbvi38
hkde4JeWbnEeLg/kmORVP8vv2FBz0bg/oqUK0EeLYDpqIDCKaKXNpgCglhhEYygdYQkqOM55GFot
zPJ1sDJNs4YKGz/PQPOKS1pEsZSUvXQ0ANHKtmDZpMb1r/iHJ9uh69TdaiztDCt6b+edFyZ9ev6r
SX839uy+UHoAoGrC2IhqqCfjLP424WXntnZuz+gjJSGcadsgHf9GtaeSHO/sUlPZYYWG5YW4wD/6
6FJ/PxGzaptniRnKKp10rLFySZzsCYFmsULTwVlqNV2nRLM5n90iqTUOmGeP0rEa0p2JG1jGblwh
/G9KIM5sTyBx2Qji3dAsHCuLI88ukSgZfHFwecmyWFHgKnobUZKucwDfZ3BycmBjSJmAVVu6SqZP
+dmnnl0lSRSqCpwu6ah/b07lN9aY/jqaNnwl4ST89kWnKFZxbxOZfL7GPryx33/WWfSvVUloGhFz
rSnPirRS25VXbMV7AkjlYXhVfzf9Nlf40uPCcprxO/+GCvRzabfDMqOpO4tVUbOvlbYTJfohDqLr
Ckbiw6Z0t5Nfw/BdN1u78b+U2dcU2Q41/Bl4x+FlzA+l8q2QJDuRHlEVHV16sbQCce9M0NfGpETB
6ERBpgavgs8n6uPl/9/HnZ01vptLbc3IR5cigIoF/Mao9q50ov3YFEtl3o8CC3pMKvc8UAjqkKyW
d9WZOhbiLldz6ZjW60LH3D7vHUmlVwDU4NbPBSQVNrl/WCx9vimBXi3DdwPPVkMhZGbe4DF0dAnb
YzShbdpGEBZihGB0R8T3ol0l7Wo80wiJ5E0tOHqziqJVCm91tEVl3UirqoG0uvKj/dDfyDTD6y14
PUW/1Y2nVj16wSZs92130BrUjTD2WTiwP7wW//sGc5CumQbQaJKCZaU6NZXpkvVBNXQIv9U9XGvi
nWj1+cq4LklOx5UOZsS0+AMOcpdfKwbinXU1EZlv7JVRw1bmtpIwCNPSlRrv5WZVeRtcswvRwQZp
QCCkJweU0MBINmgmxOlJS+7i+I6im1yvkO7qxztTdvB3UGS7zPdFd2eQNRnZuRS/Bc1d1a7H+Gus
7st0L5u72MRGCw0fDB/yuFinIfVypEF06dl3b5FnWXjZq31AAwCOGWggyPnY8M3O5iHQAl/vCQSs
/C4jtFMxxG2wDZbMbXIq8aWsn8L8gd2aJDfYXhvhZoxpyz5pWDXouKU6KW4wwcr6XVuO8kca1n6y
iuRVQ6xGEEbwcC8IWIXYfkredlNvsafGP2RYI0NYGfvuq3yDuw/lSGJMjEvSp89f762Le7EBZq83
uwAEbRzqFpGPIy5GVkOG6KBmmr2ajnBAvizaeGib+mu/fKKKbMhM/NozblSNgtRGLTeU1HLeTXUw
tcdE2vUwUv4TYg0grxumSdkiPRQCgRa2OaJMwxpcZr9T02Mp2mrsdNWuhkFgYgS20u4nv9nQYWpK
cwWoPRk3evSaAMiW7yixV8GqkRFmtUtc6xSbelrQo5xk19/7ws6/k76W8ibORxuXT9XclNo5t24/
n6vr0Giaq4nRJIqA4SkjX677UgokkDYeoZG6HuSNiC7LWD+mHsZ3QILUbaY6VfPoFYdxir37g14v
FDOnj3H1sd49wCwoLVu5q/WC+M8Md5iO5vW9oTuGfNO5C1v8+pacveo8EsvBYesmwbbormtSy2H4
KulPsrEvwJNnB8vdReWNEayybFVlu4V5vjrSZoPPIi8xUYrendZkgRsNyl3I6LIY+oM4iSHcVu1e
8zcaXDr3EJS4wN575RbnaAuTLq7FpdLZjOjBvT17mtkBMJZqKrmhLx2T9KY2dibdiWatHrNf4Pbw
K8urpZhs+oqffeXZlgTRo5ajzOsDcEyHX0W7n3TndOUsJs+IxxXVU5N8ZdYJXdx+Sav+OvEBmQBx
Fk0/QwcxewX8quS4T0c1OiYaTC89N1NbrZMAlb7xm2tk8WpEu4PksvnuFdC1oin9qjSlW1UG2VCq
adp2KN37rkxSRx2GP6YMnRMXld9lrX8n5hu2SjL8hB3Rjp1xx431Bb+bciHYuooueQmE/RF4hriL
0vRsp06tegNrvuhYphOoQp9oX1xb24WFehW2kIziH4/lMTwZELizkA5cuiKEHpJJhal/67NkXCtB
DcA3q2kxRa60Bqp8iykgBRmZzmlDU11pl971+lh6ewrgo5PYvo4Xy+Wx1Jdm5nnugHATzBE89ryV
Weihk8JG3KtILJrAphBOQ1pDdzBGFITbKpSPRiG9NF0wLqzeaTe8W7xg4gFZm3QlLVBDiF7MIrmi
74vad13v2DPIqgjio99XuOTU3p8O9stC8INV7dVw2AxQgKOjN5mAzIZDnUwTRyvj3VvlVpfxMJSU
Gj/oWn5x0bWMczXY1bJSrvM0ecVhAQyDmAk3lTh+hR5LKaU1BFvV8wJf+uQnDVAPHP+uaBFgTHpV
cQIOFklDncbXtSVG4rzvPs3V1IWAwg5wCT3u2fIZBqgZsPmsZ7mn9TEWlA9LKYXZ4EZ7t47vNMGQ
9pAzoOkKib8yvUTYeCU9JLzOCxtrvdOQIaEYiPJezk0PStaN7mMwHhp96GhNgyafsvR93yjalx/4
DWYFFJN+LunMLGLGTb5xZcMTj70u3fuJaHcF3D+MqKubMXS/CEEkPMnJ6NF1741d7OfpGiFtcRua
3b0W5jVGiBQLgZfeDkEy7BsFDztXuwvAddsDJl2PLu/pNM1IFKBr7b0vNh16N6iMZkk4Op/v4Plp
xyeA3qYgEjBJQKG+MTtra70JrUATq2MbWsU29Jl9T8CQL+hTY41lKUCs8CskwGYjV8RGrgeQxkjw
YNQzYrYyxWxbwPDdLuksp7jh4tJICc4bdQzVFScr6+Kplg3YURLETJQpTTsTSneF6oi8sBXmvRCg
0oBFEXph/1nGhGa+PAbErrdarMSs5zAv8dgNuheZUDPRjXuNheRkel45cdDstJFaqdJr3X3iA2hR
JDM6xFK0bjohPChxiLNWnSFcj3G5rHDdv834P+Kt/N+plf2/pn4x+dX87+yWDTrD73kt03/9H16L
YWLkPVFWJ5ztX0YLOIl/6QAvOdUNUDnkHv8ltEj4d0M7xT9hwiWLkxnOf0QvJkILISqXAIipKTP7
Z97eV2EgYe5E/p68OiB+QGq5XFOFGQe1xso/DUoxHCxqYraSKhnrJ+ytfVqV2oOvpONDpCcDiq5m
cy+w7vdR7/cOXOfxZzyEyZd38/b496h5Twm5alnzUBoEUUi+loIy/1tO/65YwI3rY7YtGCdVDpV9
rWa1XcVhdqOOhmXjM4advZBhkBrK5jrGFwY8Ik5sbh0lC+XYeZTBg0x8AURLptYPcoSXs+OOsuKm
ViOd3LSM177nVyv8Kqvd5+97BcSdcKLUvBGqY3dDxJ3d7wMasG4tt+5J4EpzMNWIVib2is7oG0Cd
3Nrc9np9w+kwOnI1dr/7vPRXLizNvR5GOIpHJfqhUtFs+8QDDJWO3t7E7GKXtpa8rasALd6k7W/0
WOgRsS3UzWTX/ZLUOWrFVMsQGk1L7kdFXpIXmJ++KCiixwf7ZWJ0yepV/KQNtYy5t2qcBOz+8kag
GFDeZ1JwW2ByjAbwDjk0JKO1VZ5lDo6MjjKAm4MZGvTFzseOXRXdDYcUhhcGKm7ZJgyNXZ+1xxrN
4VxwUagkfRAWur3Xn316avQAMaSCtW/Orm3slTOlq2vzhCVosRNMiKxDXiz1vT4cBcQKykkG1Ic5
vzzp3cmFMTVPg9ZgBRsCQR4qbMQ/X1xXAMs3QBThPrEy9X54Ypdr2FOKzJdj2T+j7hU8NRLIjC2U
K/CjkRdXT0j3FuJGMcPgNJR5w70gd+Wdb4ql4ejoIBXrupQRQHdjBTrwOGKIvs50NQwXnvOD2ZBV
4Boo5CGiBqX+8jGjuIwrAAzuKYT0ucZIsrblodIW7tCPthrrUGXCxUnWc76ju7wUPb8W3BPMEGnX
ZkF+U8hiTnNNq7nDJ79dTDiwY8yr7Zj2pjPUKKtYRZR+0+RgWAmEo05X+sFmyNJfAYJcu45s6jGs
dQx2/bZ2hkZX6BhWwPZGzJPDXJc2Q5NgsB7BrENxtT/IoZz909LF9Jkx1QH5BuBnCjsv5y9NAhmC
NfMnunF3KCfnYGQNf3ANRVtTT6GBZ3G7aXowxSG+s3epgd9MlsXqsxCCsGxEwKhaEAULEz7dH++C
ScMELQLhSqazSxgszptNWu9RTgtr7+zJqnfTBxKRoSAqN6aL6hwuqZnDsVbeVQkuaZ8v/Fme8ndk
UNvUL6nrQfe7nJBaGRs0lkPvnJjJLQp5+tEQwt9l6kJpC/Ul04l54WZ6T9JQkAIy2EPGuxxN66An
APb3zxa22Y6VGSBWO8Vz3CyZFOZzKqFBoSxcHPMyCoOSABuToCQBBNnw5aAeomymlVnmyYW2eu8H
ueGkipo6sppmX+GIGutBTc9KM45bre3ahR07vdLs08InROKJ/apY3JKXo4fSGFWIR3B+eS3S+Hr8
3Rez1EF5aKmlc1WPnl4UuhZeKujvoPQ6G6pA9lWLtcA6CW3ZjJD0Kn3rIW36oy0af1co3a3RmcZO
6oofJq22J7fB/bfstZXlGX9aMSlWkOCyRyWQvze9O+6EQv1GcGVsRgEK+SBHLaDgVNjEavQnUpGV
Ry6ncKQ00pwQYVc0Et3yRmuU8ygO4jq3wpp6GZ0AqRGMm6DKgvWAM8XNKFFMk0d9rRrNY4Gc/T5L
BAgnWZC8DplmObWo1fus7LxNX+XCyirDii7IqAA0H8SFnffBijQm5omKT68pA4+8/DyVofUKuoDG
Cf6itZFbKulJ4kYUVpPxMOoAhFtEwBYG/WBFgg0zyboUSkywOy8HDfH6yJVctyBiZPpt3+rKSjJS
YZdwlu6zYdAcbwT+DqLTAO7YNQsb4oM9b3LUTFomLBkUwC6HrzVxUOo4Yp34Cu5KiVw/tgpS2+KU
8BlNs//8iLmqHDKIKU9RwgQO4jaZTr93gSqaGqFuDb510oMxfTQbEdfkABmgSq+wJPC1bhMZZed0
5qA4UQtMVK+74Z+21qaHQL4FORxkGek8zqIVHFy6Dp9p4RRniboqawPrjFwqtlGZ9LZroB4hj7GC
yH8w7Cg1WJvGz/wdWgz+Qk3uo9lHrIqmEfsRaaTZxw+iVu21LDdOfSXFW5X41LbCLLsPB+25HkVp
/fnsf7DAQXsrOESy1JA5nt148HbVNk0V81QGgP9zmPEblOXEW0EZ9G0cDvimWPqvz8e8ilJ4LZV8
jBttsrGbB1Nd3JWjKnXmqRJ9fT0E6WvZR+bCzXWdlAH/mZy5uDhxy0Nw4HJZ1QZpflR3wTkTqNBm
Y4EwaqQMeEfo+rNrlNVOUqz+gBI7lxpu0ltfknGjC6z6PingtLcULBYyoeucbLpHNa7JicY+KRhf
PlMspqjqZhXxRZOm0NWG9jZs8XiRIjfe1dogbn1FGdZuUAQUBc3uUHVSt6VUOCx89o+eBI2/CemP
QxJKELNNnmVSnHhZFpyRtwbPHPv1Dkp7+0AC637HSLhdB72RbjPKijvNT6JD2oJBLlK/3n6+GK5j
G2rQsJYplPEspOuXU4JBnyj3bhGcNSEsstVQR9KXQvKA+Fax32f2FPXhCZB4/hlX+mxJqOsKJoog
K1mpOkV9oJxJIC/HV/us8Fqrbc9uVIyoN8nKukPr1jFVOnyEqN2uE9z2TImW1nc0woJEqwcEa2qe
Q1ftbycnsO+abuUPkSp7x2YQaY7XcXmoRi5EIM3JY1BhrJHqvmA3Olbo7dCXO5xhoBAlmrQNLaQC
0ki0VmFctitkdfWF++T6SAEywIlCwE5Ljorz5StKWOYMmSQm5yJz+1VexvLWDDG/yQrsqqpe7p3P
P+n1/ia7JlpFBsMgE5/X+zVcVKockPZZSyaRoHSstorgqwvX1HVOBtFnEv5kf0/ppTHbTHoRp/Fo
Kdl50AcT+SPtgFAdRIls7NcKGmeYG/Qo/KLB/JBonbctgupXF8jizzCKg71ZJ/EmNavghEydu/Bs
0+65jOpI0yHEcYiTAl2FWlkSC3Uip9EZ5yFllWK/vsrKTHkSc9htn0/29f6h20qwTLDAaNDvLj9u
qTR5L2dyeh6HNH3syiz/0QxhAQwv77Z+ZQZPklw3mwCBhKUTdprg+Vuyc5EtgFjNtTkLKDuQD9Uo
V/E5QBvh6GkcEIoB9Vas9QE9sS77EbrgGQgfs1+1O8lPmQICLxU4nc/n4HqBTxkb/EPwFqhbitOC
fBdBFB2qTVhVp2cBjwBHat3E1qFaGqmVY36TL6GyrgsyHIC4yhGegTKcDLwvx9PkJA5TOUnPgTL2
51obQwiWYn1TKxVq9KbRPhVSx0ZPSnGtlBXUHQr27VAGe6OPx53oIg9g+WTIqZ8IhyDvCWzCTrG1
OPDuaIJhbqRjQqolJmZMkOsx2Wr6G0XPy6e8QFLj89m7DgE4xJk5vKinivg8m/eyWHQhEvrnqu/i
L1VowKxSPXPVFqW1beUKV1UtNJcCrmmOLhcPlQMN3Qymkb/P0TFJZpqB78bhmbsyenRjyThkbksD
RPtu6j9KMS3XiRAON+GYtPdhihTW5299fUjBdqJQiBDpWxF4tnirWhY7K0ziM9djvVIHFKw7H1+t
z0e5PggYheY4axNwDFfN5UoZEtEY9cKIzqpYgVjx+/YmCnNji5r7kizPh0MRuCL9DPKZjtnlUKWv
G33XxPE5zrLErgwkJJVQeQnRRV1//lIfhFY6+bmKEjzH74TovxwKX2pd0IYoOXeeZ2wk6gMboSmq
ndEpOL1Ggr5tquarYEDaGuoBn6Cop7nddDis6WqwtlJrSQz6+msiV07RYCLDElvNtWmCqBdKNUx4
Ireytgl1PGe0hKVk/XqnwF03gDjp8A65U2dTbEjoSeZSl5zhawTY57Q6vLQ+3VSZn+wstdFWQg9c
/vPZvjrc8E6hgWGhcANBxpg3rLCOU+LRN4czIuq/G630N405qus8HJV1VDbxwtV1nY4xHkYkBM50
XEEATBfOu8MU23QTgb5sPDdJHKxRvW7XlFWpg3tFevDwf7CFEYCfr/TNbYoaISUadckP5epzoijD
ac7OROkfoMXsGeQpNjVdVT53BgyE1GgBMeHNsLA5r67OCZ40vaclUvejT3L5ptSDilREk/TcyhzN
QiVpt2I/dCgXqs1aMPCyc7XK3cnBktPH5Scl0qT1xNxO3kwUk/ExuBw4ktSubEyrevE0/VZqwqeq
m3gpvnQK0uTP58tndln9HQzJNcm0EF8mJpse5t33HNShTiS8XF8SRIhi26jRQBT0MtpOfsaYUFnD
NjZrHQgzB4VVSuqDh/D/OjIEbZ/VmBWrY5luxdDVkcjEbFDy22obJXUJaQtKpiqm0i3RHSaa9ZCu
SKTCrZkO5rbQKs1BJ7FfuDlmGhy8kIlGHd8MAW8+IMfd5QsFbEBhdMfmNORCckiESFh7LJY7Ny5w
+C4CeW0NQOEUoaDI7lE3AQJToUlDk0TVYuNUG3KwRhc8X6dm2AJg5UaNkjQ6iUacbpuiK+9Z2+Yh
7jUTgeIuOgpEs2uzgPuJsXBph0Yg3NDV+NOHVr8tUlc5y6EB50EEkGyCzQeA3+OZKKVGdFBRo7ox
Pdrgo6/hwhiLOUDPDk9RiUrj59/6ctv8nRnQLdP6mkLiOQk+rjtpKEyjOeER6q9DHcXHvGOoz0eZ
Bd7TMIR8rFySa1S1lSuipusnVq264mloTZn3HxAd61N11bRZ+3UcotZOxkDbFKWg7dxgcoGtB1SO
EaK1ZZKR2yopk03Z6AC6FSNfeLrrOVApHBNVsHqRpJpr/pquUA6J3vFwFp7fqtRLDi0wa+kKvNrC
zMH/sHdmy3EjWZp+lbK+Rxn2ZaxnzBqxkxQpSmJIyhsYlVJiX92xvs08S79Yf2DW2JCIGMLU12N1
U5VVRQ/4cvz4Of8yyygC4OESpPP0dhMW2NxpcWupZ7cPYdkRzMDItw0sKxOdWIdMzteCyN0ZBm53
zEv9h6pDRJyUEY6fpZb+hAjiJqhcDTkRK72n8dCvzMTbMuK8TNTS5noDzlUUtpf8YTOKOzV2Fe2c
Jpa15ZkGWjXuoStoVgfupRiOQW1Fh1YJf7qCY/L+Lnmbjvw9OqkVrTL64XM36u0EVUEZIWcf6ufM
HZKb1gGeE4dULXNEwVYW43It5iY+ZTuiqjorPr8dKpDVhFV4YZx5WaDr3WoBnrZZsTEqPLNycvSV
iV3QQV6+jfc0KR0qa9ghzhYcr0OqQR944N43KNoH5vcxN42T2hjVgzejcyxKCttkRLCHTr9xUpTJ
3OhNHuynNk0/pmkz/FaC8K9fA5gFseuZiWQvAnykpkrM5BhntJfHLSVxC3qoaflGKs1t0eIR+9sr
y46nIO7QZeTpMJ/AVxeKjsdcmNaOcSbAB7dkieyhctDuTUfN12b67RX997fNTTn1he5AMfrtWIhM
u3nXsodbUToPE1Xibdcrj3Yf2rvJ7B1wT5X6VXUSZ29kmXasvUbf8GQdqdo0X3Swhtvkh3EQ2Jvt
FEvL4ehpaxfS1d/IGcOWDhQIaJS3v9HO8qiaAlM7951ufjKNYvjQizLbjVUb7hEbLvYIP2OS2U3J
x/dXYp7p//uG+tfsAOtzYBhYdHYWK6HwfgrNwtOIdbq+71O93zfIy59+exSqGSpZIRqcVBnmk/5q
vS0HmOuEiv3ZlZHmJy7VVBFlq3SJy29h+87wDTrL6LgszpQzRIkXhRmaYjjx7cyy+NKY3VpR+EpQ
QqMaSVxyXPy+ljhITWlKze1H66zZkX0KVSU8mm1Z3Np4CD7+/qyhOIfvoUZgcozF2owpSCFjYihZ
RAG4SpqXhZG3Kzf+lb1HAXfWRtU02pfLtgUPschum8E8xyQ6hyl0nENeJtZjP/bp7VhWAwRketdG
46lrR/Mlrix2n40fGOk51UWwHot9n5S2TDqIAGetHTxIGoEyBrskl+FzlrHr8corEBJRtCq5jeMu
eWqk4n6ijFXf2Hns/kleXH+oMtv7qiGIUGxQmw+elUIoj6FhVQ+yylyB0Juzl6ZKlz2pnTjYFFky
/YCNl0A9s9T0eSLn1HY2GEl3o6c2VQL6t9WdN+nh3kCQnEug19LKTyq3eUaRmHqkElvubdG51g4x
K+iqrsXjdGyDCsHsqcJ+3Guk9WcQB84PJM2RUReTgUBQaMnRuIuiWN8YBXXNbWa1VbnTHGHXt01G
PX0Tu436bBqd81MxZWXthmnoj/ilKRLR87LOtmGUis+jKePPhokxLV29MvgYGOJDVKZltpHGWKin
RprOn7MILZyRSvQ7EsY+PiRTSP040URaIU5QJreelfaeH3gxEi12oUks5wP4FDWV82YzqIXzHR/a
meTU6C7WW7EGHGg0yJWDrBPTTmQDEnV1iWR8TSZ2qJqeFKYW5iT91rGarzJ1qUjV9MSjfV/3XKfW
EBTPUw5eSNIrC09FrzN/gTEaP7tBUvkirSP4isK+r+nn4RpQtUWzafMePZbSS5IZJ1xCTLGmSI2P
utoGnzumH1JSWnTnsFPsv9CAV46xkZQP8zsFvjk3+qkLi+anEczwfiOvyhTlgk5XfWEH7ZOeJUOx
5XEin6p66tOD1GT7zR1c65jog6Whvtg4P9Mom+6MQSCKW1WYNYA9T7rEnyQmGxs3HiOEDeushhFm
1dmmMtG4MrupokGNqtrHJpcHZxxM/TgmYvZgawMD86ehGb91tTJr/+ehdpOFRjkgX2MBbdeTEM/O
TA/q7zr7kceyJhGbzjWr3jhK08SQdCvxV18OVNc01COlr6qT8dVFshW5F4wSYIvF5p0MVTXddmPi
pFvTHtwHXVYBVg9O9E3Lc0P6g9vZ+1AWSbuhli14sU1T+df7kext1ePlluGmBxxAK02duwhv478y
dUpHTRNgHXfL01COAN68esBLfWDzwy4Kwh3mCfH+/WFfHqaL+ELvncI+7TJwusvneeaICtsIKzgj
92R9qOOg/uoV2Eb4mBv8VeNcBC6kTXYhXb1t1bf1tsvM4BjmuvnoWnGBhgwKAGPN248j6d6kpRGv
3IzLmaGxSBR3aGOaNrfv8q3RNoFulEUqz6nVxfdpKLKd2yXOxpwEFK901jts9LXq87VBcXDTqCFQ
VaTW93Y50HAHltXmHdmuk2wSjK42ZYidhBrhhrF3uuLn++uwzK7nj6RGSMNyXgRrCT7qKr0dB6Xu
zsFUHxqXl/2QIGbQllpzBBy0cqHpb+vC4MvnTIOrjGYgRVDKjG8/rzYLezQ6qzv3U9fvTXuS2wx8
6wPOCd0x4WbYCMjJO8OLG2RrkuAY8cZDJ83QN0mV1FtJHxt77szb8cPhPdJ33Chg4ndRnIgPXuCM
W0wzxpXb8MqigGCYs5eXDtsSw2BmQniRFffnVB9tlHxM96MW6RqHvdCOet0Gu6g31tB+V1YGTxsD
cgEXvwc0+u1UUX7pM1kX/dmrm/o4uopy7MD8+eBQ+20iu3wl8b8y3owqRB6Mxy9MkjkZeZUIdmkm
hRGJ4RyG9qc4wdE9SENrk1beTWiOzcpo869/ffzZCMi7uVSh5lc8+IS3o+XouPeUqYazaBSow1EE
m8Br1l4YV76J76GYRPZOFXDJC+4MJOTToR7Ohaz7TWeN+Y3s7U9cB/KWJ/ra4b06nMNaodOJAdOy
ZUa6pjphrA/nKWly5I8QgLKARZ9GpfpJ4alcOU1X5pAiGeAasjSqf0s8Yzl0fR9MxXhGeynaA1ou
96UTak+/HSG4HRxvlvnR5m7625VC/8MNcF8ez6q0nq2s/ejp3a9wHH45Q1esvPVfulGLbQHY1yAc
0WLGk2LxGgkj1xkqACTn3BnbrZ7iqgI5adp1iTAPo1NFx56My1fcLj51HX5sQWEMWycqwo3IYmNT
qRZOc+QI78/B8mVBwQ16DA9UivXs1Zew9upseHGmNAiwtmcl7Lp95SbGFhka96iWXPnvD3VRfpjH
QnFkBmdCzAFd/3a+adBZcRy47bklBfcBbytfakys7/rKrnYYA4FbMAYwoR7KJ5h+jjeDKapDMFXZ
SZKJH/47P4e4QMmephAN0bc/J0MTWS3NqKMeoNSnSefqBa0x82bMwR8nak+iKw3A+GD39GBAELed
6m2rFeIYt0W/gp/SL/c8s4Mh/bzj5+RhMTtVV+ahIxXKwyCub9UOyoU1kMp6YBK2to4oKaZZFLTH
zPWrPO7uhzjwDvXsARyMPWR8+KTOJPODRzt3g5eR/iCmzN1ZlaXct6LIbqZMh6IPY20DFHBAARuG
s8zKfgUtNP/QtzvdmAM7JYX5e6BPvJ3X1su7TgEWetazCVpX6Rn3qckTK4qk6ruRF2wy+gi3ZmKe
31/RhVL4fAcbQH6ZO9h2oHJeCsCvNrPaGQ03dNmdCR1Igivj9AWYKunx4KD0AwdsKxrI7b1VjweB
/cJhzL3vcRLoj+1UVV/L2dJNISXEQUuNEVmy8A1KNWvX9DS+XayLYCd47FzLFNu2icy9XXcB1Cuk
mScvKp/crMVNiMNG+yluMAJr2lutMkj/nWjaVbbZb2QzZh8VXReHGueLlbzucguZoLN0uvs0wgxj
iSxJIwmAto/Hs+WOCBUYZc/DM7ZW1vcyZMxuOhRIZ+oCOdYCvzI2pdrnsT2dQ6tsNziaOz5IpOJU
y15ZCRlXPggePvAI+nlzCr8ALEBD5cUsVfXcguxEvLhDO8HN1+jw1z4IxUh9hm8Tnq358nu1bUJa
tLzEU+0M+gU9HMhQ/lR5H90cv7j3d+jlNQpiGjyuY7NQtNEWZzw1nIb+R031vdOOaqrVG1vLH6vR
ukGPY03i//Ic0ujWQIeByaTAdxHaqexqTSCMc2qnjq+Eo7rBSqj5oGrU9wKZqMexVMuvmTqt1Viu
fCbYPFDVYCVpsy8ndFKaljd8ZJy9PnS+iNB81iJV/YlDL4q8jtOvRPIr60dSAvSYliuF+6X3pzAL
V1bhaJzVXNW2GBs4hxjnNnSb7fbp/QVkR1xEN5O0C+qdya6gSrZYQs0ewmZMAuccueGtqKvC3cWN
DO9kSbEKhojpfBkSKdKNmSruZ82MVIBUtqzdzdTbxY2nB6DMy5EktJUmSS9vIMugPuCivOYNZRHx
rleT75Rrw6fGgbJxFKbWaFvD5P26SbwKteI2RyurbtwOaQqsyoxNGJdIpsd20Sc7UyGt4BKFjO+7
TWveOH3qfAILyd2lV54v6DSepYzBLI5hSbWXVBWQunKshFN+coJcttAVIgvySt19qvoMkY+wZ+J9
nbqU2NpTpH+zS80YQAWN2rfIrD/11pA2vqXLJAM9pGTfEzNN2oML+UD6IVdphojlCKq+ivlt4SCU
08wuR9A7k/EW5x+ew60qH60EcD41l7HTjyZX2JeWRP0nPWnlYz/kE4pZThU8jWPq4S6oqx1UcNBb
N2pdkk5FUYc0J4B/B3HdBpR+A9zf20TUtDSunEyafl16yFEPsdVSSkkpueLu1g+PY61SmMPgrZpr
OGF622IjDLaxTL9r7aj8IDpQgIMYVhFPM/uopRNxX6/sXvhWmUaD7+lJ/gdoIWoxc93T2pTjpHwv
wIN+aWoTBTPbjvXCz7g5wQc1k3iifNuDhQdI9VlVh/BWKiE2gmMoPwvVnf7QHKVvDiIqtIpJMhuK
bmY/2QcX3GeC2uaIDbQtush8Kqa4Dh4CL+wChJXi6AHURfx7TJ75ZmXXewArPLBP9AsWuZJG7bmC
UzOdC4wnpWNXR2ys3L2MDGU/cs58GlcoyKjJytG+vAAsqvczxBZek8pL/m1ormOrzIZI8c4oDzTH
UU1tcsRVtsRlvJpZsBRe544oOLfFma7MKVC6Uipn0jPcIj1bHPS+VJC9mX0ULHMtE74MWIxH/gvx
c37ALR1N+jKInNjtlHPlAmIOSrRuOmHcC2iH+7V4dRGuGIp2FxQob74K5k9/dbdpAXTRoXGUcyyc
6DbytGmnUdHcqo6ktVMbyjZMvPBTImP5IE1Z/BVWYb71rN7YJnalrBHV3kIv5300/xxcXADP0V9d
dn7o9LWkCbpybiZ73Mqojj+KJhhvIAg4fm0E9Z6jH/mTGVo3DboNG5fdvZFTvFYTuLaxUDDmFuaV
Sd9mkcRohZLiJRyGX3tFwdDVnChUIn3gvz/9VxaaO5hHD1AgaBFLYhhV6ibuHWmf9SiC8WNk0U6M
un6wK9S73h/qygehb4A1IqIoM4F6kSoFlj0qZdB65yRrzZMeFum2wtNt5YMWKKuXBbTnMooNfo7u
5kxpf72fUHZP3S6F44PncuCrLboQQ56LPSF43OkejQu7iPQdFsKaL8rJQidiVFbahwsSwMuPAEtj
4TVAtktfbBGNkrpJUyNsoq9B1AHsF04R3PHKQYMhj80yBLwwX5PYJit0RdrqaYJai9Seo7hPuqfA
F3l/6ucg9PbBM7Ne4KDA28cYcpl2o9ahhkFUQnN0UPbZwLgK670+VdbsmhLEODPgYqveiBof998e
miYdd7lLKZGXz5IsH+ruMBTEzTMemi0uVlWyAbfubUSaf8dt+ddQmms+znNV5O3Xoj/gzaoBoIm5
ChbPu0RpVXua+er1MBq/MHHmim9yUZ8jM1NAMATIq9BCwHdwY1uxnm7KAqjYbz8MIDSDZAQHC5wR
+OTbbWhj+x3HgLzOiYrqtSkTgUEYVIT3F/ZK0ebtMIsK0WQDPElyhqm9ik6V7VS+Q+i4dWpd++go
efaQDm7zlGegYnUEZ7a8WBw/S+PovmpsqIDtWD+MdeKuPMEWSNb5BBBJuRppOuvcV8tFaEWgTW2s
Iqap2+We/1n2wUQpByxeVN1l9uTtUvhJ2zjOm00RthkF3Wn4AyPhAXZykmy1sA9XHp/XJouy9xzn
wHyiU7TYGE3tBVPYDTPfxegPKfyUXTDnuQoqETiYdbRcCkwEpdv/Ak/sPVRmb2/JE4n5A1o8pisw
rfbc/rcDI++3ly4Qd65H8Hq7Vcog1G06TLSBOqP3KZfm2wpe3m5lq1wGAehAVNKJBDpgiqX+Z5TD
dxziClKBkidflHpS/tJjvRp3ca1lmDBH6ERFtJJxJjcwrU6Coj0YaoKFUxUZiefrpvA+erR7HxXQ
Is5WVDHGKcmgos0VDM5KtemlHbE4xUgPMDGQXahWW4s4rkWBYxepm3w1xtS9nybac8qYhvdEd7QV
JgAyhqOIT/iyxjfWSMIQjV1+Y6rI86a2KfZlrVYH1YbVbLVNglpmjJfgAFBh5aBf21XUnNEBoZuG
SuNSGXt0KHVF+uCeqxFlYiXLsYbK9Br9eKH8CIeg+xkNjfm9DDOJcrckd7cE7gSUpZpZPQP6rlVS
x6FetAZcv8waCbgAqWhbUe5yLhhYU9IqJkIpUC9TvCPz6TtAGtRbTQUjpdKLVvbxBSAWvIxGIvdS
rUURdJlMxIpRR147BedKdfNTqiNVXJmi38CssHd1i45xUmLF0ETjdBChlR/aLAgfwA708Jht92A4
CKwOGipdagdtUBRRdJNTkfhUtyjNZmQxT13tShRrexVUhMpfDt1k5zktPpBhnp3fPzGXCQvtMsMF
4QX0nQ7tIrZWXVSqiKqkX1MAFMfeidwbrSyf3x/kMgGbwV7kmw5IdOCli21umoE2KL2afo0G/P+i
MLe21D7bbaO541qqfXkxAgCiNcJWIBAAxH0baPQkLkYlDNKvlRbZft2q+lZJiuauyUu5UzkfR4W8
6q6smmarGIN64wRDR1mxxWeSELYLp9x+gHup7dzcFlsnTMKdMDwkhGmRfQ7VaZVZf2UHU/MHooYD
G0oCS6kTyrdZWBVT8pXU0Qb0HMTZtxyJN933+q5PZ8hJ/QC+ovpqtVzHvuql2alrxABIxhxb6D5m
ta+GMrrrgzH4YvVOgKuQleSfiCUDVVBrSs9dFHiPfV6lH5SBWORPI4WLXaFX0SeYFiqE/rRGskpv
jeAu8YI6xxZNooQTChE/U+PMIwCYMdtEUnjXmGN76+XxsHH4EzduWuSSJ3eXf25Mt8bfDuHaZmPL
AdsAT+gQqTjAmgLqoZMPhZa139U6xH8qzpDrWolV16aTNIw7AODonIy/3QACIa6MqzH5ahVahJFu
3mwrKlM/+rSMdoydrNw518YDHY9QFNWXGVr+djxlFmrTTCWBCmTbW6NGq9VFL2ljmo2308dhWHmM
X0n+aWvOTUBoFkSgJYK9HBRnqrREouchdIo3o+t9jVpn/NL1XVTvHJr+H6D5wwTOs0wB9qPGKPp0
RRasKQNql4fNo8CN1AmtfboM3uJg8xcR1q6V7ivFleZUmKr5pXR7b1/11Y0NneiGHMT6CH9A9Us3
/LOOwG/jqFHt1bZpTpNmhTt15Kh5g9aTN5fiQGkU28N++oOXz5pH0EUYAuTIFQEigfeZZi19RFzA
5UOWSJQRcjJIfL/KdPL7/F9Z8f9XX/u3Gbz5/1Zf+/KraZ7FP/6jFbJ5jsU/fv3jPwr5n/+7kfGf
/ON981z8+Us8i9cCbfMf/FugzXH+yfaBQk3th9IW78n/o9JmeIi0efTwZzYwRfsZC1kg6hf9z39T
NO2fSL4AH+T/h2O1N/NXRdm+/Hem90/ArTCAPHppvJD/17//OfyP8Ff58e8ETCz+82s1tEVWSV9/
puFC2wIvgSbR8lWfxOMgSyB0G8OKxBf6B+kD3tH2c6eawT5DbRQsWLrmmP7C7nuVHGomUFNODMw0
hkdedQ48r4pGyiCCbMAac5NxVeKeC8Eoc3403t2UfDJ54nfNo9A/1TLBZLTxQy/basmXuvhsxoC+
+u+t1fulo57y5kejz9rgip92Rz04Zc5wyqPuZLePhej2XZBsejNEg/FO977UmouUJJcO1mAeQtSm
GJBTKg4d4N0Kh/SkOuiUc6WzBthYSCtCHF187rwIrz7XaGpuP2oXG+ez+yG+p1/o09DbKnsMlB7o
TD9mZwhI2oZr8fRqm/5ruV8v7/z2eG+iF2+TfpgUNRgYObDb1jeG/iFovoVasquL+K92wBJe/PX+
iEt02sXHLi6N0rKp1xgMWZ3Ebl/v9nKL4Lqf7S2cbcuT7ef7z+8PebGH307vknYzlvQmILHx/DnF
u+yB3sS+X3GgvDoEyTEoplnvU11sWA0re03quIcOzp+TG+9sC51uhM7Lc558f/9rlg2gvyfw1ViL
3ZJZjQNAl7HC+wIDg58wxp6a43BbHvpvxX34K7zRH0ya9bfFY3QIpW/QD/L7r+//imUJbP4Vs0Ar
FfmXjuIS3Ahwi2dXkuGTouzwuXBJs/xp1migzUye68cYXq8Vmxb5xsWYi92aa42toujMmDjZdnF7
KOQk/BBl5A332X7lCy9HmzObF7UVIh8dzLenUgALo5OkFRunVMxNiG71Y+i5wT4dI3tblIZxbEch
98VU5R9yMDUbDz2Fp7Fu2qOojfq2QlXsgdqZ/qDEbvpr5Nn6e7tudmqyac6h5sAaQFhazIdmKRrx
L0Zh2EK8sOHu33pezMtZGZMNhK54G4SNtRIyFs8mmo5UzaFuzeRapLcuMA5a7mWaziu4jSzhgy1u
9gDS4uP7sz9HgVeBiUoJ3wQDimLOfDO6iwOVQURM6KGOR9sdtXSjl3Yr/cQurC+NqlYPgGmd2yaf
davSxnZi/FTs4NP7P2G5xekTzDDVWfCLf8fJXkQqWes9rH8PHCJAbwypB/1WdF25a1E02rg9YtBg
adLb2lKT7RgCZy7TIfkkZBKsVNsW0QUoBXqsJG3IJoCVAtnydidOpSeLUITVXho2HrrxVN/SG8Wr
rHF/GbHTH2XEO3nl68kfXq/APCjXL3wSFGDh+nuLry+NMpFKETHoOOSfq7xV93HrpU8Qi9Mjajvg
0XVe+lszDFx7a6EbMvixIZqRlklX4WyipcVa0WiBceU3oVsCLG9muoDkXVabAa9HZV9PuF4j0bNB
3zm9DRyEkJEUDPZq4P5M++zGK2MopCGJv/Rq+3FlWozltFjQu8FV0n8wZnmkxbRYU1BTZKqHvZ14
yAmafaGpvp11MBMjp4w+FXYCm0iUnVn5sRmF6FiObnkXRE39DM+rtPdeQR/Vj4Y6+LHy2+Z98OrQ
ADKnH8JWQdhk/tcSJGmGvVC6Wu/2Smz0w36yvelTAgDnWID8/eRYMq591ewqmvmgDP9Edt/Cjs0x
Rs2faFgDOMlzzHF0Ryl3Tj1NT7FuhPH2N38lJ+lv+gsCFpyfpd4s1Vvp9E5hHwkAwd2QNfk3rcc0
EvlYe6N0o7ZPDU34LiLgfi+H4iR7y94JF4OTeETiY0K/fI/cYHoYQtmukKSXGMH5BgfqMiumkz2D
SJzX/1Uulo6GcFpen8ciGJ2ZYeG6vowjfW/l4Yjzd4jchhYYxzLGIc51m3yXhLTx4XG7vuqMa/oM
yyWdfw5sfo+Y69HIe1FhevVzqtqQQEtU+5iYEKW9gcaObIWBIm0qVhbmylCI3KP5rM/FKh6Lb78c
DGobQ0Jyjt4U/lIb8OM9FJBdTvXRX9kCy0OE7A0yELRveMqCxlzy+DVR10ONfedxbJI/Rw/mO1T7
aKsbMI9tWRhPfWMafyR1htGmTJttmjTNxqKNsYESE22cvi5XzvUSPs+6/41cm7UFZqrbPDuvJhq1
zMB1Iis4BlImP4fMMB+91jqpYaZsEiMtEW+Py1vkvrASVhr9SRv71u+TSe6HPqaiHyjtrbA7O/Lz
zjO2ZiGqWzlN7h7NpPpTzT2807pViuHlmvGr6UTyypsp/csScMa95eoiDo5t50x3cTyblLS1eswC
dQ2pv7wO5xmitwgSziAEOhflRTkGMk4i2zsKq6zv8rRw3L3dhO0RDXFALQATwz8sNxe/osAw9nqC
6ToglKrYW10o1xj7L1/2OtbNv4ZGMyR6KlDcwnOa8mq9RhtSsChneQ3R11/LPkgfzcESj1U0IGCd
BeBq/dgaW7mRVqf8LDhasV+ZlbmbXFURezkl8qkEm+pinqWI+jB1bbkzrQq4ZmRkXrrvJJ4Pbdck
z7mVWOXRyS1aDqVjVSE0KCtfeaUsi1sv8zs7G2uosPCwXz56ZVTUXQgpiB0YOfu8HZ2N0USoHqlC
7qw8K/aFGoLJVfRyL5sJVpyOC9b7J/PKfuK5TXsdijZIieUpkMFcJ2o5BbU7yj3dpInnLxCumDts
JdzMyeliAcnt6BwS39ghy25dVieJmvSqckzaKtq1RhdtkUVL926rKbtaUO3tS/WrGog1R7OrA8OQ
YFzYGJSz3+4cQ1Qo3NRCOapWHG7LCu6dUU/aDrpjsVXyQt3ltaweRjvJVtAnixfFvMJz/obAAjh3
iqaLPctJFvDb4vAEd9a46Suh+gG6dx8LYY6beGi/v7+Yy7RxOdwipA0S+ww3DcMTfUH3WKuRdaJ1
nqEdbZTbDor4FvLlGh35yg4iUYXpolFnRKNykbjnRscVAmruJEOq7FIoCCUm1r3qADb7b3weShKA
MAAggGp9u4405XTplhqfx5NkayGkoqpO/N0BGndj5IH5GeuWP94f8nIBCX8qHWYeQFSnlkEHFDnK
9ti8nCIdkTjm9ouRl86mgSWyT9tVmNacS749Igw3H0OEVXlnvDTkXsU4xeib3pBJeBqmtH1mxbJd
oLWfq3gC5tdbRrFzG3QRc5fGe6lEKx97uX3ANQAsmT0BZrmGxfwOU5Z4OYqSJyNyi5Pixhmoim64
b5w5gYyrYKsOU76Wf82nb/HNIK3R5ZtXlVC4gBEliZtp2ujiIRBWw+BHettSY1RwJYA5Fwx/FYUb
PukycMeTqwewR0cOM+W/IvxeDtFaEeAFV7j4ObOElE3OTwv4wjmSOI2+OmhPAiLCeL0p8mPUkITa
qEBvzDGhFlE01lbPEP3xRDLeaFCt9lWAAlzgqLXfdVnwmKepukEDoDxy5tubOunHb7mTNDtRqGKX
D4Z9GwdJ9TFDrfzkAGw8ZcU4bDNeYCc5hvlHbQiMD9CosxsV2ymaBF19M4zuzJyWzun9PX657ARF
2qHz84rWlLUIUr0Zl4CIVO84tNG20e8nXHql9a2o72O80397rDltIb2FBYol8CLZHpB3aHI8tE5x
7EQf6tb75mihCmXB7n2vQlNvArD2/pBXrtkZb/fCj50VvZdFk5kzPIXSC09hEvysQDkfbQmAdg5X
D5PaimPrBB7daA8bDGk4d0E5BitTfBlG+AncATzXZn36ZfpbxnUicWALTylcEZ9C2zMqcDgajZO+
s3s8Nd7/5MuQDMqCyaXHOhN7lge5KKbCqMIwOiEv1d5oSlzjFKp3d9k4ypVKxWXEmhsGcCX4MpRl
LsAScmzHPiqi0+DaN2H5ovmUo/BjCtgTzCaZfBB8tlWAN7XZr/E6r6Soc2WKqIXiPq+3pUwF6A1D
6fAfOmHo4W6KMXZPdWhEOyhA+GwZznQUY678EF1Gj7sMpoeiVBDh7DB2eX/KL1cYSuSMkKJVSRFo
CRt2EoWmTurGJ0iGENXR3freZr3xocurOPHHoVrD2V6u8Twg0G5QrbT5lso6QZP0YqIQdkJcKd4o
niluiyz6VkNtW6nMXRsJUeiZiMlVeEHYS+HPKUU9f1rv0eXFo+7I66T2jQkhz/dn8cpumqeQYguF
Rlqti1DkNUaPVE2WnLJSdDddYH3J1LngJqpqb3P5gFxS85NsUbloMdNe2cvX1nCGLcNUJ7tAlvdt
flFpZcvHVgk+REO2Q2q53NcBHzqUxmnqHLEy3MIchGQUGi1JKcUR4i91xzlvfXXbE2ZqWk5lclLQ
zdjCX4HiCpdkx+skPqIsF9y3VZfcaHEHeQwew2boRutLJGUH1qMp9hJdCD9p4/iH2jajL9PSOY7S
CmjMT8Guj73qVCqkC1NUuwepJuFBCZDcCSYFgWZqsM9WJx8hdjVP76/ilYjLhxFo6VXO9allqyBM
tUi0hUhOtD4TjN1tbdu1FHeioAgPoo1u3b41Tv0g26072PluiMc1QtBLSH17j9OwmDkzNDLxsV/C
rYXStyBu4vQ0BFoNO87UtpU+GPilCQ3UvZ08KPXI4qKcbR4tR5F3emG53zSNyc6bpjw4pRb5bY8H
o4hsNLZtu9/YoWUdXcXw7hQzrLYOefYNyIvOd5q4fQwQeUMYQ0HRxa36Z4O/jrl2cRD2pK48LC7v
bL4OZU1EvCj/XaTC9RxVomhITr2GN7SstGI31WO0U9DW2OoiqBu/Ksbn99f1WiCYgR2ovYDrp+/1
dr+aWqJ0FsWSU223lq+WMGfdCdi+11hrdOwrR5E6PH4SSGeRJiylGONQtKA+GnaQUmp+HKjhLRso
2+sGGBMUgLOVG3MOLIvdonMzs2WBtXD4F0moVzYz9JcdqwkNYIuJ7khk1c3KA+byIQqPEeMGIjdd
f+LM2wlUJqeCdDMlp6C3kWiw3GgjY/B0InM6TnPh3SuwQKDoiGAly776fbO79ozXp7s/z/erUCPD
pKuwL0tOQnPbD7inljCwvGYFJn9t1WYZPTgOLxFtkd2NYRtR6FCSExhFDUVJNQCc0ylH+GHpox2I
f3n/vcEuvG5mXx8PwABvFmCwS0sYNFnzpm+Zzy5Odkhsl3vdbnF6ZjVRUlxrRl5bPXINhALJrGaJ
r7dziOGOEXoOozlCy2+jvk230iqm45BO2GyOH+x6+BYqENzeP3VXP3JWd6BIhFiju7wTaQE1ARC3
U1Tp0QFDsnofgirzcWhVPjixaq0URq+ONwtOMxzCq8tGHDIZJnxq3OetCsVFOl/FXZCwdL0n8kNX
9t7K0bty52NWSFWIZjqnYnlZGEVWunHNE4jCp7LpQe4fB0H2KAG2nxTVLBEp1UqKruBbqR5FKynH
laBGWg4ilM4EiKllag4q2ka1xU5P0OF7qjPWcD8kzR8DHcDj+wt5fSS2DuhQCITL+ldED9tL6yg7
aV0S7MLYa45NTNfcwf9z5bhfu4Fh9Zsg5qjrQ4ldRJox6QZNSFKLSJXRj9SY6tM41s6+npL6FNtt
dQqHwv2AA0CwISUS36zuv9g7j+S4sXZNb+VGz6GANxHdEwDJTJKiURq5CYKUxAPv/bp6B72xfsCq
uj8J6meG7ux29KAqSiWJB8Bxn3lNczbxWgZZH6pc/9goLCVb6HSvN0wJRThHBzq+lCUkiGSzmbaE
68FGy7DfDq1e2aRWpuxY+8KL87DwhKmFLIOg3DmZdE59AY+oN88DdYUOL2D5BcK3LubokoZCKTB5
lMYqRXFbKyyeslZX7qwCtvwWgNOk79oy0X/iDhdUW1MPho8o0BrfmrYcqTabysHMx/qmRdBqRqZ7
VL/EktVfGUOPwqU+JDLGfW16P9vU/Fw5CacQCqvoL+3kW9/me1Wtu7uunDv7gp5n9iuIcmRN1HI0
vo1Ca2yOkdgnf4THX857FfO827xNm01AULHP0OG9lxBYI6IaspbWlIEyg1shoomBQ2AmC2oVCTfi
8rz1ezMH5EQ70h79QdKa/KKmY5u6QZM22y6uSiIfI4HUm8SNzaBGm/4otNn+nGURN242dsOjXU7p
jS2n4Rddms3QK7OQPrQ5aIHbdRZN+rArMtUH3Gp+lGulvAHH28ZoqY/ZV7XhNKxrMeKcNdHCIQUS
HW5QethsFDtwHqqpaD5n1HksX8H9wnCjppUOLY8dYnUtMsWHgqd8y+RcHLqxiGxXwvMOyp6MKBz+
Q6W0pftmj+7cicJNldj4ONgloAvxFZ8QEF192TqNO6a58rVqIzRc1Yk27C0l9+Gxku10k8iBqbnU
i2MFSqKl7Zavbt1lY9RgooUU7rVNkSf3so5IjGqtbjUbrY6mL3bSJ49WCP1mY3LffNMLaxB+1prT
N0dpTeuKTrie+l0fWbclSpwPRoJwxmW9uC8jaabBxUCq83Zui8ZxnWzIM7euojrY5kZh/4iKDBU4
LS0A/EAnD26c0awPQTIoWFgCg1A2CIrNtosiiMWFh/K/4sNznw+ZHtFF7YLCTjZJa6F2l4Z9fso0
8NJbeLbtTg+LYj/UiXmJwjLlptiUbyBqlHvLJuLl8KtoQVh9338Cow3pt26cpHXTuVOOcsCZsqvT
Lv44y7V8bzL1OnSHcWEaQ2hEv8Qc5HBbRrJA7KrSJi/Ips72i8G6083M1reo9QW9K4aqrfxCldOM
FZzJP8M5wAZQn2fZ9tVOlF/VoewfRZNAUSllq8L5vJbLb5oRFb8cONUHzZi7h1mOFOymmpHOWzsh
52eKIb7D+Q/Pr2YyjEejHWrZC0ZYI7iY2tLAOgxBAY5GfegqMnXXDgAk4mpumA9NE06ZN3EGPSRx
AqVdQvLjq5pY8Taahwy2vB2VGaT35eek8B29GZyQTkZcKI9FipfA1mmS8BPtJqEuNG499hIyG99p
QxQn0W+/yqspHvBLVjp4LyKH3R3hm/fdGSixunYBQRwVw0lEG01NtauQ+6MAUVFNGmsj0Qw8U3WK
ZRN0Kzd0SraSHtGv8vDLqMVFlyPUtUnDqNPcYZpxzoxiM73PtLy5L2Ix5a42WgIOQFP/KJox+yJp
sX6ZFZDIXTkE3unmQd9cOsOofZ6RGPw5UAkG0hUJhHGUKAka+H2KHXnQliWwZSGo9noAnO/hP9Z8
F7GW1y4iMnZ1oThy8GOIu/bzgNHs5KG6BsFeaEj8eTw3DtIhuFOderI+VZfs1PYzvJDsNh2qYBEl
hzvsiqw19jEyf+TepbOku3k93of6UB6jBry1p3as2osOFcVfYT3D10dxbUJCQ0z3dVyHEqiCuM3R
XukNVnlUwvmlqd57M/7lPWttEg8DZbcZWS5YEgjOtsnHPk7Gxz7Iw0drUgYVygq4EzeoZaf3tWR2
9lMz0OdFIDcfrhf1t2PaWWPkToOgUD6YDY5jbLoxZAa6xKN9n37K5Kr9YSDrCZ/4izwbendRJiB7
yGg6oV/i1lbKfikNlZ8BQB38AMDb4KY9FGoARlER3pehLi9mu3jXFurci6tGCi3Lp4clISGjmfEm
iud630RduHfs3nkc+JhHdOk/ZobzhdwR6p3ZcdugmcmhkfR59xFt6HnaxCzgb2XXl8/CBM5XORUo
JaBDPelelmfBvLGTDv33LomiY5xq4hvqIeFnfnxtuRSmmKc5mYIrGHgwECOJzeJS2SmeCj1QO2gR
UnbKgEaeuiatGl4qHU1XQSCv9B1JygVyUwQjaJ8aE3I1s2bs7akrtulYqh/TKtFZ26OEzk3etVK9
AWmPMHxlBAGLKaTFzppondh1igzMSJgkm6nOkaE0ELS7nLMGiZixCtvQ6wAyFW6CLkjI42Ey3TaF
8q3vRbMdxNDbLurymYIwoDRcs5i10LW00uqRvBhg9JpFO0Kv1Ir2tu3Y4u6Um8W3rKqau5IIsfPo
GaFfaYYUnlH/SBb7+lKAB1WrXvkqhYZ9Y9N9/LuV+kew+/9uduYONYx/D6jfdg/ZS7T88qf/QstD
Jf1AfRfAPP+W6S+SQPztac7vkPeRE1F+fm6W/Y2VV7QPiwMrilbk8qQyS+Xtb6g8v0W4jx4aEEog
h9SH/gQsv8atg9WhKoq0PQ8HHYmf/DrEFYvigjqI7G4wyvZoZ123Q2AxflT6usZpS+txPkKXxtkh
R55eDvMAZ6UYNbFhXxotK3eqd5F6g65qMW6qNhH7zHGkvSZP0V2MR9cX9kt0VDDX+C6KQdsU5eAi
aJDcKoU89RejQGx2SvSTkMYOQY9e2sO41fxoDMaTguLO7NqgIz6GIIh/BPKIyDYlv2hMEiyuUY22
NqreF6E3GLN9lRGIQrOkQuFGw1B9hBeo/g0E+qOFexP9qIumeGr/5/LXfhQldk6YID9zFP71q/9u
yxtljffW92UaPvzH7tdD/ROuyPKL5j9ufvhF/pD+fLnsn3/K3ywR7QN9yMWeYSEtLjJR/6x7S/1A
Rrcwi5EQ4V8L+PwfloihfiDlI4+2yK4Aji5eBv+wRAztw2InyZpc7B6WzfEna/9N3r5UxJwFiwRa
FjzSUkd4UVKa9aZtEDOULjVwmBe5M89XqFDtnHCut9REuQG4XKFi1N9gph5ffLv7v3LIl4Wf9b5D
XoSKDxQZcCvAuEDtvR7caWcbwmsQX/VJU9+XcuMUZEVB8YWDJHtI81DaFwqi070Fuuuy1cep9/ie
5Cy9mWzCvADVq5fKdUxsj/QfmJHrKMxT5aJO5eJrhCCh42lFT2ZhTIH9g8truhKOOe9n+FpHLW7U
H33uhKeJ2vqThPCQnmKh59GsXy7WhBLbnA0PemIdx1QVjcdFuHhaRKr0dZLy6D51om2eY2eYmkid
u72KEItryFVMA1wK5DsrjeLT8zf7o633325TWdQM/v2lcVv0D//hPaS/fv6f/51HVLN/5ajGTJc/
/9f/oAT5nxcI+4XlvgixorhGew4Ewt8XiGF/AN4OKpX9AFZkIWL9s5EU+wMIAJxeEbCDp0qP818b
SVU/WJiAoONJk4peEUDxFcPqPcbVqi4EuIS+KfeUtpDiF+Xg12u5sK1W0E0I9hnETaI1+Ut4zq59
1S74awjekyemxEXD4PUQqKOlExqTwV6LZGhNX1sn2ujOgyKOba+7L6bgN3tz3ZN9Howy9wIpQy3l
DYgliJxhgVJL+2FyQ2+6dWi/VFubQlfkZfou36rWmSF/93pLc30RJqHPv4aQyHGrlDq6I/vuqfhe
nPQDdJSzgyzf6EU16/m1FtQRFSQUlN7o3xLFD7aWG8G+jG2EVIWbidrTDVQPxTntq9+8DxE5iDEa
O0vosyqcBSCEBGj9YE9PwJP0U5l+NcvSValnmBQM35+vZXmt3gv6Euh2Sq9gjtYaqRY1hbKgQnII
gW+Z9Z12Vlt3vcBpFbG6uayWAjZ7abX6hjYJ0YybxKEM5I+2eisL7N/wDHv/PVbleTDTr0dZPuqL
+0ivVLufcF07BP0G9q+pfQnuEJi2a9c6p028/mTLUICVFktVgIzM0OuhlEZ0ge2I8NCUfe0lyUVl
oDrz/uusaXPP7/MsVbDwIQ30nF4PghCrlseU3A71TzvxJ6iJ5UWdX46PxaX6GJI4FVi0uBi/kdeQ
czoX74+/Xu7P7whYmwoykhPqmlquYnC9ODCHhz49TXp1CIdiVyjJj6Eqz0zculj915u+GGpZPy9m
rgFlbClDFR6cnl61a+3JeO/QM/o43mRnqv2/nbkXQ61mbikIIO/BUIrZX4K19UT7hxCn5W1A1RMc
I7mJkOgafCObndI5ac3byMK1J+PaiHAYszOvVZRdmJ87+95urmV+IO1w0EIBWWv/ozOjlZOGn/KI
CFbicLi2yH757y+G3w2ytEdgSADhhZfweoa6cKalAfn5UITJk6TusDk9kSOcWfJvJ4doEhYG1AfC
XfSWX48S2zkmhKEaHqrWiI+6ElJhtgIp/MMDD6QbQM5nSwBi6DeXoTxO6JTaRniwM6o3MzqZuIuc
c3b+3RdbON6EFjRhkOh4/S6Nk8Z9bwpO1aHedOltmEb3ffinYoW8CqEp2DxtUWQ31/a6WTWbSF0O
0QFPFaVPFK/WpenMrDzD0F9eEOtBVq+CfFE5IpIUHfybu6O2U3XX+YL9uQ9Fcve4v5+9yZf9wi+v
9Gscu4qDej25n95ff79ZGeC8VJCDwKnJb1aPAOOvQM6uwQ2GBusCdLkV+TlvtHNjrM7bEM1zJ5Ar
ZkxPd/Y0osF8pit3bgRSs5fn3BRPUhu2ZXQYWqSBQqPzW0hY/n/lU0HTxQ4AHMM6LRtQEB+oQ0SH
PKl3MRXbMD/Tx/z9a/xrhNVF2wLizMinGIEDrpGFF+ZnPtQb4aHnJQdy55+XWLXaLatz4iEao0N9
oW5h3m1nP3KPmWf70a8APYt9dLr/YW0H/xZDoscBVP3e9vQz5MPfvieMW4qWpMr2mg1qhEPf1vIc
HbqkuxTINQqp+POjSCdZ/2eIdYdURBUo7miKDs4dJs8IJElnbvE1DIrbiBOCMgGMeJnje80k1SuU
boNBY/M+0pHaZrvyotkWN8mNcRscrc2Pb1c7y2cezX16k1you+Ki3mKP4v78L6zKF4+xunfDLG5Q
1FGig20e8m4JY40z615dzoA3x9SLIVbLEhD5POSJFR3oPG2Dq+lXk2wqzI2RA97AyXQnP9+km3Kb
dj49qwwg2J24OIe8/e2awQMG/D6QAlKR11t8bmMpGgcjOgiz2uK0kz1Qjwt+vf8xlx/y5k3hjtDY
xzbtTR+7pYtCHG9Gh6i4DTQ0M6TrqdO8YjyHePnt27wYaLnkXgRm6A46Q9HzSQHSeZpd0hY+N8Rv
FyjgR9hl/IMnxOpQHKm6zFCB4sPNY3aVXijXyheBOO3O2lT+7Gle5uce5OtNdy381Ovczv007MIr
+Xr3X7hjCOiR+QRuxtOsXrbLI2KCOYsPetHcanF2OyrnoDzPGnevZw7UF5YBkFgozhHlvP6giEhG
Mw5VzYEGoPWrmaX+gOBeW7uIC4ADM/Rh/NZXxvxUYjD/FUeI9qFJtPRU6n18Y2qjuo9EEl0hSCyE
W08SrWTsuYIf9lihYmXPS082i9vqpgti+WkUyvSjNzM5cs0yDW8GGQoQEY+iAViyORfcsO6lDJJH
ox/TSi0Q5Uil/BOke/lGNQN+bdSzhrZnhga0m6SlndB/n/TRc5xmbFwnUvLboB5p5dJd0vdzlYU3
diOZ0Iux/dQ2Y2skhWuntdXSHuxp8EW1OkRoMIYoZznojQQu/rgzzHJDKb5OtjwW/Cdij7TI0TSg
et3YT+/vnrfpBluG+I8jnYrIUiV9PQk9UjMQTWLnmJhQ3mCmNpuqk1PNlSpHuumwEb9jz0rXWRjP
Nw3+IG7ZZM6X959iOY1erQTMmyhIQatkE6Oduzooslwv8yiK+wOU6Nup3Be68TSrnFH6geviT28y
mFmkJNCz1CUiWIPT5yhKwmEUMoPJyIniJ1GfOZKeDZNfvQ/EJfYOq5v8AKXp5Sh5cVTIpa6KrNCj
o51qrJKpTctvuJFpP0E5t5iD6Lm8l7Ra6l1j1GoFAr1hXdVxGD9lUSLuO6cisFNbNAbdXJrS+tSJ
vomfURefgzYg35VVu/gZ2Gp2L41j+dR2pvxTbebu+5Spi79f0GsRvJUREZ+ss8tqI89dXrpw0ZK9
WTmAcZVCw9uvUdA+F4aafbITZzzZIYrYnhVXUe4aIWi0DSBphNNryIE3uC22kKAyJTG2SG0iDEcz
M5LPRAHPKeHrj0f9cRH2gMv/XFd8/fEsyIlhW/XRUQJycyPbiCnISochoEiLgmZM2n43rUa6soMC
WlEgtL3IxQ+QFMMmdMxi+/7SfKaYrx8HcTcKeNT2gQAulf8Xc2lRWe+qqkiOiZyUF1WmCH8MAnsn
TXK5KVpFXIPeTzwFTtehLkvL7SatOCEtWinuqHfNpqns/hbbufEKzKfszUUqHZxSoFCHeh7FwME6
BEF6IQ1TcaPRLL6Qx0q5SCdjuuJcLPwGUOdNn1qOHw46/fq41Tbvv+Oz5sDrd0Rii5ohusJkmqTq
r99xaGVRO60iHx0rXY6iQm+fehs6rlsWinodoQDzLSv7+VJDvhJxKbT8Pw3aMwZGbvM7vB/UY25P
9UNnztM9mIkQfWpNOTZTiePhJBSgD1MxlPdtlnE3TwQmWu+BMVSO4ECqT0aUEE1aWZfcmGCnIneu
gkD2OkfYv+CtjF/DuqktlyJM9IsOnSg90w472QulqkrvJDPpKw813hGEZgN7HxNp54sEZOYe5L2Z
uHLc45TYZ1byVe2j6gdtxGBwlbKUP1fUUQ+DFLc3atJ1utubjuQHaWIhIfT+R35TCWZBOxalIzCz
Ko3bdWV7skyMAvrBOXaNIxy/NeOiuWmcAMhBk3b9sZvQDParsClxmOyoEnpd1YAUmsEo0UyZgu7z
+0/0JqCh74umGUBvCnjwnVcxojQ5Ja3kPjnqKSRLrisDuF0kzkQSbxRkn2UOaC3TP6CU8SYHk4US
SUaU5ccgKBW3GjoTCK3U++g67BKuGi9zNtkkzG2gRi3XdjveDVmQewDPAoDnyAg27MGLP3531HUW
/LdlUMBem7MUrQiNTBvyY47IzUXdFsZmnrP5zJy/jecW3iR0u0UvmnRjTQjLkgYtUlpvxzSrm+vQ
lINbWxLmzl6S9nJKDm1RZR8VYembIQVLNCNdgguWkXmdPoLi6DAFrYAwejTO4LwGcrZTZEnz5yzZ
2w14pQ5fjp1pBsYOi6lwh+UmugsG2lt2nDTejJ7Bhkgj8ppAO8cSWCKDV4fG8m7c2HQe6RpxbLw+
NIQtjMpqquI4VEL4jQleudFlCswJzt7vz9aqu4oMCfwK5LY0i1VET2N1Brdzp/d6NRdHG+/gazqd
5sYqZccdY42idppbXtanydFREKgr6bBfvj/8m42yDE+nGGFZlUrZGtdgmmkRTGZbHglM4R2ZY3Ar
gy47w2J5JjysP+iCoGAnwp2jO/f6g5agBRsAXtURTCwohDZEsiGZ23mTVGa4VbOovdBJcfciC0xu
eOUGbIXi9UiQ7tSUliyaCZlbjgms4HZUwSNF1lMkIfyWzBUu0kTRIbd3Fnm2LNSLscxH//3vtMz4
6gUUFjo1vkVMBLmC1y+AYFhOO7evjs7YzZ5i1BAPZEd4RmMcMDYG/gux6P0h3/Q5SObJ5v8adlFi
fz1kqAUh9/ZcHRM40vjmIGVst7O2GRTwVYiSWC7nK+lukipnKoG/e1kLsyOiAlmjDLeaLay+elVU
c310ElSD7KC1Ayyf53SjA73yE1nvDoWtntO4/c1S5NtS9KP5tujOr8J1uc50uVG0+hg3RetNeNBB
ww6NM+fW261NOk36iY8cPA6MuV5/VQyq9LZkcR3FCGIOj/XHFn0Or0On6I+XDBLUzKHNJUQeuKZb
d6LpSzM0tKPI2VqOAxeAu37eThISa2j8qgh+aOLMolnAIquFyhKlEET3W1FItFcLVRU2ShA4zBzj
aAT6AHm96UF/OwH2Su1whQr+NZiN46KeCdUe3GVv7NsASasgOccLeDuhZNcUxdXndQzn4/WnrrVG
jzRzlGAy0thSYutpjLpzYiPLWny9MTEZRsQPIbeFHbRuX6WanDVtGC+OVpWzMdWicwsVaSutsDMc
MAOxfX9Xvo3hiXWeIQHkdfAd1i729oR7lGy0mI9F5ndsbrYiqBM31sNPY3AwkLZuqDrlSAhFeaKA
vVcvAGGd2aBvX3rRlbUhmAAlYLssX/5F4E5ZipQTlbCjljuGl6vTfDURntAVKKYt1Hv5zC3x2wAP
YtKS8QGCwF3n9YBZzvXFbWkfwwhtYz+cVRULKlu7b9Q57nHmtvO9Ps1OB4QSaW4PJZshvED0W//Z
cu//cTmVWxkEFZxTxCRgf60WeValY49aj3OEl+m4spCkBaf99P5MP9vpvl5aNLMXwvvCq8ESY1XE
mWq5TqNAz05RUPYwBfqMdWXH7a6sZ2X2jLRvL+UpVBbEe4cBY1JZU+LC5y3opYLLxrvE7h/lEkSh
p0PiFL6tDw5m6qCDSDDt8k5OC+OCbDn5OmeWBQapK6lxh0hIS64wA/ue5Cz/Uob1MC5qiLjADerY
+BOeaPcxScmdOue17Lfp1JEAS1F/qXZxCAY3CaTPpNA4bcdR43xDX7MfnvWjcg+Z1jLzJZTR9zpy
EKfCmUGA104uSy6eDDlPFpSd8HOMy5qLJo4weyvRybjDcCMePfagZHphWexTuZJ/vv/Jf7POLLSS
WUyLJ8OiCPh6nYVabzZ91ZYn4RjdRYWqNv4PmpS6eEzj4wFY3UMrBcWmOL4yeoCRIi6TUxW059p6
b88uFLFABS19ShRCFpDRyx1WVGVmlXjenGQrFdeTKUoXFEd97jBZfszrJbaY+pA8EFMAM1jHRbIB
mLxOgviEm2G8qyLZvhaWmVG7QX8E4ZtkF9hRs4k6Kdwr3WC5LLRz6nBvDxOby4YSNtAkhadYHSZF
kJr6XJjRSXZq54Zm9ngaxlq+hTVw1KaxPieK/JvxqJlDrcRGleBmHXKW+BwlxTxGpyxRJF8KRb+b
1eUmMsCtGtjknmkyvQVYcA+DhUR8ZukGkxq9nktSfGSnI+YSOdl2h7IriPNGF5tFngeRl6qiVDqw
+ZzCdEfTSS+KwNZ8KehVV7cBzY5WlB8gsTeXIVobfkzScOYR34Z6yxNyjpNJkbetPwnOjmFHZSw+
2QpTgMsTcCqGhyQ5QlRL5hFFgK465dHZsvxv1jld1sXsm2QZ5NzqYJcrtPfgC8QnSlbQLgkyL6gs
nmv4/+bStC2QYuA3F2+hN9KyeHyPem+bgAksylho/SoXdEmnC4NSwVZ0kXZR9pbmJolZf5yMLrky
IGr5eYjD5QByw3//mFkmfLXrqFYA3qD8D+ZmbcpXKWNVS3menKLMuRuT6cm0i6MZiG+BFd8i8Pn4
/nBvQ07iQIiIMBEpab9p3tuUn62oKJLTMBvltSkJYy/Z81dKmMqZF3ubTAJ/JHXF3Bz4Gpf165Xe
isDAMU3NT8bsfE+E3N47qGzcxgMqZLXSDBv0LYfLrFUaP7Kxdvnj9yRjoBZgo/QJmXO1luwOdlNC
p/NkzZZ8ldWUAEt8fDbI653DHsIbfjOHGKUuEtWLmCfmQKvg0izVIkYvtD6VbNFyJ/cRzoM2DCTU
bZtsU+pSUuIPpg3fZ2PS5G0gUZJETiMuHvIijbtrK0jTbDsgfYTGI0rPiauWhXFQ7ErcT4o0i42p
zeqFZhYprYpoqI+YCwI0lrtQ2yD9kN6aETPhq0hXPyj9oD/FKbWKXilr/cqEIf8wYhKEVKxskdNa
GT0IN7e6PGAvExH4orajb07RTd3WGsD+DWTFj7ba6TRDuki/H7tJf8xF4kTexAbdZKaGVGabWsNH
rcydYQk0pn0Q8ufcnhR/7+QxVCXSjM51YLWeGiFPWKYYGCwtOLYrucwxhTV4tQYyqYGpkgaXwfT6
IbUODabsN5bRGfZFGDcIXYydijKVWQH8dqFtprupZBpANjPFaHdVwaXVdeqVoNJ5LCopeCIBToZF
6062XIKL/uusdPScZiNJN13RyTP4OWvMvCgv+D8ykBkYDvICLZC7OZS3ibIQvkTRhp0nI8FZunM7
hQSYEAu3jkSzafGOrVxQ19N8V4tE+oalkNx6ua70HQCiSnNcGk2T7Q9FrNJpMbTK8Om3hapLxKjL
PiWoZGPmQfkFFypT3Uw9CaY3Mm/mvVQV9EvKJlbh9TlyB1fPgcLlN1poBn4SmiksxL7OcSXp2sLv
1DG1XBsDgnZTUItCSnaopmt0T5zHiILuY9DrGaIIIsSY3KkLc2NABqxc/K1n6JS5GkR+pxvRJcbF
AMZ7OJ0n7gg1c/vULsjXrF67dQguc9fCBCqAMann32BoIgJSUK2Wx7HZcAQYV6KGODLDR/WEEY2+
OusA3ccwmCdfHcbbZ23LO7NJas216ATg3FZYSe3NWR3tHVp6B6SX4xYj4VlchXOe3QB1mh7iOdFN
T53HzEa/optlt5EsLXZFh4pvo+TZL9vIgtgdqa8fawePWEhXIvzUsvG+oa5jwTizq3upndJfHbTJ
j7VuRsCEhV5cj3Kl4mdsNuKxahvxhZalZPp2mcv3M6DmwsWe56QPerJV0qpI/VoDyueRd2WfrULv
ritzCrd2VUI90NUhtKlNyFHmIR40fS4msnk+UTJj5xrqELmEmptXkwOh0h2Ja74gcVDtCyx+v1dN
7dTc/RE+VXVtNW7dEKS7c9AbN06L9bIX23N4UeqmlG/iVt/UU5ucJpg0t6USDZILuQ05yUiZEb8x
gJYxgjlE33PJNu/EnIvHHAY+e18y0XfDum+ZaOeuz23za0A3vCbkkSCCPxvo0UUlZ4dQjgCDKbTY
r7EDdihlKUWF33zSY4QLKfhnZTvtdT/G6s5uBj7DVIVeAo/aH/pI/pgMsvkzrG3sA8Ki077I2jzc
MR2sPEHRzYBSDP8fZ+hC+xzxe43vyIVje1Fqdsd5JMw/JsOsoFTSOvPPUUmUu8520p9CdQoJDkNZ
HhyRWrCEm/nRMkadjht6K16b9+l2EpbYCF3LKdFW5fzUG6bbZNJtHzuXjpxNu0QPmp8mfQtfzxK6
gKABvgg9MSuPha0Wroa9340kyGzAjwfVVZborUx6F6HS0trKVLij6LXWU+1JflL7KrgnWhsOIpCm
z1AnpysnJ1p3pSEwCSepz1FGCqvpV2w7M5+v6lCSHA1O/bJQR8lb6DVMWZBGUA2LqpJd4pdY+PrM
2uOMi1SB/n4ff8rtJPooD3Gh+MxdDiUbM6QvtWIE05nyzdtAEAMkQgWHstszI2F1gSPMrlTJVJ0C
s8muRGOoXmHbqc/UoQCVSo7fDf2064RxLipf6yFSDsM6lw4ONY1Fp2oNUapHU0vElHanhOQa2xCu
3V2o52IDOdQYfLmw7IzSbJsm7jhNXGnlEE+DJ+E75KV509w1gZzcqHqsQpKFlH0lJ9b8wF3XXE5W
g+5NPihCd6mtormUZkZ753BMWz4fpANWMNTRKRVtDpFYJf5sFAuyLUXvNNyGaEdJrO8GTwp1pIrs
toEiPnVmavZnCitvMZB8dcrTZEQAeklAV7mCjmmk6nRKfVLVEvWDeDI/Da3+kCEzd2s4lbwp6iJH
VTaPtrE2tH6dZaM3ZFa6IR5hH5hW6xWBGnwMmqC/MdMp3fH/K5euMy4aIhih1kfFtgQ9v+27WN0M
+mxfTlI/7rNaMy91isxngsK34edSsAEJy/xayH2uOgwxV904OYh/9TOfNJkK1NZDqfO6DGO29yPA
Jb58HVi/HOpNpOuohQxw06pPUxfilRsNhg9d7JwE329eCJVFaBMqRT96Cqsod8SXdcplIz8FUvkw
9E53J2y78jRJMp7++H3YFVAZaPQtAnyr1VCCje9EZBanemEHj9R4XQPFh+0fj0IYu2RFRLQUfldF
DwRC7crsRXkKR+65NkXJLTFxJ/mzUdBIo1knm5QpOMbY5q+PlkmWAlrWffUZdW2cczs98soWFMb7
ozzjDF8uAUbgY+k4qNHvgdWy+mRz0RrtpAb958L9jv1P485u4Vle6T5hVOedRVSs18J6uNW3M80y
CkaT4WTPcBF58Bsv2kgbDnTGijdXshtdvP+GSxazfkGq+mCxcQjmsF41EIgGANdgyPDZLJ27ViM8
18r4ETurX1JTnKm7rvfT8nYvx1olOUHspI2qS/3nPvuoGz+i+Pj+uzw35t97mSXLelFIVpWBUiJO
p5+vHbdyHbf1u03vXz7qXuraruLtQ2/L+earF6Gb+LJ7hqWxrguQwi36x5Dhlu+JH8JqtcAHKcxc
1cZTUuE1jUpDgXSNPCHh5JWJ2lyh3A2urMzjVt4kBaa3IMomKwRbJKf6hsTBuEvlZs7PZLLPEl8v
vsvzc3G+EBDTrcS+cpXKIs4YBlJRTacAP8ivndJ2aJiQz1pSOF92lR542AQFe6uINFo5DsxTBOtd
ITXD3ZSX5kXn1PVdVfWfBqVJP0L+bv0JK28/0pNk//4crtbI86Mu5FjaTFDQweK8nsKZJJPQzhxP
zmxJPq7QQExG8sv3R1mterYysHwuETL7RdnuWXLpxUJp9F6T0LKxTojA2p+iTJK9pGw6L6H2tgvM
4W/Ftz8isf4/yh9fKCLvUF2j7tdrfit//C+iOEbrzgeqSDba+iinUlDjtPuL4Pr8W9zwFpLDwFAU
NtUrhquDmBTU2GUGF7HMfzFcFecDFTmwK4sy22L5bf0Jw3WFzSZuJTmk9mRR5rLYPGsPndlILZE6
UnmSpaWigiRCbS1O9comMELjUZUicdNG4O7cTJ2ox3S9icpVrSpbGgLz4E7RGIN3ymbxccDrvnfV
Icv3NmYcRJpZex/K1VCDaS2bm7KRw0eALcnN8+f+/ysPqjRnx79feZ8f8u6h7V4vPv7G3+oclgyF
mkIGKgUc14gV/LP2FNP8gNIlcv1LPZW+M5fIf5KrtQ+U5sAhQfJayIX/l73zWI5bydb1u5w5TsCb
wZ0AVUVvq0iKnCAos+FNJoCEeZzzKvfF7gft7mixqKuKPT892yG1gEpkrlzmN+u09N8qBSb/ICRl
RBYB0ANwJ6b8A3L1J9tWrF2YGa2tfgQNae0ep7kjFhNt5cu9cib3xY9peQpUBc/wPK/Pe59OXIrq
y3XXFeZFJof8StaF+U5fzowmurNbDauQGyf3lrvEDtqNlVjLHcmndwZQrdkubMGvv6zu/d+3ya/a
BkchlVOMtyfLxeSK/6Hu8DFwJzQtAI6AEQf/tmzKaVm2qkEmqDG7YGeU6SnC0LGxyt8PXNkhK45l
HYZ8fGDeOYO/cF3uFXa1z7YI7txqmXFn0sbtMPkvRWk3l31d5ueBl0GeGJg61rYq6X14fthq6qbo
kTjIyzGO0HIdrtWYdFvZl4KGnd+FTZB7O3u2vbMcWQfMBcz5/M9LtmZzv1zL/AJAUqvCYIBTGOC+
NRv85Raio+hy/1f9Pndo5wTVQMTIkywKrK7czrQx9Vx2F1o37P/83E9zSR78s9hgxg32h3nJxwdr
U44Jez31e9BSw+WsmdmZmbTZVTXgUxX0tgxHTxsumiQez9tZ0zboQHQbTKROiWj+7k14PrNJ8Fpc
BcfFDwZ9VhuXYtg7WH+d52VjXfvpoq6zQTDbcuzunr6bses7XV54Tg6uqsOBy27oqp5Yk998DEZW
qOIE9JDhcX5KhIFj6XW77CkpB+ZV5RwF4zA+CXbQmTeX00FOHYJRkw7xkqzoltNUbHEms2mk0j8e
dOU/jPi6vQAiMW+wnVTPvlaW0MYD60SJ9WkGuF6Z4M5QEnEJNp8+oFV5RlmCOt/7eNrfeKlov6Vt
BX6rzrqb1BphoEzSPRviud7nrSsvXVWzxealNnY67n87q3GXHX+MnAfStxg/kgH9eUHXzftxc8MX
4VwSEWEWu8c8cG1IhJ3Qw9/bWWed5e2M0JlJfpkHxSnq8u+WAzEKjpBHrATEf3SQmBKkASM5c6+E
jbOUX2X1EsK9hLLRV2VmRjmIt4Oqe0cP8W3QH2kBTR42gXNeboNWSmjpRmZ2iEugjrnzEuG4V4gT
Gi/KEtb3Py/MGrk/Lsz6hjCtEVUmszhG3HSOdBY8Nqx9WS3ZmVQxoqK2as/0fhYRhqnmlSiX+YL2
ar2hb3gSDfdpo9MXozT/OatGtN5d//yXqDPYZTuUaL3uLUM5r+UMSPISLEhnhg3u4Htw+oj3dTVi
S2DlbBQSRUk3ZuOhpYYCpN45bxhrzvUG9e7gwohbpwwnbYqfLLv0vgV6Wobe1DlXYO28LnKLGb/V
1PWnGjBj6n3LpGvDhkLgM9l2FaLOPN6C3ROMeXchQYm08GsEtJ1xKQzEKiY1LpseJ8sl6pq6qiIz
nuyDCoTThgm41j5E3LH4zrgj+O4hWROH8VwlReT7RXfwIEMuYNWM5UcBdKtBxdE1xabFHicLQc4V
+hmo9oVheduWahf0bWBu+7FqzxLlM4LwFbZgUWmuUMylBN6+NdTa6MY7FQPneTDSbpcsMr9ixqwB
qUBDqwwr8GPFTd7kjCUGD/XcTRZnILYxWjvkrsRWIRiSYmMb0mJsLE0zPlNIhk8bUSy5dtE6I/Lo
ei9R8Ter9K7tar+PRnN09AgLsfJUKfSJV8SeBhRC0MPvaQ0qR4Evqe1uzPPB27vVFGyZFOoh0qFI
IGmt/dZAOLnHYw/RvMZx9qZppd+ntLRPBItPycMqtosTx+rYxhD7+EwYTZNWadN7e60SxZm5tFNU
M6AJVVI355Vnjps/n8FPwYnnkfSZCLWvnjnH41avzZe5N1N/r2nZeF6muEs5TeLt6KyfYgr+5qfZ
9KcI1CBtwbAfNT2IsbnmjEuwl00KMSJ1kl2hweeZOjPZVSb4jH/807jGSBzJi0gbV/2fX4834OGB
vqwf7IuFydkibJdDW/yo9dL85x+NbBfqI0uJYsAxK1DYYMXiSo/3I1MdNEWDZJO0WnyuuBA2o4yn
U+2VY3gRO5Ve1NpcIeEDXXLUG6jaAt+soNb2dmk25yhoWZgrlwVDbk5p7XKjZT04YoET0laUwj4P
ivyUmddxjwc9HQOsIjBz2oIM6o+hVHFgqE42mrOfIUugY6wBOr4ohNDlBnidH2+cqbIJZbHNYBos
fzBGPZswiWTtWU9L72QQwVtm6ye29OdUChwnuk9MPrgIHXR4Pn54y6r8IhdxsHeywY2mIL5o46C+
MIRr7PGr9K4ahH3DwIrVRtc8Rv/NPN7iA+me2ICfE3PyuVXvgG1PMURd//FFiH7CRfi4OJR9pX2L
ky774jSBfSdSq/8+sBjzxph76GgiL6d3syHMRfqQJcbG8wPN+BIg3/uc9iU+ypaTPOf4AEGX9yi7
bwp4WU+WyQ/cZOiJ5hGlGv1lfa5Y5ra0rSTKoBXU4Z/P1OczzB5Hpgk2IvKMkHE+/qJBtv1Eeyje
aylCm63bWOGwuEyO03rYwQs8dYZ/9zzWjX2OUCMKekf5zGCVrl5hFL0PTHmOp0y8yWi0ISx9J3t/
OLFxfvO9Vlwg0ZB9gy7lcSudrmlnpkgN72vfLveN1Wd3ZpzAa4jdFp3hGRc50WkQBHAISmU/bqyJ
usAazG8dkfkm6YF/ZgC8zkrTKc+D3PVztH7pyldx4nRhOnf+hQdUfFu2YgF8mIkvYLRO4dN/t2Zs
N/Y9fR+wjsfBgdRBH2jIkOYlNa2a+E3ly/dOmV/BSmz/vB8+Xx+sGHbmq585jYBjSXxkg00xdo62
t4BzRXVlvaVjCxvTsV7//KDfHGqeREOZrcCQiBHex503Dl1fzU6QHJpU9G+Ijy/4syDdGzb2NGrR
LJxci+o87jIKbaWWMEHJ+23EaHAJK9Ac7QlK7m+yBV6IJGFNFCgi7aPDbde9kVVtnRxKV3rnGDCP
9z2E72iUID71HAfQXujlNfCOdusHsX9HWdKeGCvb/OgPGTRrv2LkSfnJXajWjhYFLXm/K9P0wPB+
vGjBEG2dDCf5P6/9b57iIB1EUUGHCJzb0aGvO9m5hZhAoxR9uklJwDYZ2IMTp+8323YVoqSQo5Ij
aFoff0slG4/RNKOQvlsEoOduD76L/rtQG2OYf/z5Jx2bB3N5UXtyhdL1MqA4HpM4UAE2NV+2+YEb
e1MniNRfj1hG1BFoFmmcybR3bu1SMceOy7jKHwDGI+cuW2O+H2lV6tsl6Oen0myDe+VrzVezbu0L
N46EJ86syu0skmWA2xGEAnn+53dfz+/Hj854lP6S+XN2CUfi40K5htICoBz5odO7y9xl9gun7akp
7SvdKb+ZRledCPqfD/n6wICB6UpJ+HSNOXlaLJhf5IcRWwSSCi3ZxeWgb9tYBSc2we8eRc+RZjMU
l7Ws//jbytpJKgv1/cPYzgHWTvjUj4Z0wtkoT9GSfvcoOI4BWwBDHSLLx0dJM0d4uONyJv/NN4to
kjNXFhpGoYY6sYA/xaKOPxnPoCNoEI+t4+HplAL7tuy+ORS2GB58V5pfksX3vroMx14HY7a+W2rQ
bnB/kHZU6HX3lEoNrAo2lDCLcfnWnlTDsuOqzZBslEnzrSgWu4gSLQengESMNBkROYI8cBn767gt
5LJhS1rLduyy7r4unMbmHNk5fIKyl6+u1rpfpYxd+A/WpOpISUwWL3MDpEyo6cZ4p/XCu8iR1S+v
E1dN13qXABFZEnekspula208hD8SCI3piDzqYrpRFkzmfKUztccIuc/8B/gN4AOVGdf9TmIevIS2
24pXrbIhnZtxmr7p7WTBa8gbWW6FZ2KuiDzR+JcxJhbXlhh2uUbHNFRN4HahNrQl7kDz3NxKre3g
HkGdILVPlJJh5RbYimZ50F1botcWJAym6RbJ86dei+Mcq5J5vir7Vn/783G01sB09HEBCEDIpfFL
3nAsM2RapS0KQ7aHKqlStNjZq2OEqgdSsJPjePHG0JcchaPZd2HUTH7xNXblbESilPKhUXIkYljC
e1nI2ZnT1r2+Azafp6GKp+6Ckal1Uc9J+1wmykHpts5uC5k28MkHq79VkJPLbe9b6iFz8+Bbh0xE
F5nVOAL1tL3ih3D0LAubqjT9aEx7Y9qmyp1/VLkZnzpRn6jDxAfKSdaCKREtzGN/sRwuXA9MTB7s
wgy+OXXPNSy7Ia9CQ7Wt4i2ylC2UIosQznrb6meuNqKba+WjGUS2UTW7oAFS1wZCduwgzfoKfyJt
Q81jHrlppDDdMLP01x639xwwml3f8LtaFdktiXyYL5mThIVW0Mjuy8SwQrty6tuerxAKaF3uxZ8/
/edIDDmNImiVpUUm7rjCbIcm9+IhaA/6ZGo7I6jjy9RQ33jvdpv6s3flFVBw/vzMz2GL/jjmEUxr
6XcyFfkYthDAkX2guuZg0LreiFbGO7Oyva0ux3n/50d9vvcp7dZWIqwsptDHFGapkEBpjFwcEgMO
oWt0wzaYpuVEdrHmSR+PD09Ze5b4pzNiPO660EV2eicV4jAhKrPpdP8uHTSxTWLAamk/P9aCSsNR
xbT986/7Tf3KcArXUz7c2uw+DsqzYbcZ7Kzu0JF7vOveot94jZ7ezB6SFc2iGfdt0Zdblwi4KdzC
v6VhGvzAtc87z2QVn7jVf/s6nBumtetA7dO13queFLJ0+wPQ0OnMzqqDKSXIPAcjn7lN2eO6Pz9g
n706AXnW2bTM6qGKC/3SbLP6RHb7m0+PAACyTsgcUc4ce4K7OYxge9I7iPLQVSoxphu9VqcAXz9J
q0ffnnQS5AEbGUPh44JLJD7kp0yNB5R0jBs9UfM3tAHJnIPS7rd5484oK2kJUjCN3V1WvOu8RZ0p
zSKhDwPUcL3kNnL1Auyerw1yNY9N+gqfymz5NpRdN2wcV7NW30eRuptlNjtQytpcbXxw1ObGTFVb
nGNo7HyLs96ITDwvgmiZZX6KznqMPAFphhQLxDfdQpiFKf9RejsYvrKTbJ4OIFvjM1N1XJ1FZ4kL
gQV2TzPnrLa67pov8rTUKn+qarM9w2XHCVNGY7sqyWf6FqK5nOJa7Zq0My7HJG42IIOnE1XFb+Qv
2EDIa9Azg4752cV1NtwM8vt0SHRvfi7FpCIApGUZZkUZbGWXa5vC18+XHOCmwV551JZJu+hQdL8U
XhLcmWnQv4Iu/4eWuT/XcD0bHFkAdVgjf4x9rRrSznHr+SDqNAlbkamrwVQgmoY53f05OhyH2fVz
sR9hvIAGIxk9+lyYiVgu8rnzYcgEAg26IyJss6qzwUrliQB4fIv8/Shwj+A7OAPH3Ei9B8HnQCM5
rNdjpLy0O8xj7EdJLtRNXRb+jeGS2fz59x1XW+tD4WMiUcHcA6rN0VIagRgAcSgeKuwSLP2ETZE9
aVuV0JTSRXqqz/wpvPHAFdtC6Y5WHJiUo1IVddCy74ZeP1RdMO8sMpQpcpIsvW6VtDdmgV2bvk4U
lsmhKaKMJyWb4QktnuBmrBN5Yov/Zs1XMtOqC78u+zG7fGgDjbNl6wd6llgKZMP02NB4CMexMnZC
mhj5TuN8Ys1/FwNWGXtAlAAqYFyvUfeXgZMvbaswW385OLgwXS2BU4eFnWGmNSU940d47kUTU5LK
utzpS6EfOuZvGxpK7dUw9jcaM48rR9r6w9BqPdaK7XJNut9shKv9YzkFEgl2PfNKpp40XY5QF+gh
MV/2muUg06x6zpvBXLOrYCdV1544ascJADuDLIME2mJr0FM+2hmNMRGA7dI42N6wXDCqmC/KGbUP
p4TaksxKp9DAXGWKi/5E/nZ8y5GtM2dBpAWJLOZ/xz8SPIlOAzpYDq6a9ctemvM9Mj/vfz5pn38e
bHPcClcHRaZKP/tIv3z0GXE96txSP9RtUW0U//lS63YVBnZT7KyunS6lqNRtlfTqRIZjrR/p1+uV
3/ezYF+zRYQjjpVGZpVgyZUhdNUu9rzpfc1+rECNwyEJBhMxSDsr5GbBuO297hIy574ZpnHTI+WB
eJNeeVsGmboetb6CgoUxVvtkdqlzPjH/lxguLfxLULdvLa+BrL7U8/LXZMIpi1pokHvfzYY9ghWv
jrOU974EvrBjGyRw5qFV/mUvTnMVAChZLvvMSyaQDbn/RWWTf1a7MJAiq8rtF7fNGaMmXaPdloEH
VcUCtyJOpNQ/OyYf1gmFiZVdCcZutYA/hv76pVrHcW7xlHe6uILEpQ+b3Gmma2/OygSJNrQV7zRG
F5hZeXb1UHl1rkMHqFBosdB8GqJpqRontAUo+TDutbqPEP9516rVx7CaYJGhspJp4VTX9Sav1RSE
zOSr5krre7ATWCvmIOcqoR4XhFSSXWD2DtymOOlDw9H6LKLp050zTkGWza5F/vrnLfqpcGNzgoCh
XYzyAq3EYz38RqtGzIl68eRZaXrV4rh1bjh5k0V54tYJEahpsrBKB3FLWZOfJwjajXAu3WaObKFp
ImwgnqSRnFNrta8s1XkC52hbKhGkIUoXhrOBxTDf+AKV3NALiqbd4MSXfrUZTvVbXxb5Ti00UKK4
9uRdMRo0Git3sfudgVPxiYr907HgKAKVXwEZXHyc/49hmCFGq4rEb56UEnKHEh9xhi+XXuJ8YZ+x
S5pthRnxuZ6kdh+CRBQn4s6nZjaxFQ12eMO0U1ajjaPb10aQuBv8TD0FTjGeF00lto3XF+fQHp3N
kjjDhTYWyPz6CEoibNlEY+PmD6lXzWd//vKfZWVQAfp7SgUOY8VgfVwLpU8ZEnXN9DRXY//qGaMP
bK7HWRRWp5+XUdI6DJEmszW/LPpCYZR4RXJXe6ap0Psr+4fKUl6kF3P590f6X7jmfzGc/OUjbd77
93/Z3ty+Vz/+z3/dvg9y+ADWXP/+v8CaQDIZggBzCvCvZFxP2vovJ5z1T5hcka6T05Eik7D+G6yp
/zeDGcr3wNfRvPAs+qv/QWvyhzDE1layzZDc+Xn4/wFc8wgpDEiYM7UWOiApyHDIsT5uKDgquFiK
Jr7nNiSvS1GR6bqv4ETm89Y3z0mAtBBRWUAs+QhB29OvM398tfsEDQxn2QSl5QBOkemLM4fZQnLm
tlq58z37BdYxHIIe49yfy/u/O42dxof+/wODf7ovvf0o/+//1N+PzJfW/+O/weme+9+r4hSDJnIz
kleC1b/3nPPftL3Ya2T1CCKvsgT/3nMm+PNVggEBihULu4ox/xsfjMMZnXX2KG1gyJAgi/8RPph/
6ZckZxUbgdOIUQP5DYJBsGo+brgMKnHvtqp/1YGyLVE6j5kdtQyl95PIxixUsqxQhqX9/gooboSj
GreWiLzYg2vpecL9jmUx+pXozLbPeTdP32u0OItTuf+axf4nx1hfE+TfSqAi0eW2tY4Crea29lJO
g/1KIWiWG9sZghdTC5wrTP6aZ+Ar/YqJqaeJLMJpXg1ttG87R2mvDXc/IBkrL//65WPf//3sDzjl
jzUgQg68yQr5WfFG6xTsqJWoUrNMLJ+58EyPJd0lReP9NZOS4VsrU7/bFXJY0J6ypuDerysDASMw
US81TqdfayNor4I+MIeNNtYLxeNgLEMIi9aZzlcR9xZN2cW7iacS9JxKE++A0UUF8dTzrtAlSh5l
YQ2PfT1o74tQ/XWAddrrIotq2pKUj/VmDqrmCxd5fUvSY93OYNfaTZXXOv/yoosl1AoEVc9Lx1B3
1JLO3RSjBDMbc3prjDSCNE9b55Spg7m2V7rF/ayk9y2VjrxIBmV/7YdR+0FHEqnt2YmDULNAiBqy
XB78TM/vl96oE1q68+he+62kWZO4U//S2HT6aei3i4mQtmiCC3ri6rUereLKLLz+saE1i29zpwlt
u8xE+jBP3dQ8UTKtx+fDbvrZKWB8ySckrUfi5+OmT40eDLKl6V/12tLRQbbqNBLzbNwTm705NKRQ
VZiPar5eMsu4R6whdiJL+tQdGupVXZgsubz18sR/mFEhXx2BMw3iFROh+7RwxI/UxDI1RCC/opuW
tJ6J9K0pL62xMh89d3Bu51mNFwLJuR9/3pXHGQlcFogF2KFYwMFN5sFHuRFDG2Waw1K9ahjVklPn
LUoAM/X6G3prNPkzrIT3oz8X32hgpG40FspIAerV05uT2PGDC3yNxr9GSX3izT4eYaIZ/Cgg6tZK
l0AL9+eb/1LJlbpGfbS0xduEo8pTkw/IAwSIhXwpVSWMMEbapqFsSZqHhXv4UReaOTGcmgDZC98G
WotoRPkvQ06MNZMfzW9O8TE/grfybBq0kLsB8BFfjuKf5/JUzfLrN5rHxm2jF5iMOXUTPEPEMSBg
24NrIv3loMRELzR7U8zeSONV894bGEBuclszn/lv3s9vY/u5lItw8Azv1DeGJ+UdctnJgEhW6ZYn
6q7jNHh9dbIA3I+IeWDZ1mzm134IFsj0BqZAvPmtpr3XTuY8po7bvHcqycHcViIhWi7O18FhoB6C
Q12dFlGeR7je8ItT2jPHbc/1dUBRwF3hPjOsT5V6FgRJ1Qq7exNL0O5bNFzYeDUzgrDxxfJkWEWb
bGJVDk6I43aloY6/bgHZ+NN3/L9R+i680bkeGH4hBicWdYoV+/OS+M8lsu7AtUIFrWCtIEoEeT4u
2GxV1GdzPL4B7m4fcgBmL5XU9GyXmdhvhWirt8FO17RlM6QKlG8vWzQyBuk+AyiIL0d38b4ty5DF
4UiSWYcJ6hh7K0u8u8EMxldlzci2zCqIr7yBTkUkacL95Wm6mnbp2GlP0yDUa955HroBfT5dJ4Ov
dhkMSrg1LsbmrhLaS6z3fC2wTpJ24tSmfwVozdzZseqeC6tC2kYtSX3qbB61cn6uDOktTVu4N3zD
o7RzNPQq0wt9eYsn3KVDZK3H54Aa/q5pTOR3AGEekr4w3kxAoX7owyu5qHRcqsN+8Yz1wHTxXtB1
hvAxfT0RNz69Gw5sRDOyYr4YoIY1rvwaN7rB9Gs7id9ImCV638yHuxCEmVxCr9e5Hxs/rw6lOUy3
JUIRz0Fdj+CIwKcnYd2tggpmu3xt0879wQB/Wk6lJh8vE3ZVAPkQfSk2F3aYpHof308ANSdNT+p3
xCnmi6HqjCH0YODdt22ePJpI9H8l8jpDhM95dtePRvYWw+V4aVCeui2cer4hlHsVqgpSHyLr8Ofl
c3+SFn7d9TSLCRK0Y9d8BVG9ozzFG4NJ67zSfl/sWlOhxowk3nneZKZRZSXySzB3MRnEUmkSYDgT
6l0NEKyMpqkdnAs/z+1uq7XY0Z+1CD4imJ6jWXPukiq0V5k+Wt1OryC8RJnAgBbV8qFbODldvzdN
w/7R+gjWlj6ZyaXIZfulqkANlSn89EuaRtM3VThrxuR3enWxKHvJdhYa8MGub73+rS0G4UTKAeaw
0aRTfofVkD/SFCj6jdG441WwqiZdZyjPX7Zciyg4BTpz1gUgiE7SV1jZQz61Oke5DZavJjr9Fwsy
sN8J5Y3/hVFWXm9JTCAINEU/fHNbl9IKQ3uEypnf1fomq/3qCm+Ulhg+VplE/2TB8hfXMZLirKA1
hXBknERDHshiM4nZfS4RsYEDkWpIsjBBGJ5cd+70rannvn/FpYJqixu0ubjxPYk2EpLl8XgtK67r
M7NzJ/vOJe2qzlDq6s2oM4fhexKXwYOeId0aLmIMzpOkKrXNnHlzEo31yD4XrjU/5EFvHHrUcGQo
lMAcccICJI58r2ofAy+VjzMHqL9OXbd51ItePgsS0i+kV0t13o2OcWtUMrHJdpj2hUtn5M5uILfT
SR9KcZEvjYkH1GRa73kwYuE9jikiRpWJ8wp5d5luceKrLzU7jvdEBiRa2sXxvsxMyaqNng5uv+tN
P7tIUnd5Zicwk/GYUaH3odf+PQ3U6ovhacarLRnWoa3l1ch8xdO3YajmBl2mSXuTiSj2ety4ED+Y
4gPlWZguh2U6BVbkpSg4hVoC4vtcVI3hA6BGeScUvTucW37W2zc9RrN3tZE46bZIFSiKKRP1AwiQ
6rs59dgGSDLG+TWvBRsC2a2REK6nDhOGgdhHylu/0IdVcDj0If6OsKt3baedfY1ce4NpeO7iw+F7
CJeGuMbIPLTmYfjLq8HAbtqqQoIXLyGbPEb49dfR87wbWXjgcroktlWk+Ht7TfrGnSqD9mbKM2AX
fp+mcWTmfXrZ9UMQb6rAK9LXYZi74HLwmi7ZmbYsZ6ZPif/SS2Y94VIH3ks2dNoD8jiIZmZGW99r
tdndOrpajH1lpAln2eWUV2ThKv0yooTymFpJfS9NGbzGpdZcy1T4KJ+OOJ2B+6d+pEmZyiQEnZVW
oY2A89toz/ABGg1qTwFMvUIyTa/PpSf65LLp6JVe1l6WvpmLGPyLPNCy5c5RxpDt9An3HXJOu7T2
nZEkXxAmV3bkjTM7HG1vYwoNWPtuWClNXJUIERFbl/J5rG3rUUEa+quvV3XqoGB/ZETPWwxKVL4N
kmXea9hO8CWbLPs600puw75yvUM75fLSIeGGsZm6A3oJDkA/c9a7Vx/tyQcdbdl3hJDEqzGPCnms
Oe7uCIM9TigUXW/ooLWPpestWYjITnqfZ1QVwPJNCbTZEAZri84XErRKvltGnnyVhPQrWRlDERp1
bV5D/YEOWXce/7hnxv6VN+bLc8GZkqHsIZtyiExxjjZ0/X2WKU7imAWgnqsHuO+EcRCbr6L3dbFJ
G9L4TTlk7Z3ZUxBGKHsiTCesHhAQ28Au8PdS/j6x7fJeiHGaNlyfeR/6WqfL0Gx1dTWVbvJFDspc
nTJio4PGpxnTNcn40mzjZmi4CVrh33rgzcAlm6l4rzyVfa3gRImNEyOzHiVi7rwoXRxDRp1t5MG2
N5b+JRa5kW1HOWbAltAMe5D1Il5qK9ZukzgvoUt1NDfWsqO7ILbqiLoWQ++SXJv+i0Mv9Vl3BTa5
XerdOtiUV+HYifI9x+xDbBdLpHaIZUvCFVPMzg0inYaKpBfzEknnpzdJMiaPPZ81jYJ8QaM3n4Mp
DospcPMoid3UR0Ord+/RyiJyZO6SfWdD9Zd6ojs/RhP5VasyIIPNdNLffa8LnpOMvxXGg1cduEaD
16TPhmf01VyMkGnbMuALgm0CajzeAX7VfaaLiA/zNUf1peqyoYwA53fOxq3cyWTHZRAYp7zgIpWy
9R4TDLBeFz0N7gQXGBJhTWC9KglFdYP6GNEa3gUDjLSbZZQNFjKIhtv1z1YcdPNZpsv6KZmScdwg
fUbQ8kHi/gXawz40Eg+NUCTmcACgWXGdY2WGltusV5cioGm9lbb9KJASi1IEnHfmIqtLo0XCJfQw
C/gW5DpIECykoEPH2vTX2LVfMBe6tPJgwqclL8ZtZTvpTdC5PCfzyhqVtXr5mndx9cJFK6dzih69
3lqgQt5tlST7ZlK+Hga1410YTZp1oZ1Id9cw6bLRcjQWmhKZyWSkqBfmHv0Y6D9s5lwl/RRkQwKV
UL94JWLp22SsW7UNOoMyLTWrfTMv3S3MVOVuGYVX9yQBeCSOhXeX83XzyOuRMN2iFmLupVWRHUrK
8UddNe6Bn10umyKr0cTrm6V+rnNjuUHTyr5ANGTUb/20ctIddbXGnDOrs01JfMk2MkZnLXUIcJHr
rGHGyWPWTlE2nqOFmT0AgxqsLec22AM3ZhKSWXl3Ce4UsUe5xAO3JpXiNYMDXEASj5iGBZR3Paej
fxhqN8eUZynmZ6S+bCYIi9QP+JK5XxazWr5qY1O0iGe1Pl3e1BoyPCFqP3nxhkLPHtZK176fxj6z
RKilrVZsiAK+y5mWPXtEuU4a6WbsHqq8seywniFJhbE+LgwktVRkD5iRlecAWIPqurLr5rKc25x+
hj559oVKrKFHM7Bq223nNbSVpO7G1cGm3cxPW4RQiPJhMuvGLzBaGnUDrhVmhz/yD8J5MXUVpcbS
vfuNgg4qdUvGYSXwBb1oK/RU/uoHMTvPBW4mdtR7bf8SpPRJr+SQesYuyboAUjLmMjhp2XqZ382y
riR3FKMWJmGxeWvhAWp/mxafZNyx1I1TjtK8HCCzzlu4uYAkbDFIe+u2jGI6wqt5AbUY2ctZmc9q
WppdkgYesOABwfEoy9OV11kY3isRr0Btkx2fn/fmNDebpE6t6Xys0uSx8/PmbkiDHEZmkXsCfM2U
NuvaNmrva/kcXzbL7OE9RnvfuwCMY9lb2L3oSJfc09e5k7CsfgJN8yoo+ra86BXd/g3tBg1WiN/e
oK3qTlETQLeC/DywAKbM6+lMoRTUnlltW1tRl/RSP8N/ebzINZC1Z0UXO/eoofvBRgDiHs5F07HS
IpuT8arrGq/icNAwimRXy+RKc4ZZ3wy90vaDbjrLNqs6tNqK1K6SndS9Zt6ZuWPkW2RvAoHeOBnI
hSDBtbcxd42DxIG1dFHN7MvFbmmOv/jJOL+Xvo9GOQEv15NtTVPVuk1zUWRnffH/2DuP5TiuLV2/
yo07PqlIb6bpylehCp6TDIAg03ufT99fQaf7EJCaCM07GAyFREJVafbea/3rN5Cnt1pTV/E5LaWw
8gOJVnwH8lyfyi6ZwSWl3JXnsA5pkLCGneOoi+1YDtJdXljlk0Egl8c2NVseRosVptXByNS4CTC9
wNlz6deA2TgWJmIw9o6qpeaj0Ur6LeiIcErCPCaACVHiT9Xq0ucgUhLFxgaw33aJAugZ4/xpY0Ed
L05nZt0ODkK0LoXJhDxnYty6ymexe7DacHxqW6zbN2rUYDyrW5Ok0TD05B1kJecLM/1qWo2gjRyv
Y4BJA8ypxxbMnMzBQMhLW8j04hnF3SRdEr0dsoOlRabs8v7U35dIa17pMevKL0VpuQT4jyfev9oE
i3QhCoZvwI1T6lgStrSOUsr4P/wrrUslEfVy+CZ0ebjFd+Znocjc31Zobv5V4eEaVa0GKqhHxjlD
Ox147VhOFm6wZvEFKPnJPhDbXiYcKtMz1C/InBAifWyRLWWojBri7TdxmYW10lvxXrKmed10kmrr
lSxsGfeqdtUvqt8YmuAOrVHdq0HTriWgtHWWRShB60CGu1lNPi1l6NWYth5atjFO8bbdyUJleEUo
zR6hwrUrSkXjt6kWeEJWm4+YYAhfwG+fNDDXiyJl4jqwo4tC9PzZDGuxBrBCTuCXJVFoIAh84Gyu
jOWxI0azQVRe999InQofwqGNH7K+qZ80BVddwOK5xRo50dfsPv2rXlnjTQNj9vsQXAGxSs4STh2z
/95IRcLV0lDf/x4UeFcD/QcTeP/u15El0wuGoXQan8YpydDFGplsxUtt8CFu3Wd4BVdk62xqeNH3
/Bw6hkIU5dWCABQYFlUPrgaplV/SIa9eTOgtZ3SOeLsGtTZcytxYDh10btiEySSQYjQwhR/IvHys
GE7SFjWVyDEXFCIMdujeXrqQQ2/jeDtjfwebbAu0OGI1KvfxA/I8fBdipbI6xDklc/4Yy3e8TvXl
G+xTYoU4K/VdlMbVQ0MvXuOm0cS9YzVjeSPIFZ2dapjtQ1uMbeGQwKYNTl7EqN2MyIqSsz4ao+zo
rdCGtjbo5dFEdqh75jhkT1T8C14ASVEyyWdcctOh1H0Rh4A09qJlXG9LqS7vDQqIO5ZyUdoIouvv
Y4wFgTZE2mkZZcb/wbJMh8RUsR0z5Lk7ZHPUvAVG1j01TRwccKeOMyfBCrR1O6I8spWxmANWeTpN
FxCK3vhjZXaeyv4Ts/EV2t7Q2r7HIkTo7qOe0HPcanE6QRthfY9DrHGUKh0ezRJ9gy7PhN/B9o9f
mkUZE2dIWUhGL+WnrB+XiQ0O54gvZiqf4F9eKXSf19gRJnQiYt3PMFiHhKvo+iF/wTWjfsthQTyX
KChvlR6BJ4042g6tM6NTm5n0oH1uiD6oynBiK18uGV06bGxD2o8xkVtfQHTv7OBfX3eZgQOwFg6y
6IgRFX+CN6mdhUBPA/XF7Iqw9Eou/z6Q4Q3646xLp9ZoC30FS3t+rjCpOANZyOtFHCjzSknr12MX
9LtqDlv67EWVOXgZ368E1TJPdc/IABFl1W7AA/TnqUkR4WQolEEk6+FOsCJrpdU6c7ekzCjX2NmE
0okZFEpsBBCSYSvON1c4agW6ji3YUMetialtPD3nGWYGuIZH+hG9B5oOQiFwQG5DatWom5bE7miB
a2cetIJAKnKEj5C75QesmDveLmNo7oxI7DN3UVBDwSEj2Nes61MThVnuNsQ9EtWYUmfYwRinx5my
Z3Y6LmaziCqBKvQfHfEiDbNDUAStO1f0ZynNKFvHemTe/VCOcf/Fi/QuUvvwsN55rkx5r+mwsBo/
TWQUrRarzgqkN1EsxddUHKUVrvaY9Bt9tcnCtl6bQZQd1QQn+6hUhYc6tbrVrOfNVopSeZUMxjWt
pV0yti1VwOa9H/2lI9FeRO21X8RG95IqR3udmFLpj0NBycZeRluEmJHFh04jkFEuwJ47dG1Uu1Mf
U1RVTHu0tu627AqVx4RAdcdKk9e/35r/clbC4bzyTK76ex2G1bte6he4ezGWrshrJXhNEwx/vKAP
w5u2ZV7gJ2U1/ajSsXkSEJ48KSgtyLQcMRZyCymTLnQgAvo3Sx0OQU5n7QbmlIg+GgexdrpZqs9i
bWBTXwptdQpUMzonvL57ocjTn0ImSK9dJnY3OP+I2+vZ0PpAXfIXkwYYMZz1Hx4vcn4GboDSBr+Z
vn6sBVp8hJdEnfoXFauWb8D00ZZzFr2dBl74ONazeRwkKAROIvcpRrm4nhPuVk7ZXho6KJOhNOl3
GBoN5KNg6lKjCUunmzyRzGeNn76TOi0wbVygWt0v5l6972Mrvdehi257cDTqelXt70sFqMQ2ZhQy
Wlj2aw0R1Y9W6Gc/NqveJ+lHdpgfR+EaMUXfeaKeid87Cr3J1UKpVu5AOHKywqpqvKGIJYggaXrr
DirFJB1MCP0N3GTcvb/3XOYPdcqVn8I4hMQK9Bo+zpkxjWsZNHvCIWpuKzu15GHEqzfXkSlI8Y3W
xlrmLfIU3VSRoRxIyJWeeivvdlHXFpeqtuajBlYE5ER2yo+rmbJLeEDKBjZxEonUjYdYLIWbZq7U
XWrAPLVzSzUexzEld6oAe9jHBZ7kGCKE1Y8Ys9M3AKTiuZ8VSbdx7DQle65ayviBzns3ZmXyQ1ka
E7cnpZwkb4mMilwCSxcbvyFqy1gVc07JrUy1Od/RHYxICKeqwXBWzbRgr6VafxrSYIQsqE3K3ZIH
GqCIEXfyKYCSMJw7LI1l/FwxUDT9kAagDbFw74xi1SdMjENCahV6kSDTrB9y3oxXuWXJWo7VVnwa
SShA52To2R5/eGEFYq+PjOmnQvdmvc5P0jIj+SVwdnYmXP/PhjQQdBJNyU1lTKJkk/RTkLI5SR3k
8dbSWkfNgqZ0zGmUE4fuV0qRPwbDcUHwcO0ZBhpF9pepXhVSaWYrdiLJXPXwDVSbO2Y+j5ZWBk4A
oSFxJ8EsRbucizojKisfTmxx+s4QwI23clwU6jYqCzl7zFWLNF6pj7LcrxJJOCBPx13Jjusa74pi
StoTxi8VftVl3AMwW2X82somqGQ89jPqnmyMjsA71ndZH6P9REbnelHaUPHheJiHygq7epWSypau
kGcni5+FlrHuSUi50c0BgHJQu6BEM1O3wQYzI4uEkDkSWqc2g2Tw5g7rbm8qG0gSfVglo6MGBpYk
g6ZDTB1pCV8BptI7cRmuJioNIFnazcAT5DqopS8Ds9zzai3TOkmvXu2VEma7bpgRM0R5SdUmwF32
x3asGpv3n8FGs6TYn3Sc1ftG08x0V420kHpnyLdMOtAwKaRh+1Fb41NTVOVxGaROd3UlNO9MhDcg
WFIoX/QUpozdtfEAOpB255Ckm1tTioyt1F47tb6s6sSOOx23g9bUCDcKCXiKADzM6CjSFYJV4d50
IAxQoTiWlK0ojkbnD2wRLt+z34bdMhbQqyf5zA52FQTH6vAkpxG8ZrPj20wZQ5vrilr2URVWE8BM
Sm78pJT5cWGSFK4CfchFsK4xO2bDYtxGUScf4mRKlVsjL6sdSNgietEMhAfePsWjO2R59WhNy4gl
BnXAroYUju1VUORvsdgPo4cTvDk5nVynnd1lZB5IU8wEBd7SNoOtEDtGmYnxOsCH4yUsRuOYyJ3u
pRUDYreT+4otVi3jETXhkuZ2GlrVyHaQdT+gn3SbJrFgfyl1+RJNVf4QSB3n7hC1rQm6hDrXlafF
Ipkc8u1dKOC05VDZIDntpuh7P+m5P4XpSKwLbOhDr4dZ5mRWwfwvSqZVa+bCD52yKvZyq4nxoZHM
5JuYD+9hF3h2tYUQ0h5XxOmcMYysA8ZxQX4epKx/wvOq86JMCS9z3EPMb/QufJiXqTwUNXiMOzUB
adBmDUDmiakwY27TG/UPg7eqd0nHkBKn0CLJemRPj5XjWCe5uCKguKPrZ7qf36hCMwFOdYxO/cDU
+vDQD5EuOBlSaTbPVJZLJxUI1/CjYhxl8F6hytYKnB+N41ZHHwO5iTi8tJrk51GKpo6xWG2R1lrE
s5Gga2iDo5AWGYbdJL5d6g5XWAq6bjy3ecGLmWatcivCZxh9nLRqTFUkKRu2Ss/eX4eB8cIwId6X
LSiuHQcUGR4DUAUvO63TiQSJBKneA1O120aiabErqUtAalQrusE+oMrPskEc9w84d+AHLftg75MH
YhQbTo8lfmXkD1Ed+ltyrym5mrK5F8O4rsN0kt00HdVvfW9M8Qmyc3ZXycT5uXndZJFLxk7yU09a
1To2hPuQnC4xvfJp5KA0jMTVH1GqyupTlaTpQw1nMfGJ/9ViJ+rrKHO6vMResK0EHRJZsITrrLtK
QSjHRv0e5KHGOWQKjPmAfaIkH3OjEdJNSEGNURDrhrQMhNwgnWYbjG6MhdZqrBXzXhTbicKj132F
RQGqmWgDuS14wGDKYwa9wMig0ZhJqWWl2WncFwTVK/WtFM/LpRXnHqg2NGrJAwAL0q0QiBAjcnPq
SzubxvSKJMbCZOfdmH03jI6BGpEs8o2VxtozSZXoczGJE6vdOMvMd0oAndk2hiDHmlXUrAuccoZj
ZrtUt/gklReFPZo2oUBbqI9zfhsbAbOBulBwiKtI1ULM3Mbplkck7ksxE7VdPo8MqkN5KBS/v5bM
jilHi/44GEEIWlHSxKrZkq2jbuy2VbzEsjdoURw9VgGGt6uh5IC22cyr6rGic75PrtQ9xyCrvPCC
ZBlTF+lCdQOC3LylGi2UPaYa4zsmq9FTP5gxERa5HkPdiBLpIFVytFXmVjprJRZjbI+q+jNM4w55
fypk20TI4++iGKW1faVm8QgodG2xYCgOuQbKh42ai31DUaoFZDrmYE2rDqqziJGgb8VY6pCJbCQz
E8uw/qbjiAB8H+dgxMJQggohEJXtobAQXrB1h/dGPyXPlZhJ93U26A8dpjzdDhm8fiA7IchW2ijM
mCwYlR57GlOazlGttEbYM8jdEUuEWnHDrlqOFqP4h0yrGfOg8exckdeh8pRIijQ/Bj8SfAqNgTQh
PCJtTU4nkq+KBf0gbiTJvYVoYhUzqRE8y5xA46wo3CsANQ+8G0y2eZTloRJmsjQtPde4AiWL7sxy
7G9DMZoPGnl8oj0aQjJ5c9uo56UY54dpLh6TkPmQZZLeZXeFOZIFJvaV4Y6jNV6EadQuDWZvZIsA
FxEO0Azlocu7pLADteE2MwvgPzNxjtHph9EqbnXovWUVzD9aYtV0Px8z1bxNiqWJvSxMBxf5b3os
sl7ZDWIaLZ6M0wLPGkTLX5QqfCuUmdrsvW36Pxb6/4cA/ksH+Re9w81L9tJ/0Dtc//6/9Q6K+gf8
ZNxTIYKCylyFSf/mnivSH5KMNvnKXVKIGPiP3sH8gzUN7RxRFyp6uHL/Qz2X/8DEBrmrCRaLAIi/
8E+Y59c+7z99IGZE0pXSRYgsrG563c/ubgNZaXlZGvPeinPYPAlBU5EKQDJJcWkPFbFwlTJ7RCXn
3i/3528on9yOTx9MIwEpQKPF5jI/f7BlpXrC1K3ZF3IPNqYnOn2XXKypo5MvMOIr9evjNfJRdFXY
s+LtgUzsY6+L1i6aYY00+5IxngPSovuTxi7y+wt6t8T+9DEyJgxY5FxpXjztjx8D/Bf2sPH6PXtM
a4uNGfktZkb3xqwPyAPF0SdtTsKRtJlMj2kwx9OkqxyofOnxJcZfh7ydVkfhL9fNSljkoEMyVzLX
lRdDPtVKLyaOVE7JW6UouIlGjLeKbp7voda3j+lQj28D2TnPUF8yW1tqi4ZlSobj0AjwYqwpmi9J
Lsv3aj/Wz10oGbswml61NhFhBxTEaAzQChnciDWbjpJP3zBoEv5ZOPL1fSNh8xpagTvo1fPxE+R9
NXaSJfxQ92QOlesFNgrYCgPL3z8LVtTnJ66weni9+K1i/fDxUehQZUJ653avLdHDULtKf4zqkfGc
TtL47z/qXWX96bGjJ8HwC/fMK7n1+qL/ghS1fTjFWhW0e+yXfQpbRw6xNAkUP5mdrP8eJj6FvG2l
LaEhBMVpjd8P3aqlfTC73jWbG7l/ScVkw0DyRwh9nSnjiuRPpZ3sUT5qreWkmFdHo+Jq+YOp5W5f
w8ZYBqT8e6m5GeKtyGCrvQQg+5H4TY0fk2HblsReORDLHKa2XpjKXqI0jpn0vsB8JFlWEoY0E7Ov
4JSU8zlNO8cK9gnD/yk5z/qPoKNST3ZjfCkxQMikbTDkTiVRzM3OeK3QQu+KlIz6i6FkJ7OS10V/
aZLmi5v7iSv85+uiaiBUKG3eY9Q/3tyepnwoW6ndw1SQVvyrr5uF6Cdp8SMmjsWByBfv9XB5yetS
AL238DTshuhOStNjXFSirwURfudRAKDT5MRSBiIBirOyyvGTdvKhaM7IZWMU03gRKcmyY2qCE1Gk
KA49aeyYo/SWVVq3SQ1t2FnlYBx0tb06u9WS29QZwHqqV5v02gdqeTGvwN+jze/fMPlKrf3LG3a1
+EKMBsH8swKa0C+xSmDu7bWW6F8jiGOfTWjeLkB1jloow09rnNi3jYziasiVp7At5E2hTCIiNAuw
65o4F0uJ5GpNHzgCWk7YO4NFe5WgkWaHWU9By/+5T3NPVZFT//4C3tXhny8APrPIpIoCC+HQx6co
9JEWdYbU7SmBVSfpwpoRuaWvuoqJdWuOxQpMPt3hzDbRBPWPRiJ/pRH9m+MG8Tj7MycNcTTv5ma/
rFI4a1RBctrvBbyrwc6FZCdgqbsykZJ/sfn87UdxnjJrhSaNJPvj1RYqPkDQjft9ouPhnuG1Qd8l
ZXZEd/rVnb3+vz7fWQNqGWOVqwHA++b0y2WJSGhaDUx8n1Vid8zN3HSVJFfO49CNO24GqcXRYsLp
a1I4TGLlVXAumL/V2onWV/fDNmmPyxzlX1hTSH/dgckDvSrkMF9AlPs+tv3li4W4LoytSX8bQgbx
2ohSU9OvbuIkXJpwsJXeNbBYc6xOeQpq4nGZkAVrjT7dL6RFX+nZuKwFIRsRcQziMdTmr/yO/1r5
YIvBQY1DiooNy2eJjgoflBGdUu3LqSsv9POlF6VTttWXplgZc5RuknbR95LS/bOwMzY1AiaunNpr
jUDE82eviDoUATqiooCG3JqeMaeVG/Zm8E+rHpWijiKSX9i/0KJ+fA2rwaqGekrUXS42E+RwLBYT
oxD836/tvzxn5PaMiHAEpJpji/40JtJDEUroPCx0t8TkVE2zBkVmCiYZNaI67c9P+7/+gv6C5/O/
q1w3WfTS/r/DS9NGL1n2sdHgB/87BUf6w7rGQiLBIArnvZ34b5Gr+MfVIfL6Ohgi7z2P6d8iV0n9
4z1RE1oIgRkWvrT/02mof2hYDODVcLVlRWJP4/IPRNUf3xQWGOaCMFAo968UFO1dR/XLjjBKzFFH
onAvzSQ2DmRdexHN22HUFSwya/OLCdfH1f3np6ESR6OK6asOQ/bj26/TbU8ZdJuLEbepD5S2hKcR
iSB+yIdSYQqO1CVe//JIbv7cdn/Vov7NZ7Ll48PJLb6meFz//JcrzJMgkvt8Si/DbJym2OJY7abV
FTyF42isYjndxdZXARB/c1shRnG2kbVG8fn5tg46EZMl8SEXedGW9dCZm26yHjvB3GWxLn3R43Cm
fDhwuK+oWDAK5AOv9/UvMiAq+yurTNQvFixy3yTCOnbN9E0ElyOduE3eYl0DT3nqw1spOSX90exO
SrHW4IIHDhlzcucs0gsAfxIg73ozwzcsLKaa4OobcYBs91NREbt4eEh2kZ8ld2p70qNdZjq15sUD
8gKnyVdm+7xAoSxCatjGke/6ZtNGrrpPzmXk4UM6l3fqcBsVxyw6LQY2oaulWpnmKtAuiuFW8llU
L1eLUFjvcF9ke6zO+FetcO7rscVbTfIaKbErXA1AL2awUVbGFsTEhnFfGifrYXnRMfbQOofTIn5W
H9NXuQJovlm075mQH2J8tissZssbXEsdlTBq8Xk2bzXzpU4CsDMUxtVZrl9rSIotadqV/GMIvjEv
pTIlwtpvlc1Qks3Bhq3UT8FyDgiOjHwifjFRxRCz0RxhfiLAw5aURyHeNdMWs3zOSYYO0k6strDZ
MEu9jnts0PAyDBkQ+rwLISTRdKcGrjE+A6fq6ioUCNzeGF8dcJ8Kvj/fEs41QI1rD0bl93El1EnY
hDml5wX+eU0GYaDaajsH7kw6Ki9CoPom8+R9gRTLnoX6ruyQXvx+Mf5lXbAYqL0kxMU6p431aTHC
8ezSdNbVS2e+dORuO93YLo5eIQ4BCpG/KMT+7tMkNkiWPakb6Jk/XrAmyF1fLo1+yXrrPoiqyEZf
jCZhSPYTNsxffNpfNhrsWzAhwyrgSuMzr4DSrxtNMBqD0CtTdocMSLzOel2w6HujCjaknex0K76H
jvsVivKex/CfWpOHyqfiWqegauaAwWzq46fOQYjlU2qkd82sPXfGOsoH897q6KhIB6g9iXLpCk9P
XosdDIFsvMtVdAfie9ZHYqnb3lQ2Oc6I3kSKsD4ll98/cON6jz98PwAznKIgGEF8uuI8H79fLGtC
nsqhdVtUB6Nf8bQNBb7oWpNdhEmAvaq4hhYu+dNGHPF9dgfDjipP+AEZA59mEWEQSu3bbo0He+Ln
h2YnbeuNtjVW5JD1NJa1Yx0QPTX422k2jGF+ThrdGi6ao5MPntnCVvfBblX0PLbwJuzbbblmSKYf
29fwNtrKu+Zbtg39aBV4tScbhKLYsmETsh5ctOff3413PeZf7wb6WgozIJfPB2BYYUk6w8m5Ne/H
2VG+03Nhz4SsX0c9pzrBTxIk7gllkG+yHTdiQt0iulXj1xZzWBtVWmALBBjdVodxl/woX7kOo0J1
+EWV+h5O9rvv+QkQakJxBMyIrNtkU+1VjJxNJ9o0frkr18K6YBv9KXFvn9Lj4gfn4Uk6Fft523sG
ad9HaEZB5ASHaIMaD4HWRdlgMwQME5drq/fKzEXexsCritwl3SeMb6Z7PJkKLPKIYO9s6AWcYINp
p6AuNv73u2Az3kjn6TID0kOTB2iBdwSOFkHOXMHCIHZPnZgB+21wsMqbOXgRy+euw98VYwJbfcqO
gV366rpaJefqUJ5kwoxvm0Oy+qrufi+sP983YGGsQkA1r1GwH9/2lBSgPIhQGMUP4lY6SZvllOzb
Y360bG0tPKoPrZ2fe3g5jCkRUk3Q/lATOoPlCxItuDN+w6UCjMgsnXbaNHBfm1WG/EmCg+7wc1mz
6mlOYp8mOaq9Aq+rEemLOyf0zA65Tn3h1KqHYVa7T3Za6hboRG3D9IRoW1csOj/7Vt8K235jPibf
9EfpgD2cL9xw8KCHSBCEOvBURjaP215ERHBrDZtIc1kPdblWVFcofSFZkRZlDYzVPbHDustO/ozT
/F99Bz6x3NjT2DM0NjNkcKQVkRD68S7OzM4xHpbN2+AQHOKHfqtsovvAqdxsX6POmDwBvkgJs8HB
VR/ufH7QN72f7YpdvKpd61xuJk/2VV8sbPkRsDw7lOvfL2TpEwZmMl+9Ygm0i0wJLDyJPu27lVpO
9RLU8zljMpWvSmmbXJm8vs56DNG4KtMuJQ6+tbw83IQho8NNZpz14ZwUG9Haos9tq2fVuje7bdt6
RnjQZkdU8ENbJ1jQfq+g+WBYTrjiz/kUBSh8beVcwFyFBizZ6hsDQOslvKl+yrrXl/fh/GQ2MBg8
/hxIEdFjEjloIcze0xCUQYiV/KZ0Y/l2Kd22dudxWyZHxgdN5gbxKov8GDaXAUuDGyyx7CzllJXb
Qbw3csmZk+OSHqp6FTETYDduT6Qwo6U8diSC94blysW9rhwtCx66O/Tomv26WwFxokdu7f61lWxF
v037XSL7ZXoehJU+I0AMbb1YF7B8CUeAy6x4KZyVRrPsTOUS+TJq2XBLqQQTJ8BdhD1S0Rxe0QIZ
Po7vRHTCUXZ1mMpjJCFQ3efTxYhuhv7QmmRrmQ+xcScXTJcT7tb4D0sZ2Hs6BT5LHX47LdSnpR7k
CJKXJRIvhdpdpf3JBsd7xYOI3yL0Mb44OT6XMkwviMRBq043yAL5XFyIOBaS95M2F+CZtxZFqa2k
aWJDWiT5rZK/Aoo+Ili83ejLMVfCMpv2kCzW65//0jQxF0GWp4jhLWhZDROhXlB7F98ZHlzr/G2U
qKITG5tiGJR9WNdYBYeuuoTN2qqMbUPO9Rc3+xOD+vqFiERhWseXIl4DI+aPX0gYEzUWo0m8SGbw
2IxMjSkcAVf1fajAMYjCYNVBVxiF/GylwjGujTN2H5gqhuLZmNXsHzayfB3KGsLcqLqg4r5rCH65
P+xNU5iLMnKTZlwhpHEidexsva7963jGxbIRzg218Bfn8kcQ83oXmCyiSICozWQDb7WPdwFDvc4w
y168oHBtoee0IuI2TPmnijfv9zvc52oWeJAihSoFnjE3/jM0K4SZGoVljpESiQd2GXjdxBSSyU1E
Z/lNURLdTSXV//2HUipzBb8eoHws64pfVwcvkNBPL97UyJXSVJV8SdNtiR412UTqG85tTgp/LXPU
ZN1bRyN8Qc9oK7iGJ0jWFISIIrLE1K7KZ62+U7tLUD0U4s007Yrpdq4e5va17nhLptso24/da6zv
1G5PtZwWu3RZm/O6qA/zsq4EiCwMZSKauNaOkW0/5QbxloOTbIx6ncqQQVo6PPO0NF68rNGxT9XZ
iFn1NwUaB32di89izQauCsd6WavzIRV+lvQci6zhV4BAWvANjl71SQ8vvUUa/ENt0AmtDb6IeSKH
Q1a+Z+UDcrxyOrahO+przrgBGZK4wdGryV2p+GkRytW0e906mQYXnbtCthLjwR4yOB/2AklCeDST
e3k5ytGFDhsiXsA1EQyaCltZ/RH0K214kcpjoZzj+i6jvdU7GKMrEpbcYd4k3CuBg7ZxDWFPdAQK
fdNrSJNStMNc+v33qIQmU7zAq7Ij7VuLabqFKYC+wrQ0ItS3PRczzc66iZ1S21SmJ6sb+mek5kN/
F/FX41R3GvTt8E3Nh57oYsWTlTUYRRzQOF/36hZyCJMubfv7F+xat356vTi1DVRJV+yV9fRxATHe
JPVBC9RLFIcZDTuErwotiV2USmXPGi4fOAIYX6zav1TTGh69rFmVQHUKG6qFj58aLeHYo5dRLov+
hjQxbxanXDwR2Z5Z7tL6ZyscEUqoTLb68Kx0WyiIQbGSgoNaP3S5z4bSTs+C6WfGIZ8Ocn6MZXg9
2tmkFdDOs/QNkw0ViRh4AkVjsx0zhot2o2/n5KZVE4YP3Nl5W5c+qTrDVjb2hZ0r91R1y01AMLN1
tobeE/GMYJwZ+oPiywH5dU5rbpehsCsRWv92an+Eha9qHsEF5Vugr0Tunbi1zkN6gPhrN+MpSp7K
WbNxV0Z/i8S93y/qucJYy2geDGUbDk7cnDLFNwiJjr8ILkRb9pdne00Gwb7oOk8C8fvUs5htXYUz
Or5LrGyZ6VItDPtso90EXuaMPweCFw4LNKon1XCvJsQzKjQU8HC4g7O4bCfiUP2clnQyDlW0z9TX
67+ECexh6Js6U0k3K+ylcmXFLifyTn3hdj6WyzYxDlFxOJVgbdCseqxPVHUDf9BW5h/T0Hmp8tSb
3IKSfzDV2ORS5aOUsrJvVvwyJwcLzMdi3rea49so9uRpLbxWN1J7MARXCnfh4Bb6QzDfD/3gmGGN
Sv4lVM9Khca3PajLStBPlWIr1AGilDs5/g5Vc5rnF7PfW9C/OuMixBi0EL3tlrUTdBdRALMrHaHf
FiZWc5MbavawuEQZR4qdh3coH5n+v0oMTxMBv6PmTrymCZLXTD/Yo+DmGGgOMs11Qg+PYUvo1Nhc
6IY7P0j7Xj7UykoeiU44qvGleRndULrBLaTCxM8UDhly6rA+acExSCAaDiuteVPY26KD3E9riG5O
ABG0aG5a7UEKg3WK7bFcnerOe9HSyNH613LCCKuLN2i7bXNCTDy9MkTNjR+iHtmQ4e12iXypXBVN
ay+1b3TfJci8ecC+7uMnfW2FgmY1L7Kno40e0tkW1Lu82gbzZoIl2IPr9f1NiD9Crr9W2Zum3Ml2
M7jCtNJSpt3UzOtkdvF6UlvKfET69j0Pc1V8e5BfhcqPFviwPvGcyUW470VXeoNtYNK81L4yelaJ
NYfXTIc0WnEeQO0/Yi1pTkTBuq3LQZOtos2c+IGxKsVruo5Xp9s5c6v7Lt0Bq/pkJSzepHLw2Eq4
Ed19la1G/O6dglXfHnAAiAxfX1tu67E/RM8p/j3fwp3ll8f0RbjBviaX7OEyef1mXEMtaU89WKq+
+S/2zms3bmzd86+y0fc0mAMwZ4ApkhVUCqUqRd8Qli0x58y3mat5kPNi86Pau1tV8pa2Lw+wDaOD
JZkscq1vfeEfDPou++Arvn6DsBDX5QET3e56VDnLbOjn2+geoKFnj9do6qv32Sc138lock5tMBRk
NqmgUAFZ7pT6kpPLp7GVyfuoikwsRws0isrOpkBE+0tRQ6eVLDcSM5iHBn0tP2kdK7e2CR4RMAD0
y0CVbmvBOK/F+JMz410uTP8QUqcym5KCV5JPUk+rrNJQAA6zRy8caQ9Nxhkj68LfzSj56LM4nGHo
DD/hzx6fEXhaeaUZjeI+CskqCq29EwNxp4odRf70rRGnXR9Zn8RMHAlOYya9SpqWILDmJ88M4eSq
uiHIUTRK+1nwY7JFw0lFlDTtEGdDf1lm6JkAw3d1aZ3Jl5GwClin011CjKULX2zMZyl0ngg/KKHQ
smiTrSHt/Si3BwBPZWkP3WWoETO2Y/Dc6rupf5bSB6PeislT1+7KaJdHd1n3MplLZuKY8qBUYkzY
vSJh5MSR02o2OSfqQtrCKJesgSiAtmRXuMYPbk4mFZ2F1SYzHKTloeknoc2OQZeVrcvkIUjOTNrK
S9AYa3lLQ2NNInJduxSTNv1Ch9bVCnNou3S7Ze36l+a19zV/8W7jl+IhdzUn3zJH4fuYGi1LV3e7
RyTxnqTHcitt5K/jtcC/tR1+UEBLTZExygK/BH5n/nqSlvG074Q18HnFOB/662xlKusiferi72N6
MchbsQP0cyFGiJ5thDpbSEy/wmLdaYeoPBfzh9TJynM2+CQvw/IMgo1FE8ffJOEaoLIVrwBlcGAj
aYRkBP/s9uJN+RijvP840ubObYN+p0RkIwSCtF4Yj+HTx6kUhe77xQPshXH93AF5X42MDdBFM2mn
fSA5Srke9HUUnavqUhqWHrIv7ZI/V3VHDjeM4BZiYbOw1a9W6SAw0RU3mfHU5pf04k3o0STW40JF
8CpEg8jFt0ZDDYfyDV50Ydf75FF4KFI7v6xtkms6BFjz4KLu9pITpS4sqcP4oIMiHJdIJWrX6kN3
J70E++wOhrBy7Z8Xa27orLwIljF/gfU1QRQG/59z76pdGi73uMnuim/aXbfKl3G2EDQ7PhDuX+Dh
gK2iqyxhhis5LVxPbnAdXBnrBC9yzA0cY61voORU0o1+pS+Ls+BrBsxLXSRuvWle6ARycEqL+lG7
iLm1C+VCcy1bcNNVvNIdrM3P9QWHiS0uK5cKRviGPxAahwUuBV/ptYgH79y7EXv6HXR9xB/yxl/B
W5gtyqJFeZGf9ZfKulvrP2qitQuN6Em+j7YjGOrrjNbnDXhvdtzEcMuNkHKJ3X48QzurgKSWrUVm
Vt2Pwrgeu82oHIJiWmnDuRUso9rmayGYFA6FbGHsxcfsPr7QH9sewvXCv0hvSwjqgNALl9+V5+jC
Ws+Xg2RLzaLWbQjhJdLyXK5fW/W2E7Zmd5H3It26h3o86+lhEt+furWxMlO7mejauz34acXprkG9
Sbf9D+25u4CqHZroVdm9CUXAnmKXDpLQrSvdxq3P65ZFvKq1FVDzOLkQzaWBZkpu57DR1UXwjBwS
HD60jYbIMVG7b5eeduZZYLC3uMJr0tJTNpK0NPOzoL+OabH6a719UUPyqYPCiLhbh+WqVi9gqin1
VU9pErkN0kPlqjUQNF3ludP0hLoFgK/Ys2lsM0TsmVowvmMS+UkV8b4FouMXJMl0m2aPond6+qpW
pabhpdM+bQ3Efnp2uBcO0N065h1BbJw18V6qznW53WW5CyZRdgR+2amo0eJV4k9O7HcdKW6HYwMx
U1lmvnY6yqtQMQJfH0h76cECvOeKGpzHImesMZifnFOM+t6FGmAzZAYocDLKe9eNEBNP6WKpmPaD
k67Ls/ZyOO/vgE8uLbffsTWQS5gkOw3O2uGmiO1KdiVaxLfyTr0ZYVHt6JJH3S6KbbzKUREwKirh
ZWjBlLLlcIViifl9ugX8aWvfUmRCtIXewENFnwTWyLJmbe9kw02bq6S2+86dBSmxU4xg+8EUXzKv
EXfRy7zRr8bHtlvjZ+qrl2PnKoTn3bgrtvJjtfY36XnjTmf+KlxZ+3gluM123KlOvKK3es/3XRHe
77Jv/XlxKS974pJyCSawjC4NlqTn1JGrIbZVnY2zNszF1OyG+CJVuQ9H3Q3wMANbLedw6CmMv1zB
uJY4cvBEgfSC5udOuJ1j44W44/b9rzlp+K24Y74mPsC/JUYmW/rEiAJ6j9PkMIehICLG6DtlD2nQ
yW1poS2nc/LbpbrgvHXk5fSC5qiIwPVt9mRFdgEvFGjbbc++Q5f4mQc9h5r1dKY/BPsaJaybHFIG
A7niGqeV4BkqIKem9cPaYbOsSgDQFvx5/dQRtBglxRQYi/Yld7OL8ip8oG1yZl62Z9Za30fPPudz
f1adJzfa9/FMvoifLIXG8cLY0RTm38JwFt0qCmNlR20poRcNBkfKvFWBjyXdde1tzfqytxxhGSPi
1K3H4XzorttmF6oXvgpBc4kBuqA4hQTtmaBDeHASYWXVK0txhHY9haswWPaGTRdDxTLzKw1rvSZw
O2ltaxGrZRHfI4Q7IwuEBUzbZle0F7K8HtulPO5lFaN1G5Hpms+dnQst3D+MUT071i6s8K7wz7x6
YXzS1/3Fnp3NsizObNgFID+P0z2zVQwUS5ppjwRrcSUoYbbtUtRDvG5Q3bLRxt+OEUCvJfTf6X2A
qTsdTs8ue1HfC/Heo6FsN6FJxKzKM2Qhfoym8BnEU3rXAQApRc4Bvk5CJ4BgefzxrKjA6zYw4z1C
a4WD/uWTJmftTjHiyh6b7yDgvHCkSgqa3LUAPhjBkIHIzjhSdY6rJpXpPdWM6kdh1YDatwsLnLXl
198/Tp1OXwNPnm7Q3F1HOkGV5ZMmZznAGWiiNNwXk5Uz2mlZprreOBQ7NhIp7ebjy52agyFrC7hW
gbDCAYJY0GsV8KZbHRdWOkFXD/dmOPXbpBzPh8gzl3Ed1E6InWGJB7c7RkrojubEoCUwjSWt4czO
URLedhU1I5+nWgiR6q1hkLe09QrjvAjjT864V8zx2/4c8lGz1QKYNxg41CYnT6ZOhdKLka05yF9b
rifBKV0kN0g8r7SDtzLPUhcFdLbNARXNZ+WeUM9QNPyKWaCAmCeygYCwox106pQELCOauFJ7mdJw
CZdCuIwRe4tdzXNkWj9SyPl/aNVLtVtb+zTa+tI282yt3JLllUiEoEg5MnBaWqbdTa5mdosg2UjN
sq1IIpaMPq2e/Nop04tMpnl7LXj7nnQ/ckMsd16zlnHLfyrCInzK3fEaggAibx3Igxr8r90hpsUQ
hXSJXI7z6B51vwSMlYGsmh0gZUISqNnFTzLYvxyuvoJeTh8xTA/GOvyi234SA2JdMmi/JuJhKqD5
tGnsKMag2UnAQVkIA2Zsuf6tyzg/i5jsKhWvVMl7iTBW2jAU2X28NE93LGo6WM2CnmdpYwcnnvTs
KIUDnS2boYccSkxxkitV7buVF36XEOpfZLdjl6+jfrA+mSed9oFfrwu1iuCE0oT1Wtq82RGZUqSW
XofZobOEZSMB6iqGCFklHbk9OZRpZum1+/FHfbfp+ahgfsnc6CTor8jStyM1QUUSX1LK9BBh4OxW
xnaE90KRRzYfpfHyty82bySVHTRLcEkn3YTBHzSI3xrPNSofwgDFqFgxn3OpvR2T8LPM9DQ546+n
iQC0gXRwPlZOID5KqaAGrfj9ASY8LbesJteWGdl8/JFeD4vjhavh5mfM7DsRWOwrvO3NO0M9b6gR
/OwO5gVNN1qvi+EmwF5CX2AELiAcKdsmRW+4NhMkQhxfdDXyHQCtGTInmzzbRsFesK6KYYsaYuSt
ckuztWSZaK6MW1DjtoPTl5dKdVOg7uM7Ur0aBMdS15iBNyGUlS1iegaForX1VReKRDWtLc+10DCA
cf1COcnUeiBVgh/mO+FNeiPdoZQo6q4S2sUluRdfT+7iboHkdhm4Umn7ZJ+d3TZ2zsgwucxhoodY
sV1GxhK6O0U8TCFTsDugN+USA3bfWEXbJl2L3iruVzh4rtpPHvLp1I9XOePlFMDHYMHesSRUUcBn
PBHbg4jWt6V3V8z4FpOFFEvXVA8tovcB7fyPX+w7XKIu4Q7FnJllNC/W1+T/zYvNjKDPEngIB4aD
EWXg4IypEbiYO4Dt6mrVERWRllCH/YvQIG4Hv/a3P/ZsRqwA0cY3TTVej6U3dyD6kx/02pAdEgGX
ijANEQtGWzoqs9JtIll2ovwFRenPXCrehwRCMHhMmYQM8LWoHOcrdTvGVdgV1WHUq/qsQTYLLJ4W
aHYq+cIn/cVfPGUEhRTYADoKQwY4s+OLCQ263H2Vc7HePJSitK6zJGIk8BL0u3wWaRUk9HgnixFS
UuSfJIK/uDrIU8xNSD9IzYxTtidOQ3KAfkN1EDLRYmYxQdL3L5QWaR4tDC/Gc4QkIoaA/h2TuYeP
F9j7x4wDN8xGeWa8UK+eNHBlNSz8zsyqQ53W27KWqWtEi3jRIsVq1Z/GKZ7jcZjiarTFVBD1QM5P
G9lWL1ZA/LT6ALSiWdPI6pvNAOdv0cr6nSIHgQ0bDR8dJf7Ur+XdqYYpJ924eQgmz66c8vErRuod
AbWCCViajoDcKvEmAA+dtYe2EbZZpbCLZUbSQ4Pgo8WBYIMQNaERb3TLB4JZJOKymcSl0av6oWbO
/vFreJeeg1DHrErhtGewj9bPyWEfFYkAGNcX9yNq3ajIjC9BV9ZLPS/qhRwz3ScZMICuM8q04PxQ
V1NEl8F9EyIrp6mpumzMFgNFnXSvUPaylrRuhTuPXUSf3Oq7FQNc1SI5lzis8cA5vdMum5B9z/Ti
YBXgt6eaiYlVlJLtyfH3oARR9vGTeXeAzphsnbkHmAuJ1OwkDlh1W2MJZeSH0RgUIOXgVhKvTT7Z
g9qc2R2tTBm2O6m1DqEcETTzJLnutUrJazkJDyVgNUw3LflRkYZ9HUwbhI3zc10FreaPE0NgtSy2
usZ9WEKioMioX822HDuo2vHSm4D3DCjYd3rcXxZaqGxRAE4X+vSgmimj3SrSr6wABYl2aqXlJH83
AfKixfpk+YGw4TboltIUlpPhEuEbut2ZpdpJNYI2EElUGlU4E2Iv31spjqZKwwuYJnVVGGJ93dId
9Rqzu54MN0E+eg+sYNSafGeUzXjZhJ+kp79YsubsXAo/huOJw+nkzdQhfuttnUSHqUnRSEdjxO4Q
+MD2S8ptBOETxhQIkIi4hMApMEHtolnE0FW0nsVGvIhlz1UGtbtX0Z+fKloBlWxVS0jS6icn2Akd
1RThFoFEkkHUkIqZ1PfHe7+UM7+1zCw8oMgRrpS+U66kJhdcv2vkxYhcedJ6OYCCgqoop3eqMGAU
K7Y/8jGCUyhS7Ah1ByDQS5foSoWbCSFahO0h2artKsTw/hzjq23jSZ+p+r3LOViLUAJQVACXobHp
ju9cabNKCLS+m6Fd1kphdZwzZFv4Ihh20+oRikEuxvl4x/3qmkTKOfHA1odoeXzNWYZUkjGm2stR
831K6uc0SO4TL96kpsdpyABMED/zfZdeWT/HG5DEn4vNoDprDi3HV40VpZJ1JJ72KKUrGZzlg2G1
UHTustkvqUW+70FLLyAkNeVZqgPeAaQZLngqFKu+3ZelG4a4xUHsGVOk44BTmLWjULLVIwADb0LT
DUyG/ISSdps96UMOsWpb0fmDBCR3V7OlQaKuUS8Z0708XCKESY239sZdkzjG6KL1CCins+7qpLS7
4jaVnvrSrZnjtdpGRT4meAH/mwS0CPWVR2s9VW/1fG3eZ7rTZw+Ksu1h3Eg4U9j1TjPddmQkBvKH
eanu6kjQRtGiHV6EYh/TJscsIRtgcF+o+pVR3Xo08vR7NVFdE8snbrja4w7b5cvCt6uBluzlWDij
uRAeCb9MvkJt4xlL+IxsKjxu4wyWBec6iMgVipwfr5b3x4FFJWrCmKH/TrJ2EjgTceyRnZUJlQou
BN5Al9MLL33wtTl+GJ8szT/VPU6XybwTLI4FREVOObChhkBlWKr9vlWXvXyd6wtvuqrRNU3E0tZq
V0O139QeDPMbXigeLzH3DkHzELRntfKoqM9oHg49va5ih3phIlwE3qKcECi+n9oV4Lc233oiw5hb
ybwdxxYbvHu/k20sVJBH05ch8zIhshuP0QboCgzsUSzaeO2+Dy5yeeWbSC2ClSp+yDh1TwqNDN5Q
jY6dpKO5Whas53vLO0PTd6FB6+l1zR7RPjNpqQx1s+kCwVX6zEaxACSd2rf0UHq6c3SYMS4aO3AS
DNWsHGJDhDXRSHNSRAebQWCb+lgpPkvaj1AoFpm0sx4GqqoKApgAoj+jbeA/lHm66rj1kcZ2xVdl
uEy9J9JovQMesxDDcSHWHCsxk+7uUfsKh6CnKV8torsO1BKGFOZ1Veyj+IfKFBm7NRoDGxOGtOXf
WP51WGGauReBzgQPaNla+rbEE2+CWQTiLY32HjejWhsrRxIVz7MleObBQTV3hGEVtitBc0wA6rSk
y40pL6a7nMPPfpU8t2m4MFBrb+UX6TAEDqNwCZ+mOD6XoSxgAMMNB25bXAvXjAe7J2U7GwoAy13l
GTK0bk9EaHCNWNQ0boCxyU4OpI/TUnRi86mX7wTLzX2XoVAaOF3vtLHrK6idOXq7MqJ1kq0simTv
LATP2H+1anqTG9nYlOMyQm95puVhnTQIqFHMfzyMV00FGh2iHPpgSCwxmHts88eBgS5w3D5wjLv+
x2RgHuG25gqWIZPaSr6x4jPcszIZTcAH39wk01ej+zaxMk1YLLgSvQ6tWyyIiGOsE8aj1ipvXcV0
zGELMJ5QyO+sO6+EQwxEKt5QnA3yWYyPr3KetojXXuogRrIaiVgGy7jvYKUiXavcvFD86KTrLjl4
wyFi6lhrLqwRs9roHO15fJsFF5l3qUgr2V8F6ZmK6mB0HrdnUXJWInurQTNZA5PMpisp2+qSk6nL
VNuP/T2MPqW7bZNlumnzq9FcDeqyCG+qGI7gXmp3LQgA715me0zDRrOQsDoH0Z5qa4R1EIIIwEOd
IbHr5Z90nNT5zD8JJPDoZYo9EUUhGLDH502X5U0eoqm2n5gEhoBM8YBbGKjTLEdJPEQRTghTqfdX
alOqizr1z2dlPAc/nWAViLRTylamQYw/DBsB6FwZkwcb3WzdpacAGlKPWcqitbobM8puGm8e5Mq5
mxjo0eczIiwDtdWkwbAqB59WTIfyR1dzTCWWGNtacI/MgLQojLQENttBQDFdvWxsrF0Afk75Ku7A
aH0cyd/XoWRGUA/ngtASRe0VhvSm0hcKlHWkQEgOMopsOz3onFLJHBkLwQXymBzGHawW038a2hq1
IOwpPyvD370TbmAmCs4kyLkMP2m/aq3UGTikJQeqOPXcL3a0BcZl0agvYQ2GsGkQMk8qusTViO5Y
Fk8/YI8zfCpY6B8/i3fV4nwnyOPIzIGwEXxtFL95FP2Et0aCMslhSsRHX5s4u0dKr5ycd6WjcWMR
1z++4mtadbQg50vqChx4sLfUgSeVeJYqST3JKj3Qum8cBNl7u4mN70phmbtU9WFQtPJGx7QEYGzt
uYisXVWDfKNwGJ4hnQu0T09vfbnix0x0/UQ16+ymQvRNfjYGDi1o0MMnT+kV3nV8z9ANZr0vsn/A
aaeJdTh5YTyGmKuFEesDL5lg1Q2ibPde2zlSHzZugSTpQvapm3Rgu5h5+LsGrIXP3LHNkm6p+pa0
GkWxXcmtutBKZIDi1sevxUOGWcNPdWUaMxkGnWZ3qpt6VUuFvh5z4FdBEH4fM6M+H6V0NWsgfvLp
1NMIgSI93ExeiabC5zBOMtJ6LAYvV6f4IMOuWKDNdDOK0fqTt/4u2T65yMlb93wN0c/YA1FTi0w8
JiNdhlJVAKjhH0htO5nhy4jnJPRkExTA9Np6KNurbEiKZWSgoZxQeku9fIVPT7boO7BfjJ9wRkDU
cYrQ/JslnLCDDpaprsLyE8x1ofrwEwrBWFoOb1dZfvyRpPe7eO6qy7SzEOkGu3iyiwsczlDPmYS9
3oBwyg2U/Eqxo0uApcsmKChadPKC1j/XhrnP6/sV/NrZZcjvzU9e4Wsv/2SBMsLQQU3OswzK1eMo
31iqN1ImCfu2RI+xUboVhgGhK0zqJtdk2ApyMS4n4Hn4utmyNCpXVtiQJECYcLFJQJUsZeQSGZ8h
Gn95Y9Ks9YDig6i8GrW/nXhkRZ9FSN0KewS58Yjx+70ylRvyg8QhtsECzvBNbz1n8HiHaSBsRRoK
toHX9KIThhrlueCQp8PDx+/uF0GIcp6ox9vTYLiciqNUbRdGo1/4h8Qzs8uJelZX2pWXmP12yryN
7iFXVcSmbw/YXM5K1yZ2GIW+1TTJjYTtkJ8rjEtVMRPWft2k5Ar6S2YF47IcM9HG+ujPxfYfeZU/
5Hmt/mt5Fbutvv33//uWvxVWef2RP4VVBN38wkFicoahvknDVSew/KmsIujWFwptRD94z4wxaIn+
La0if4E4ZcxHnszOhUf1l7SKNCu1aJzKIgYLc5rwO8oqJ9nX/DdjrYoegMovzujTsdgYihiG4a/k
TEYFvhFVReZHul+XW1r+4jruZCKHbmTLolCJDJP4OJlytO3qwbBsdspcz+tQNc0c5HNYd3B1BEyu
JqmoegqnGl92tairgy91tJQyD1+4LsqNtRRYdbKGMqxAehBp5GSdpzGRBhMapKHbRezZiyYIt3EF
e6hE7O/RVMsKD2+rr2eBXM4utEjB7TFgXPtYkEVO5OO7iJdG5S8HDD8+QVgf19fzk1Jg9xEh6MgA
UDhtTMp+QSaCqYyTe90ZOtE7hNNuETUY7FCJf3po/Gc7/UFj6aPtdPiWNd/+sX5OnrNvR1tq/rGf
W0r9YjKFe5UDAtqH2QgH388thSQRwkN0y2gxigT0N7KogvEFHAHEPeQnmDrIbLy/9pSgil+Ql9Po
n2gMF+E+/YZa0Un6DgbQ1OR5eo4DCnJFgCCPzzr8ARErzoMztHO7ZInFHoNmJ4OHjbdqJuHOxES8
yJ/8WB0gX2MzXFEpSy1VSSQbAfyWNw9w9+ch+1Zb6CQPYEoKH5djhA8NuWtuvh7fD9Y6Y2xa8LKT
YCY1mZjneXaHg0ql2NgO5+F3oasxql3mWtoB86knzarXQz0pQuKERu5lWL3rk0yLp7I+Q3ud9BuJ
PyoG3KKIhJQs0l99db9+k+H7VppY1GvtArc49ObtIm1LauXGCJIV7h7IlSyygEkniPgZwMUZrSVm
uYuyZLCW+AXNEELfN8VPUGgneCRgPbMiCEhO5kDi3FCbs6s39yWDGMgEPcTeR0vy0Z3EVh3Ohdhq
AV2UfYLED+Q1eaLv04pxVt6RLKjdJpas0DBtzME83bQVhKcn0MkWhsSgzMc6ukmlxLingEuGzomr
KITHUGG1BSbPk0Yx+bOY+a04cpOn/P5f8898zwtU0oGOvS7vv//vIvxe5XX+0nz4Xavn/PJb+lyf
ftPR31z/79cv+8/5rHR89D9u1lDIX7fP1bh/rtvkz7v4+Z3/7hf/8fz6t9yMxfN//fE9b7Nm/tv8
MM+OwoVCsvuvD+2bvGyfT2SXwbz8FWGY/36R4MvPJRVMyNeT+Z8RxpC/II6HHwajDGAIM0/ypx6a
YH5hjym06pltwt/U551fo3Ia/NcfgvWF4T2BiYqawa0IvO03QszrSOfvdBoWEkNUKmKm1SLRTD1l
IMsQgDCrKsSDLF0r5VXmO94yyq5HeZvL297fKOK+8M8hGi7wfqNLX6RuHS2nM9VaVPdWbE+QB/Gf
zlZ5ceazoL1h4b+ABwcUekMnLXcoZrpoZwyXELfxn8J2Ow3sQdo2+qxcYPUrHxsR5by01AW8WX1C
ty+iNF+wWyPvNqgexdBOC7tcQUNsOvNG0AungXMsRWdatgvDr4L0qGdXg3hhTeu6vErkqwxWrgg5
xNQvpPjOV2kZI/Y1qusR2K9/AHoVO+VVXWI1+Bk46CRE/nyeHE28cEab+qm/WC/KTY5PrHjAtecB
84DQGXzV2CqT8dUYWsZ9FiAEYdnfC0OjXRgYQThRDwTvzSL8VaQ+rnTn25jRHQz/QRgyLDNOInWW
1Wah1Op0iAP5TmolE28jMdwyINHC6KE38296od6m4iDQAsZtXixkW1OS8ZBHgHM66fbj+zmuibkd
+i0sLuawZIgcnXNK9CYE5rkp+6Ni9odKrsRlW4QW2vvqQ6OMqzTSz8gshQ0A159Scb8VtK6K5+zQ
VM/PzcW34n9EwOHhfBBw2u5b0h5HKH7gZ0KDxtiXOczQbZrPaMnkRfxUXzT0LyBjmbkzCj8uEQSN
fIZzyXrV6sSmaYYk/TPaSOIXpBcpPBSZH5Mt5XeizRzS3rRoWQdglyhgCFokECh4kYq9XQe1oRaN
VmgN7WMa4yljpu2g0KDWcIBfY1RvbrJ6SFe6X+U7uVOKMxUXjmUy6tOuVoZu28Yx1jBBtvJ9kCVm
XsbnltWUN5I0ZOdGJkJcQwJwrVb1tA2lSYRIqtUeMjqIGSBuV33S4Tv+OMRtREpmzQhCODhA8xTR
JKqVhqycoh40OlyOn2amG5nmd1TyhM2bl/yLDX28gX5eaU4fTGZkpBAnXY82xb+lL1rtIKcg+IJg
MDdYnoWrTCtShjKBflG0s1C+lUjTJ7HkFx+SK5LG6IDViGjzrb3Zu4FZ5IOZit5BC5FBQsDG3yae
SjNX00f340/57lIsMvzuEA2wUEhmZHx8qYh101ldWt4Ivd4sg1H/luqBaAsYM33y5l7BQX+fezxQ
BI2kuRtIkNRoTJ9EJFJpHSOSsbyJcZ9M/XpjmtrSnJrzrBTdckiXiJEuNGWT+bHdqfelKFxL+IBG
AKe9b7CvVdW0K6FeB/ikjOlOrBgzdeomVdNlmhy0NrgdNKg16cycq7eg37dVR6M0gATdytLu4+c2
3+zxh+EMV9ieFPNc+LTLbg5jpAdyEiM53sMTFWm5Dl4mL9KxwWBSFbLlx9d7txoB1s2KOcjTcNKw
Mo7fU9FDSo7GSr0h49VXkzeADRUGGDU4I20wELGuY8Gg+1Z9ukKOz7X5tQE2w0mBnUdJRl51fGUj
igbQW6F60xo6ZlRFBlFI9tJPdttpL4/LMP5G8wY7JKAa4qmktVRInIOgw29aTwKRjUHXWo2FaRWn
BvRGM3FAVNQLD0cmkAx0H2sv0BeVWqNvl1bhJax6xRUQYm9LatO/gv2/EwdgLtOsIcGgd4AQz0kA
LYYyafPI82/xPc5tL2naK0MCwOEVzHMlwBFuJ4H7NahlPr7wK0vjaI2RpHI2kFQgwgjw7qQHLDUT
0tm6Vt02KgNkhtZaEIDa7bPrsh7vK6W7iZJxtA3fEhdjojw1CK32CnziVPVgtba7oFfqBd3Ob3lT
rOJWfvYlpcG3Tn3KwUeq5rQaitIdYAp/fOcnVTRrZi7goX1TnsLKAWdwvGYExi2qP3XjbanJFx66
3n1SOLlpXdYWsoKZamtNtggF9V76SUX5rfzj36uI/sdlKfOe/2vhvrOiuUcgOqz/8fyPZdu0J/2X
+Sf/Slf0uXEpk6eeiEUL8HbmwmlutLwtjCTly5zV0MmmCJp5XQSAv1IV9cuMBEUrmpg+kwGk38lV
TmIApZqCeCzkHJ2OAlXYq8zNm3PP7402DCWxuY0wXY4WlZIml0MWGqKtDUO7mpGvi2jw/RgHN7lj
AM+pgJnWc0YZ9I3xMoZQg5LuqcWnVW0o1Sdn5Rxj/96Pr7dHYciUjhYVBeQp2axnOiRWpt7clhFU
O/gjZ/A9TZqZaal+Eg6Pg+7PS9HQmvXi56LmJOg0ndEz1Zqa21EYkT3oK9/FZyr6pC36LjmcT37K
UMSdVbbqO9GznuG8UDFAv+tg2q4knSl9Clp7KHPRBpBXAhVtIQg1jcdBl2AOO5XCRVwl2yrwoLBK
/mzeF08uMnXaITV54oKEP1WET9bS8PaxAcozplu1jvxCgb4ZeCvQgBrijnhbvlntvwjT0vG0eX5k
zIDIqomU4gy1P3lkI1lhNaZ1cGcYQvDD4DzY9QGMURIs7EPCwgIfI50NKnpbrToWqy6ZbH+MRSdt
NCClUNOTOq0AM99oahe5XeyHf77U/8SmP9CJf/O23sWmw7c0/3ZUQM3f/1dEkr6gSoK7FbkUr3GG
Cbzp16BFiMEFNTV5CMnrP9s1RCV8FEhbaZHS/CVzOIpKBJC5X0OjmcMTEa7f6Neoc4JztO1JuZjL
IxPKTVCOnWTjftkKeOtOEkqPIXPECvgxSHJvKn4UoYeURKNpC8GX/MGmXkgwrZUmD/gZuu+zfqFY
9ujSFhk0ecNCBaTvU2xOE13fqcx3EQMWlTq2/XiUDQf/k/wQTcLXqqvhnGdynz+JykRrBvmwuncB
Rgt7uAFTgD1cgL+qnHQjbtiiFvxI9QI1wD6j44k0Z4XiSdokxS5USI/Lpu9Ku5e7oXWLsCyFR/Cw
1lU4+AhLpvjqbuKkM/SFn6EgUY7D9Emy/C6awUEFkQ/xBZIElLiTRKbizYZTmUg3+J16qNS1lZ2m
aue8WVO/iADvwjNXgW2HzwHVLjIGJ0lHUpGalUUo3aSZWrtZgNvgoNRYH0GJcJUu/UyL97W7fbww
+ChUobNGI5j6eZTxtkxr5TSbFLgYNxjMj1s/y7vHQTExTew9q9QXRUukhMcfhxdt5SseVsVGny5q
pQD8OuSqqxSNB2QrVPotZGFg02OtXAJjVJF4KE1jzfw8N+zG6AFX+2OuHtQQEX5bLtTxtjVGDZC8
wgjADQvwLNnYV7XbwjpsbQ7qOHemSRr1Rdz2U2MHhZHpCxgO0VUt1SikqEoxIpmCmrJgAaJ3cHtF
RMAzyr0eeMNXiJIGlNe6Vb5poV69qGkckWmrYKkWaue16ScV77t3RzcW+gzyRLM007ueKOM4qWkH
fbhp/OzFm/KtL/CUJtlaA9QPl68L5T9x+A/A7W/2zLs4/H+y5r//b9WEP46C8esP/RmMaQH8HXzn
//5nuNWZsc0uIvRCXjuc83X+mQSa2hdwbry4eXoHBZWv/Ua4lYjvx8Xu3B2ACkFTjNwSjx5yz+ON
VYx4NhURYy/Mk8akruT0LJ6HM6aUIl2Is5A0mDVyhH2apl3zUhg1eJOdp2qScK0LGCwYJbpmFTbl
tgemUJXdPPaVWrhQ/j9H57EcN7IF0S+qCHizbc+mJ0WJ0gZBjSQUvCuUwde/028zmxmNyG6g6prM
k5LwZ/LZspxU82vq6i0qnrwKHQZU8LKQ0HhQuqvwPKO4iuz7wg1Ti+MmptXqax8mfSef2Fe5kgV5
P6MWnyPCcfezESp6HpT17eNY1P7N0uhJ/8JB7OY/3qLwPTjixd1/JB5krN1L5bpjrbeZ07sr5+A8
2ham67WfVVmPaKMXAZ2iGBk8XBzOJBAKLsIbAwMjqc007q0MlQdKs/Ob05rHG1N2PTVPo1qX6rpU
7ZgBGUoIl/tvoSRWP7bBQpsPUQYPpiWG6FCjd5KPBKTn5kezgAP1sxLErjR5u9Olyycob2IcATfG
4wd/Q/+V59P4ZPHu466BYNrtk6BAnR+T+Xtd/A0USU/PAeV+VvpPm4fkuLpOJi/LVtyMPm4ZkLtG
ZP+dG6za+lPl7XQHqPumSUuir0YRV28qx1hl50JCp0XnoVyzJanDKzyG71rr2R2rNPJcup8BArsL
H5baE+Uakrngkb6+b0g93BVGR7gd5Tz8MJ10B7U60RyKrUvvbb5iRRdbui0ns3QFOpyhPxVoAb2j
X8aFu9TxouiLBV6S4J0yd2q+L9sm6n8EGRCcuAd4A/LfllX6LFppywNzqnTac8cFKAsrOhe+6bDM
7+eM5O/fbB4BGis/OJCB011cG5f3OoiQbDFVedckR4KYlUgwwCBV6QFQgnheTVwxY7kpiB18pMyJ
nDWkaV42znhATY3sfmWTlic7BNDt/VJ6O6LC4Vh5IkZlZ5sgvdk2ZoSwhShOTerCO9uu849gmRBz
b4lDWl1MnvzossW8oLDCBRKPW/Vtm61e92Kclf3X+yOm5TjEgvDax1wHaG/N8jy5kK/zKAI3Ae0N
e0MNxPrHXRZXBtlBhcjGW+YMPjGFnYC0xXjmUXctJFTSPhPvvm/4X9xXczpj2pCiJJ25kEvewuMX
babGY1et/JQYV4fvEJZ7/cXeFdea9LZLYVwMg0dIf0PkbYrgL29wdyx7W1w7vjrxIJEbLpfIbbim
emxT2c4G9fy9S5lrvliivg7TXIRH2sPltLRqG4/TGOm/Jh7CH/lWdZcgVuJTryvApYCbqNhpPbSP
KthazHqssAv2mj4a5pWd++YBSF7XAHJLmm/LM6ufiG9e9jgOgrWIcN2soyJufkrj+mAM7uBjvpp1
Is6vLzfs1zUi/75awuO6btllM2Y8alslvPsr/s3HaPRL7xVlJ9A5dudp+R9Kl/lHG9bteM8wPrOX
EgFAc3IMoJrjKgnWPpBxvF1M0A8+M0kRFA82qtpHnWXVm2/s8GPS5fChXGB+uAaWVNPp2DtwSJT7
cA4A5/blIElhp+LIumM/xPPRb7ziusFwOW9JU77oFnHTuVwXyJx1VmJbFiOAnbUWAEjhHDwyFcKl
rut8flwYL/9IpnoNv6fREnj7rjCk8aQSX0tKhjrJFLVLn9KoRCE9FwnO+5W4RcghGBlwvPXDWbPP
X3erS1E+rBs6omyds31ftCVY5qbDIjdEwUmNog9+zdGm8yP+WDEe/YEDZK8XMT5rvalov/TpdhSd
RVTelKbhzOduhDCqQayaScffi4wzfBf0m15uTSwgfDsFy2NPV0sCjy1s/DPAkvCyjWW+HgpQF24f
D8zKiQFRungQhe3eYdKQjTCzYxlS3IztImx48NrYf5OTjJ4JjCl+lwZdQbnbOpU1B9sPiaLk68qk
59R121EGri1AIzZFsO82/IfsU7uKnNYDuZhb8X3pwmraRy73ppcp4aAB4jQvw8mYgJR6UqrqBO0/
osulquJfG/LRcc/fAR7Nu0EwTyiBp0sv7QjsueRLDHsf6nasBUiWJhIhvXKgZ0vfEacVElQr7hFs
9c3PglOKjPUOCFpeDOinRq8YXpN4xC8Gy1wdtOe814HlTUYKahy95jTjASwzV/5Mifn7GFQXet8q
r5txaUzt9ndZ/PgTuJiDyxRYjy+7hTV9e6/KJs+608KbCpUtk4Sox4pHZVerpX4eY6IPWX3X8rFc
o1Vz2WmTH3WQqvGAuL8PL/nUDt5lGdKbb6uaQfrzJ9Xwe0qW21+h6Ol2QVOXF4zMI2517VlwqOGK
ojXn343ADftYwpkK/Jqbfokhc/u7mtzXLv+WTyitfVmSVT/PadRiBFIJ04MlCyD+jB4ux7MJPfC9
aRqb56wasv5QtNjgTzaJF36ileM+6Ucl1x2yTkJKCxnCPvelgiLreRtzPk4LtkP+iYHu1K371KtJ
WYgaYsyzZbEBn5VIyH5YPYmRKVCd99sMvtfge+u4q5lVy8KduO79F9t5ouUKLlPzTPnkOAnhwNIZ
8GmVbUX5U8NR+dLdiDZfDitK+M3vcnKAbV/7l7CfKyDhecNn03An9vuqt6L9yNsOUOYkvHXZK1PU
4NMDINEoe5onYbo2I/3WTQm/VM9oZUbozsBI1iUZEykfwpnbFzjlhKV1z0idUNBp4GvK25Jk+kLF
KAqbQC7zdUIzq+7GGC3tbopt9B9hkcD0yjSfx2FfO6XfCDE1IPq8vHlBK0uHHOKCB+jghUO8G7I2
eA3kCO8mXnMOcb/HlBbwtvv7JeLS/Sga533zxo0fba1JzfDmjUc4bdv+DYl89svoVvwEYHQzxGkd
z8+SAwsKowJpNnZ1ne3UtuFFQrumXyazddzLDQfdHoB6Wv1oSln+7qoCHWbB+BZaVFOU0cMqgrW/
zzYB1FDPc8yVNXnJihdMhH/4P+XgxGzVv2VDPNmzTUsKFCwX0edgZs/Tu8ZTU30YPfAWR4Qvmz1k
LPjvlPDiHkXn5pq9hAqb7KrcjNuOVq+G5MyF92tc0zqA8V5alBGesN0btpsS6GWXWfO+4YD4s1WV
+3R+zznZa6vWU0NKQ7lLW7wnu3nME3I2JhOfF+mP9sPVqhiPS7zlPL7jVufAj8qkPdVmzh/4ihUu
P9Ekl5mX6nUTY/Blk3EsIEUDscKuMMwYnMEF8POJtWkPMeFRYjevEcITKAgc5Nj2dXLMJK04JW+d
jtc5sV2PlSvLh/vZm0IxnUOs3MmMZ8gAvG7HwMDPrBPzza1R82dJl0XsUxICD8uyaAGaS2awkaMA
jU1tVPauAyX8a2+jpjo0ntcDNO9rIFCIzLzwyW2IuHftgpkdjFc2Pw5tmXJ/57pYHpUfDV/r3CSU
I/z6iFn9oATHOpfqJe6lLK7s4b2za1XxNvP0xGcke+n4Namu2spDt2b9EdmxN73ZZN2m13ZLtrTC
0dWQ3KODbMrR8DVh/DFtZin3QTzL+yUuEazppHXdOcyt9VD5daAKZZqZ30j/YgaebLYBGEw9yM51
0DlJSDlIImwmwUNM9QWxri6xByebGOqjbzTILlFPCfMiZUBQs7AFHlSWcdQcnfWqi9Ntbq9ttZpz
EWKTgIhXdA2pQFZvb8oulsGV2LK7CcITtLPIa6ktE6/yTlPEic/XoeOHoq39mMciMM1pgsX8r2rZ
X+6MS+Jvw+1e3eW4g57qdQ2rn4nYfABmUR9YqJOjDF6acUujU5mZSV7TPsh+M+sayHaKi+KatkSZ
7KZZjSV8HpuQxSdq+Ssk6xxGBb/wyOU/p8tLVnnh35lusd9RR6+Pk6VlIIVBpeu9t4nyyw6jvN/0
nLx2rCarUz8wdNtlmake6UAnWJSWe3sAecBr4QZ6AvyGVR49BCbr/XtXd2N4WJdB/BkDuYbXbC29
5jfEs17/8cqiQ241QrnERF0Zik+TdL+h2TlylzThXHNYXZNWSmq2svydNjHmTbV08Y/QZiwEa0/I
7yLdEsKfx6Ej+KdKv/M7syJJ8EVAWx7zyXE2LXpi8NOk/m4qBvWhPRUUj22s8vTIqQRTshRzFz76
uYjdKYX3OX03Ieiqb80aklzMFslv3iyG8PnaeQng0XEoaf/Qk2dNe2dL43mPhG6CBR/tUuKVLiZs
sQmX2WdYD0t5ZqXivkXIz73j6AtDismckU8f2KT4tQZ8yEetZaDqXbdurjxvVRBbcqDS2v41nhrj
D5s0wXLuNguLV8X6XLmpfFu31PvO3ir46HSy3mFo3sbv0SRunPlA/Qy5n7LXeu6BwussNjzTaPtA
WTYbtbWfTTic8S7O58H4+ETLNAQK3WdjxL4g6p5tAq8knXuil2Kh8YnJ9Dyrpnj0bQEEumj878Lr
Op7KpYhxEvfTwqGz6oUkbuq4Q5x2GO8TOrmXZEv8/jhXG6vXG6VsO09Vxc6kSazXYnlcvPKY1Gn+
SMW7/qQYxf6+Ju1w8SbnHogzzDOSNbs4L7m7ghT+8FD5+ymbk3RfoF8EYcRhLE59Hg/tD8mz0D+O
sU93YRe63wtoPooLZujoV4tucad2JAdRrSbBERlFNUZ7ksA6kTX/DZT/h6Iou3fr9YX3xOaf5Kgq
T56xe0+Pka96egnLRl50zgMvl3pd8ZX5LU0MeIjleUgMAR1rVvXXeIjsk/EHu/4cQlde4zqbrkHr
UnmfZQu6Iox6f7awTdOjwnv21JaRPtu8hEuMZxA+cNYzAsLaAOe6R+RGvIKscrdPcqveG1uzzwnq
EX4nLBVUIkrK5c8WS3z+YaqT6zIPqHPHxpsMnWSafyRFUL6vMkQh0tDIYAAKJ3bQkfaL4xr17isW
zn8XJvK/V06QnTlvYju2g1RnpHRQo1XaFp9L2Mp/egoozIJ6e1psz7e6Zcox1W6WggoziajZ2pJy
eE7Mij3c1vosemnw7frZOddzlR/SSgkcFQ71lZLgz3OskpZkg5WZbjVHPbkDcQDCj3bC38c00Ib6
aGkP3rjgvmaNJprPuBZ8eV42zhkmaJqAV3+ikn2hx86Kv0RQlp+liWlBLU/qFQrA8Jayf0W45WGS
ohRU/fPglyAUatvmwTFQnnfdqM7nM+XA+B/73ij9VEInyaFe2bo9ENkz3hpXWKj0sEAmJNksU1h7
d5nTIUGLquo++3zI3HX2iWYJqjh/RZc293tG4c17tgVTcmycHWKMTQKy6VaZ9T52heTzNkMSQVzo
h88tSmNSF+aqeCm31aY74CB0PtDhuN8kl/5ly8mgtIy6zXExkWvvG5kqfdc7VBhsUYT+im0cPoaJ
gMA+TGBuK6P/26KIKIOBCdOxVHl5Titd/ijHwoO2G+B93IcscR5K7ccXhbV/27fWsdY0wYySvrTL
Lr+lIj1RFeP60wWeyyEp4dg3aYnhsOgKYmXjyM6v3liRU7ats6je2xqU/85XpGLfxvrScD1PSbze
yaVXz3JltrAmTSjRyObj3rdGhl+IwOf7Slc4+OMaid/V70mSDT3KH16Y+hzEZXMXlWnxGosse/HC
tAQ3PqxdchEeDEpFXuk1j2uYWwXWhBOWseZDbLK7dB3hnLutpPs9rQYtLFdzOv3qiqz1v6skNcH9
uDAU5ryIBgDpIWypldOqwzR9G05AQsoz/qo5L85cl/m7ZF01ww5vB8OqoSW1Vsn6lyhijtzb8OFx
LlpGAXk0tOokVF7zHycAtkXT1nxcJgO3wbqsu0uSvIcUviXgGVZSd3Uw07YLMV9lFFjh0LGwtkjr
HITA1IM62jNc9B9ZyEfFUYddAEIh8tt+/kjZe63PzSbs9m8YjH3JuJjcU705ZmNJz7DOdCG+vEJI
/aOu2d3sR2mig0s9MR3nuK1IBti6xMxHOXNMPaUwgtrDxFT1ES1l138QJB3B/Q7tSlIl51TiqIoX
l5H/i4HqcQyS+S87Ge+XzOdMnsbZ6+xJRmxegI02MB9AjPqsfkRBHMTLMEZAvztXqFPZ0OfuIrbp
312VpE9hAPNxN8faA+pZiZ7cRrf0D0k3ZqTomRVuODPLPzUzl+bARlSbkyGInbzrOs8fqPPHSxKU
vQMw7LlnXmUYEkVh3lRRMhHgWIFgno2pPmDOde3JH4fo7PpMRgzmGgJ2CqHLY92H0adNk+ahqbA2
7rgUVrv3HQ/I0eSywQw7GnI+LFMpexdUvGqHSpr2cyqDruGgzdRLGDj1IVuDLT/fsqi5y0I35vsp
KuAYSj0vO+tWsoNmdlb2MM9doh+gSqrdqD3vV7s0VXRUfV+vF7c4bT5QhK2/9Jh1n2bwFFzukIy+
qPWoV+fQXYVnYwZLk1k/pFMcmas3ee4YTll2qZKo6TGCLbk7c5r2w2vRCLy0pZNp8xq1OcM4Ueac
3Tafsq9aMnbZDaWqYC6m7Qj2bDRntq39r23qyweRdI7YCAHAQaFxaBIJa2rRiYGh4bn4UknksXvH
ZJzV8Zg2f9apI6QQV/K5rSdxzkIloKQqe9E9FJxk9uNnPeTer2Y2+oHfa3yWYSAuWm7xfT30QXru
pS9WEg5F/LfPhhuFVhPwtbpkPLuwKP9WSxZ9NNN2403YwerdYlzxo+7a/rXsRX0plOrpr3OQgP4S
FmyfA4Gh2Mu3iKjrxaSAaUXFTCFsA7UAGJHZf2G7Rb+nRix3IcPauylJqbcrV9WnsHH1d2gyG8kp
udGqPvnJNvwKGM3zGqWD/zoXsayuDDiH6FoBEK53Tb+m9pj3lZ8hv6gXgha1D7ckQ4+xD2S+hScV
jEF7biM9oPpTwRLCxpYR9/8wuBvEI5L5fQHhFDZQgRrPRnCN+UO1eFjrcEr/3lStCxdolld7EXig
/LtmZRA9c5rt5GDys7GUvaGw41M5tYBBGM6WBo9tgoKzFuHGIiFKJhYvYuKVW5PyVderCm6hktog
eRmTik5CBQzfs6B9Gdy6fhYuKL9Vk8R7JCPJWiKeTZYcYt8F60skIalnmroPk+UYdUzZWllVL+D1
CROU3BdP0djB9Z8XJ71/nHvF5xavyXBN0jp71PUUvDBv5ysIO3GZywEaO6IeQomGIgquAFnr8SfW
q+xrjdP2sWiH9Bg3zfSZjyMo8C3PKFI3obOLH3YGADC1Z3fS5ja/9BZjyGvXnnhwzdIRF9IWipQT
JZvnZMva19ZK11/FlAE+rpIx+wp5vf1jG4cFt8zo2UM1Fs2JHX1GgMFAKMi4iCjd66r3AdioKQGV
0jQZd0sfEbw3OANwaOE/t+8qLZtzhxD76qZ2+do23Ny8pfjKyiAR2QHWW8g2XOT6kCVEn7cwBboD
G43ll1QZ7g5z1M6RK7YEs39oIlXfZTkSsR1nOOiLLBR/15CA+ED3HKRbNTOXodNep13fqW6A7hC5
3xlFzkPlLYKhrxjts6/b6L8yWIfLNon1jXMFfGvUkrxUaFE8xIGo2yOe+Umel3rC8YINtoegP66Y
aVo31m8b9vSUu8kswWmaPSYFWwtG32Ze+zGvxYJlJ8z/Qer23sohHn60JblSda3z8UelfLI5ho5o
66Nnu/h1yQTZgMwpvX8zZrRH1ahwuIY6oPROeqcsp2EbDZcJ0GK3p9eBtpE7hm+vTEdAx8a1LF/S
UTbLfevyxd7LRUsClMWgnsNcBNm3PoA99RL7iBK493OBQCXL8pttPcyIDksnuvshNvcqiqElllmR
lueshLBPcCYlgF3jPj7MLGFWOqu5KM8q42XhEAbodkiaOD55es3CnzK3E2y9oCOau94CeEyDL8Jo
17Q+KVsMPdUa7plWJPczY2I0WshmWon/sVCUmG6Mo0dDifxfsWVT9QTJxAx36BJC4rA8Af897XkQ
OfIa8C/RtLCOEXp9D8caekLfiuRAT0njhUZ74Pl2rIkS3dTvspEQhCbR+NS8dUZUeTgTxMAWU8td
zFhuO2TdEDOWFqTdQUTDT0FgkAVAn+9ikZtK713LgHefyMmcDW//+4ZYW2ES1cynne5nwoeUKHmS
m4AwgcpH4iin9JM/u77Jhrgji5fnzKZp/doCFfzw8sWBvrktraJiCuD9h6VaEYCEGxwmbW1/hSu/
td9bkxvxkKW9nF7jqGQHGlRrkLC2S4ZvohmT12QedH9t6gjk4bYt6YPTU0TvnxbD+NrnmUgvI8Gy
4lx0oy7IOBrT9WexFMHwKyqXrfu7LXZzHEQpE4DIr+r+NDVj076GuSH7YpM5QU2VbJT5M/f5qPdb
sUbZ0di1TvaWfR67zbibxN5B//mPURUTMwoW8zWqME8vAx/nDv2QeSziRsknZxKxN1w1DKZWCcC4
C5feP2a+i9ufyTIlX4Fy9Ge59ZvLIIr59+DYpYAaW8dl3Kmh2eq7mUl5eUcrHl7XOgAgFicBy44+
mOuDxaRKVFxv5c0TQyL4lOnhmZWD55/DkcHINy6alBQ6P0mJllNhRYnCYGP9QIdQbFdPwwGLnbbJ
U6nGnKVlDcujA+GkRmJlgirJ73yGjMspa5bbeJ3Rx0fVwFept1Kv/+wYbMF1gaAkr3yp0T37Bh8C
UjeL9bA0aosOeRt3/jeb6MFezTBNt1vZDT8L9vSMSv8/c7/9pLhuSWRRJ2vMat77oSOaJPcdaUYN
jZGrwkVeW04LfWenyvh3OcqEu2QimpLdHaOKMCPS7zfzdXGEuxbYGxotiM7JOhABEoeVpTkazaFZ
VXr7FmjniU8t7kWb+28uITs8ayRvdZbG+hK0ZIOvnmfvKqrOAXQXLUIxTunyLU4LB7Gv7SvxOAvf
QLpPhEXYq/2jaX3vnv3sSJZ2k/L2Wu1uiYDN5D/6ZvbfGnD+Gt4YAQwMJF1Mboa0y8GbI0Mkou3b
D2W9G9uTfW18aFkQNVw2cQm/rZnuKcVZoNlorl1LuZu0H0Hmti9vlYQrJugXvnPv3RhpLCm66gFp
lrf5F4obz3i7JGIc/Vm2YKuxmYRT8rzRXdHYp8sAumyY1+qdTjUNdmNK6XcpSsY6sErzTm+/FnzY
sTuwMRqrh3K18MOoI+o8udkX6OIAigWZqY/RPGqxnDa/n5P8DB8/L36mqTbEo4lmUdFvOw8i3FGw
MIZRDDz1qye5J7ZDuaJ7BqvW5936m1+rCbBi+dHC6V9G8XqPi11lA2A2fDn9neTNNJ9NXJXByzDo
tPpMqsIRB78ttKAd9pGaMNhhCzzxFAR01oclmbQ6uyEuSSus6sY7b743MfNmVZP/DID4DuDIK7qo
ag89aDRHseYLepZqSfGrFsymTyZaRwQ5tZ2X94kdDIRyXk1ZfwNRXBYA8ZuFsf11kKNoLMkPcaTc
QcO4KUkf3tpKyEOAiTyfzsjqiIrgp/HNJXaCCu+pr4lc/N3z1FDlI11EDkeJgL2AHTXjJB6XKDYP
LfSelRkK+zJaBMbY00tnY2lfdCPrjpTTqS3KgzSIdAh7I5lZr7twaUuAknZk0nYR9K7DDmV5uzbn
smp9imTLfN7fZ1h+1otkam33a6QbsBfBMMlnTg5FPc2Kl41gp5rah3/VLYMhYbzxFmwswp+GYBcY
0y7jCY8/TDPgdXYk+7YipzL9O0TpnH74WRWWDzSyU3c0fSJLkLDkoewrptjb/QTHl+vRKzJf8f4x
Yv4+iLpTx4xZVU+OY8Xh1scISe7GqfSbJ2ZpZErmajbA2WSmbkykIs//zkh4uoUsmykehgvWxSE8
RC52QOyljW/ioKGUtPVH9lcmvSa26WDfF0YwFmRdXOYUEpjk6NSta+s6vMi0kgscu1wFt5k0AnTC
1MOh+jPXrMduxXq/kNmzZSSdx+fWejBa35ZmLP3tPffmMD4jrGEpT6WkIu8smcaEVOMITuZdmU9h
TG4YWHVvP6R9DaYri9R6b8Uk66MsEHOlADtLNVzSHBL0WSWDFx5nhK4kh81lwzhqUEjaz96MwLE4
czYYb7nMnh3UYRETG+G2ccL8ZQvTQiUJs5XwZH6/eL6TG8qSV2Mq6/2rs0Iw3uatGH9PpWC38i+u
JsUSOOr7iD0WxfKW78swqIa6I88M5BsTZDzBSIIt8w3xd7YQuw6ZCfvm3KI2mU9COs8wFWYazF6O
sd6O5Nl2fQrbmJ9YBrO0V525RDzVi2uwnm1+k7+QodXfosrHRsRk2o2mHt4nIJf5P7Ek0PnkPHrD
A/R5KtS4ULALVVDJ4KtOOo99V8I0y78vm0UEbFPjOf23dCmCZ87Bngg85ssEFTRbEKxgLG2zPuoh
6r95Ac3yfgYh0/6uraeGE+CH7ObVYvTeMkvaIbop/QHzJIqEb2uouoLMWini+qlhXh+c9MSugFiS
rvLOYhjG/IhSbC0/h5Yi6C6SwopftzVBcodsuk9/cjze0iBNOzbfC5G6+WmZxpR4lm7xSQDO2rHc
7vPOLqZnKh0M42mtOOu4LdYacAPNRBbgOyyrkRjaICMKMF9KLzogIHaCq3KT9itLljL4qRiGxg8M
oiied7nHFfDeRglZ2D3NA2mtvj/C29gn21JvLSdWyi6ZxWCes0j1UP+0uM9XbwRhmHQdmcWg6TPV
n9LNLwmOWSl78yuznEHdbdTH2+cY0ddeJ7JAhYeyap7yw4jA296h2gmmR71GcfaPfzoaLS8yg3oC
1cyxcMdohObMDn5tAHA6nkhanyKr70zd9eSQMQsrTkgVm/bNG7xyD9OcLoEzURCyS0tlNV1F2BKC
B6CKj+apZ4OV/0j6YXL5fk20W64mLcPuuqBeKM6Bz1n9gl43iS/AjsKo3tXe4uplF01DRo2VS0QE
L2riwtxv0VwCKZ1dMAO/MmS+n1rjt9372I99+Mb5ga7izKp968Ciwkk+OF0pjvOlBTP/UIpMe9Te
uurc3u/Sfv0etUoMf3UnvfJvMk5r88aJPLCMGqOlOMycNQH8TjVFJwaVjfpOC5aRmVkyYfpK54JS
5QQwrmueecjN9LHZMW9P0Haj2b6tUqroofWNAi1J68/gMdkqv9kRaOG6T1cNLFLdAOBru27Y6uNT
pILG/xeldiTK2lPZa8wiIBlZszynpQ4WVCZ1zA/5XLuuiDCkQGyz/R3o69WeEqW8uT8yDpz0lx4h
ahd08/Fa8DytPty5XeycBNo0LLDs0XNhVnx2W8b3BDY+4/39ryF0SetnvQ62/Q8JN00hY6hqUGQY
aur+8MHPmthSvTC12iP/R34fNF5tdj6WTnFsdLmyjgr8xhfHtu4i9RbJdhuDs7lt6N+DZshIpFy5
SZHj2LYNwJ/mc1//TPRWjOMxqwzaTRCeUm/21Hiseuyej3cKH8vYX6MnuqiO3DVfot14GVD5+Sg/
0HA1FxQoY7vruMPLzyIIHOlJo+pcyVZfLwnFqtZpZk9LtPKX5sjrXmu9YvxMq4B0cJYaMISnqfuI
Ix+o27wt4R9p5PxTV0v02gmZmF0ohXrAGJBEB1g75PH1s1fnTyKUIfLdDl8qhOBcbd25wI+1Hees
C2m1OyaA6ojhyyPUem20fCuCcPZPeaGa7q/SjP2eEXUF5mewmgCAppqgTkDHTenzdvlWJN0ZAeXK
Q7s1PgHRvfMi9+DbOXqy3VCd5uJ/HJ3HkpxKFoafiAhckrAtX9VeapnWhtBtSXiTBhJ4+vlqtroz
UncVZJ7zW7U6CCMPiWeFiXjvB/nMXulVHshwEOvX3uTZJU8VNLq2GOq3ftPPC/ow1P6BtbSHePeC
yIauqbZ225e4JuqjNDBXUDGq/tBNnZyrOUpuIkoqCp0zTR+l8LyPJIn5v+ceCE+y5cX3ccrkocL4
/ZtxMz6bRgQPAd/G3p9HQd8iN9FpGuD9kl7EN+2L9uBt9QavY6rotZ+7+aUsPS/ctdt0r+tr6DOP
GB6ei0UTfhpt0VO2Fj7cMRj0dUjJBPWXJdzTgSC/hGHp0Q+eDe0eqDZULN0rSj9OiO89m/FR1tv0
UyIq3g9V1Z9lNxaHUaUVAZnO3GquPFLAS5v88As9fmVz6kHQvKCEnM36/LELlJcRWk6gI6hj+7Ou
e+hl2S//fFkk6wv8TsGYpgkuL5u8/GOMa+1e8KDfj8wy/Gzj7V4InAbFWSWr1Sf+9+g9i1Lyaojq
OZ2i+ldXYMvcBdqIb2ho0WfEa8KIQCTTVSd9iuqxzB/DJAJn9AoEKqGrOr5mHQd7DtkR/eUwIaXJ
baHRUWpzKEeKFifRhpf6/3JdsPUM9H9pwx03g/9MNsOSEJydy1cc7nBpQ+P0u28FUl5+4PIpahYX
7rKKp7HQbffUNIAz1wBVyT6N8h47XiO3cRcOXujoB9PbIfPW9Tmhl45GR9GRUuxTItRbJDncLCHP
h1qiXZn31CiPIBWX3qnk3KxpAeUm71UOBlARdhi8u6a1V+7LqKlY1xcU8qKcY6S4ICdnnZTxB3hW
c4pMvZyjFK8SVBmI4UQAz35xdXVd0Ga8rLLvb2tWMrLXc7IBUiJstY/hxrvKhtdRpgN5D2yQbuIg
lWgf7Fqx8irKIcuSvXHvNihDnusOrVfSTNTKbQ0ELfaoBUFB6vVUNIeAR7Sbh+YIXSj6Z2BJcubD
GKqiwYZz8MIx9Q5s9O0BVWF0JTHOXGa/Ia5OgdBecw6g62T1eJFbYym6AJps+256qPjDn+hpexp6
2VDTLaZ81gINszik5aXqIveiXFM95mmZPflb7pB/ZVnzHMwOINpPEvml7DKkZZHw4sswD94tl0v8
nw/M03DGJHKMr2s41P4pQujwbci99t1vLLWk/ZrdwoWW0tYEsKPBuhUXRleojXwmV/TRTul32Tom
zY3a38IG9G6CnzxOrjYDHE4QPLqqHJ8qZC0/U6VkSBFKEx37jt6s/d3zkF5im5GMW7aiueEo4FUM
pq57wYWFsCjlpikJgBO7bgnKR42spTrZNjCHZU6n6RajfNkz/VU95VYL7brQej97DJzHRYrhwnbc
n/S6DbCoWajC/Wz7D57n5qHKTbHua0aOo/ay5mlsc7pm4BCSZ8sNhcYTspOrAmLqQmwZr1vS2/wd
PHp7nFjTf1o/bm9Q2/o4ICotdtEARFiEaIvLvJ1fsxFDb1tHYm/Aak8iquVzzJz6mLWbPcRbu9X7
KmB6fjXOKo2rQNVfB5m6V8n3sOfqDotTwJnzd0XTOh7DjQVLIZn7zRCWrbSc9/5hqAvvS4/X40IT
LRvurkvo6NvUUv2ouWw/qnalG3JqvJHhyYdyIxfPsVm3yVIRrW5n6PxEfI46J5d/1Lj9F6YX4Baj
svASQX20+3U05NiCh8T9QUJwvbI9OZYC0X0zCIcfojHK3qc0tOJqALTOk9zc8LIhdwl2LouXb0Xe
+88FzhdYijF7CwCSrv6i3XWATSCf35mUcnOy888FoPNfhJhCvC4k8H8FhjTeqajUlNGFq8fwsDrZ
UoRqyvqtzgNCIRvZgqQVAJvbWsckYJl2PmjV9X9FsM3XMhHejcmg1u+67qLsMFeUolxrg4r3OMox
fZeINMPd0C4BC0ZVlvwoswhpc/VV8tyGsYkQdQU0vVLD8+0ulUgx0GwlSEnZHaui6buzT4jLei7I
6d5+dnaUNIMtFGeSFY5AOCJeeYunP8VShhBubQVDCOePFMhfQhwkxAZXV7uipj56cdZizmxRvDAm
ko1Z9y8Y++iYTZApktHuw0rcd/8gTwg4mVYWzHvZTfTARUiVLaFzHRKEfJ0cY5OHmMUg/26rgx+P
IRrlbquKKdwPGQp5ZknKlcx7tIrqMeWHQ6QAg0hPJF/E+AOteccc00xqemA2y3JMiEn0KpZ8Gt68
rI39kydTnV4HwK+Y1ZID8sbVuOwXMU3ukEvsBgdVpNm9dtrdSzKmAszbK4Ruv5dekJeo7lDYnywn
0b1KZ5qqHU55g1Axy8xHXElWyHSg1dKrq9H+mVkX9y0ZevbGgeb99hlCiBwVE7+9NzAWGVShvHGK
k2XXqLmZUHgWqzzFNdWNl3xx2w0aoHoruruxZKt9G3+MVin1Iy0rtA6b86jaKrUXApt6KVQtlxfD
sQS+rR4mxJv1Lq/juyxxCXOlHqrCGflexnwMZxFumfrXzXPjISrg82eKVdwFl8waJX+B4roTMAeK
2E7KrOR+Gdvmu1lb1LiZg7894FcUpwIBsPrEezNarvA1Cb6MGvjwEVpm6sEfFiODQ7cMcriutsT8
dPQniwd5L1YtxBV8Ur+zroYl5pCmvxHd0JQI1/3AvFIgazMy7HM3oLdSDAXfKXaVtAaT2r19ikAD
ZDYEXlu6EWF8wNaKmEYjHVbZhcHEG5mtDMfWwXdDBYYswzymik2CVPZYMHJ8ceOxWSKXv8CbeidB
3Pmnjgrk+cb3u9/EeLDNbhXoyq5s7oFOzdJ/kXO/0KlRtwkd7L3JLmVQDaeJNEVyFoFlc5iNpq0o
B1LGfRKDt7T7vM67h3GJa/mWI8z5izrZ1dfEdmqBy+PWvtvo8GcMRfHZmdjwy1H3+NwvfnIhI6X+
W3vG3aDdkuRiM399RBr81zcy5fSqZRX1H9ui8doBjBE4TU2r4hIq4k3yM+OZHjkNlVf6z2ivhhJH
7NoXn2qLhTlPnjTRdHA1nC0SQ1IELtFa5km7V4PwEKez7GX+ZYpZcvcJ7gfyi8hY8RDI4KlmQ8Zq
hWaLoM62eu0dTPS5yzbb/fTsuMLPKZ1tzWleZLX+quhElLuGgX7EBB3OuLpCpXju5GD/bjJTVJVh
YF5wBzqkOqDqG1KecqVQbY4mUJpFGMMeqHX/OfpBScFEw/UM7lBY4X3DDZKFHROOm7M/I7Tk9jQ2
FiGQdhXqlhVtWPNU9mXVH/y5aGrAzM2a4ezH4DNHbPV5woBqWtqkRmT5y6XSHXlf+9WI/j+1WWC+
m1sQbOYHl4SduQmvy/Jtb2p/kPRO4laPO/G1LdZpXR8S6WnwFWaxaQsPKgcTR7bi2n55Luk8wywP
dRhTWruuNo7x+ICQ99NeBEiFwUAJE0uqbf2RGDOar9FUUF9LPVXAY8xIk1SUtHizbq9NY+PPjU+q
5Z/y/WI5CsXF89FrBAk7sUHea/wAmKV3WqYrkqZSRqM+GTf29ljOXud4Jbp47V+CIXb8s1Mo6uDJ
TuPivflDWSfxN2CsOqG6QZfZuYqB3dmdYquRTq9i0GqflhjPHgskzDankaUsun+2KYPwM8hKGM5j
r1AD+7OAcUHs/qbarohurMQEbYUSyOctNCNi1YG8DvewVHw8XzUw+XKMkcVOuzxv4qtoEEft/OGO
XCm3+KdAA50inV/wla+0Kl49vFlY0QW9njOs1Q0RP/JC6gk/G/jGQ4NKKTqETFHYnlx9k2Xu/JPO
qBqJlAweBzTv8289Ws6go4nqXJ9EObkgOy1xbLhEMyStd0hkLd11HEtBmCE/X4Npwkv+bPWAV2cT
uv4lPWvPs9uokg+jjmSqKQHi4CFdYd1bXRIah7AiCIjgSOddRSDjaWytXsCB+AKOIp7sk26xR3Io
DP0b+tj8Fo6CBjt0szl7pl6eEzymP62BNDgMIXXz81Tg+IXCHd1L5GkktKtOqB1LkcdOV5QY20MT
RThOEOq21ApNXJOAx2AH827usqE+K19r/qjZ7FW3Zf3SZIbNzFJa8grunwwPM2K14KitqF6FyMqR
O8XCxi0ZXGoETzrvQQSN/9JPsKt3PhQle8Nq/GUM5hQ/bEts74ZQj/axlk4T3mnT+NeoHML02GGY
USdKAVdFvEQ5HkYZVj+iAMu/y6aU9uKygV5rEaF7z8nWmnM7IW3DnCfL9aoAYPfkA6TLzqSmGE99
HJTT02Zi9jkscIRuu7iBmcJatPA7MsVlH0vpje+EdpNFP+HX4fBTudmuXSRmWmowjfxeB9wHuHIQ
7dBCUX4ju9SnmM565POgP+n0w4ygC5folh1UM1fzYWyX+Ar2G5Wn3Kz9PWQf9o20NPU9cZWf4jye
1r+lwM77oGQ2fyFxRpirFNv8HrhEgrl4U30WY14Op3uFFV3b0tKSW9XhwiIddPGLAVh57ZtK3VTs
lHhW0mpqdHAQipL52nZ6ufpbm12dNclVJK34JMPIAVeUoOVx3IyvqmxrrM5ewIJ0q/Kp08cEx8en
nIr6Qku4vPCWlEe2F8fsZUDibtXKrnclGijEy9noLXsaNcrBi/KQyZx8ohhw65Ue5KmH3BUNTe5g
27usFGepSn30K0ZU7stZ/bXFwqrLTp8AB25uOwSqGh9qwHpe5NF6H1kJl/M16BBAHfLZgILEWN3w
dZRwyVzRRJnXvT2PVlbu4GYD/2uLkYFpbkJqTgW6AtCDbLoOUyCaQ8Yk8FVnNVBPpHJAsU7Sft2N
HXVa0HbZy+CoQxmhldAVVFHytgY1Hr9lWftj2xf+uhsmb3rNvZok2sbrbuucUwkVz4iRJnKDO6yR
e08X99SSWdvntW3wu/DGKTbQVroDocr6IBQzBySyVKdVhN2L4snbR6CehzT0q+am2zA/BIh9PfT/
nsONBJJewiLb6NvEmUTGrJXxuUw9NE9VNdNzvqhiAhaOWqRGAD+Df9WpJVA18VSG1mDKx/MGJ3bz
0Oswdk94hE9IZFA9b7Jen8KqGYZ9h18RS1MdohQsfQvJHE6JWC8VwnEs2Y6CqVqGMU0f0AoX67vg
1EQN4FkZ5N4fvOTlOWuT8pfQCHV3W+5H13AyqGR6AsTlLgRiBHOJ8l8xfqPvcdNNHkmGKr3hPBtO
pZjUkaaZrP6whHB9FSFpKcgGoC6+Ky9YrkbFQXTqoZDYFKswI3MSCmg8iqps/3jTlLwS5e+1lw6X
sL/vIw+F8Ni4z07hJ4wxQ77169gcOiTO/b40FF+o0bsH/ELbXhUM72vdrPrV2qjNv1RQpS/jBCmD
xiFhjWpQIYHu95RehbMpxLFnHRx2VYCm1vgDC6Gjduczcf2a/+77IX+EYuBd63tiddg/igS/NpDX
xdZI2bqdRYv6MnUkhuOLRx/hrQs8ImdC/V4qv68vU06ldQBRxNwzhQcYZmKQgcSvtS/zr7EIWIgt
li3UYYS1/yP2hLIRr4QA2LVRwaGKqcU7pBPmw1JFq38KERN8XfMVxS0Am3/WRqfFMa4G+t40BozP
1NuwiflzuleBMi9+HVTJsRg4PPaq9npQEaaNJ/zHoz4Aa+bPC2PLd6eIhN0lVpR8QLmzaKhBvMKe
UUPbVuxd0sxfWILL9ElaW1y7QUePaaiX+pbhschOaoDQ3yXziGvJj7tQ/YA7qZlNoe70dYn00p8w
FHVoe+Fc0/qAlhUFAy4B/ynn+VAX5AjTb8QF7YMhD+buE5kn7N90Uh7CfB7mU6IqCW5Qx88IQMBJ
y1iBrhXLYC7O1v3vIeoatwNLX6/85+g5GnqEtHyLXniToNLB04iN7dllQXnzItNdPCvHn6ytvX1c
VbasVzfOAth75ALFZSJjh4tLqgLonAiIm73vqd2g8IANxp/rq1lI7xSR3/yrTM9iMS5C/9uQrdJb
FPDA4n3McHDtvHYOb3nARPHupPWZEeKsGJJjN+Y0VfIC97duVggk0FNSLpfq5tWLByrVuu7uwnSB
w14V4LhT30y5bhUJibZLkJx1ayDGP5ip1AMhIGbdY89ER2mMnxCXgI61PSLsZhDxw9mqM862Ue5I
JWiYA7vJXCD1Mrw25IkcuLXdC3Or1j9jsGfUhKhthmvK2JRetngubtvqLb8SA3y8jn6HdCjLf7Yr
TqC3O6jsfiqZrLjUoH4JeaP796NegS52bK7btwCZDU80xC+SxpxVjLrOLqBsD48Dyrkkqi66k2F6
igc7P/ArEtDAcqD/EaiSfwu3wIAvK2SAdVuFNMm1AbEFKDPpXY+J5pVnCVGSt6QPjAXmDfQ0BfZE
REcz6VUJ+On2weFYQeywkEcFfAWuWlh4aNBLseCkPmcip4cv6mcUeenmE0hh2jiiTl1NuCPOW1jp
/8JkGt8sQgXSwNsYEJJHATlAi/L0rUmD5EvfmnyPgXA62H4Njt44j0fOl/qwhikCXou8bHkXJNTu
xVbbMwK7TH1Je78oH0oKF8ZzxAVQg8I260b1LykfNAzjBT7AOYWPpoO6ohnYuw5R6WOEk8MKCOyg
dDLg4MjwixFAMb3k6O9utCi1nx4pMz916UbLpTXnGJhTpDcdHqSTP/v3Y7Mk7oFdIx6ggSrvlBhh
kstSx/MRFxWnjvNC3R3WdcNjQkoMphnjVxNi4InPbsBDsfL38t4TYXwYoBsOUzGlXbvL04V4pYWL
JvUw1jM3nRFxrL9lbtxFq5nIASZZInDIpzP7ASXEX15EWlog7u0zG2UY7aY0br9kiCX/uGARPE8A
r0SWtfN5G2b7hMwFxte4nMw+vx5fNuCXqyBMkQa9rUWtO5G+z1YLo3nkc/G+WivwUpcbEtY6RQYA
qmOH42wTPteWJeDoY1n46Re8m/9WfzT+L29FRxnaDfV3sFYM5PiVu8MsZ/WCESm9msAHP2pmm7FA
FcSu7aoiM0hmtwW45l7YhsD7q2aduRhVziwyZV+fKxBiFP5iRSk6au15l1YSp4WoEB//ycMeZw+b
AiPHdp3wzQqTCsanZuMp44+xvBjHx9dm3bOee/OU84U/IibCeNbmgeC50xiNy7XDtKbobtrJ1HY3
Ns34iE8k/WMmgVNVmzjaI83R+dEZH+qUTI4Md6BxqDqxH7yLTkTj93osYyimVLpdA6jSXoQcMeg2
pWk5F1IM9DDIfaLrnYyq4jQGMcECbDSuId0VyuQ9YMNIYVn59uDnYR0ucyRNegxkH7T7yUZldumA
lulCJMEFPYyEascjOyeZCtB4uxLTUEjYCgy0aIvz6Ck/eMV/Os1PEyYTCgEaVt7UAfq/+tIg60c5
GSN1gGw7B15RgfPxzXu7FFurIiLEkm5X1xvFuc7wVyS4ezBa/1ggz96ZM1E4xnGZdA9onSv36E9r
g2rPTWF97kabpqchFZ55rIIxCx715icxFCaV7Ej7B3UR4DY/ULDWv5asmUcEhymKWe6i8Zv22KN8
7u4KcR9iPXN2vVeSiBCIM95ZcEcBbYondlxQK9Ju1Ex581G5Vv6J0jh5awkMDp+2oHPVA1sB6kZu
96U7lMAIYK7Azs89cTSfadRWL4av8w1du8X8Lds6hSMLl3XeJ1Mc5FfSYcLoTSJQjo5RaDW5DWDk
liAanA37xCGEgcyge2wj5W6g2JbRO5Q76IcZ2WHBaLro3GNYz5ZTzl/4t+2IuIFK97LiKItqYhfQ
ARbHurRZelorJj6sMOhOvssFDfs5zVHBHIm/y67rVKfnKC7Hl2FSFOhuNdEjB34aMrxjFHtX0zv6
C926TT9cs43/klQtw4FYdyzOfcKEtpPNtL4UA0qD/eJvxCgMyKIeiWcV8/NSbCTV5dGADFUOGpo5
LSUYdp6ja3/a0qJ98+TYyidvi5C3CB5aefZcaW7h5q3HYQ2SWxul+ae/oIDgFE6MfBADOrYnYrG6
7bD6vpIHNL3tcCtb67+0Va8p6HX52zAs5r1BZ2x2IkcH9jAwX6SEKm0xlF2D/i/ZNCaqfdZ5U7/b
mg7IrADOdr+miQ+ovRs8c3TvQvndBWrevRR1nlND3HbDcS2a8SKmvn4altC/EMy0hj9h8FPE1g2T
Q1kjVmaos8p+8djoyXme8zS9rrXYLrBc1LwSvRR/XeMpz15QTLDRjQP236cMU8YGyu9FFP9iUjBL
BkEe3mvJb87z41PthSit9l5O3utHGyxR/a570y/wpNSi1ni0spD5eOD3hUInSRF3lyqDdyw+HAzo
HsLwIaCC/bnJ5+VgKkMKnwZW4ceNh+Qruv9sekOyL1nVg5JjIAXAg6QgIk29ZbHY1EOAzX6O2XFw
DPCt6Oafz2gXf4u60csQ6SWCQmU7++mDcwURQEM5ILPAqm8NJ22asyJWBDP8CeLZnGTa+uLJUxbp
CgYpIzAOTN0GrbUDHvJJoyRsKkSDlUV+tVNyWp94UdRRCEOMEQ1Ah5auepqE/Wk6bx5gIj3bMUFD
fZQ1+QkJh7jVK/M44fzJY4fbA6fFGhVv+HlHRAcEhtOHuYinNg+T3y6tFcHSNsO88hp6OE0uZEph
IyASAYPwsJvQ+rc4LLuhnZ8amfXhUWKO0ocZiJ0oiGB11ePEBlGeu8iCdtczyNduaKJqPkeDNxXn
2ir52OjBd7/wzojom8KU9VsJftBSd319GicOQczRxlQ35YL7hSOTIxL4SZKtj0D5GitLvFlgW3sL
Eh8LpCO27nGKCjSXpPDEUBz9sopf0+KS4FJY4tdPCKAgN0qTcG/46B3WP2vajF813BYN5tAZKAz3
fduA2a9908h/re2H+gfcg19cUDrU3f+JcAQkKlli1PuCxuV7WQntz2KM44Nppy6FbpfqGjNRwFCH
o+m2k0blxasfY3dJfddlDyzB28zvmm6/E1bZx2Gq9I8cQqp6lU7I53tRKR3vs041OT0QX+Mek4b3
t3NaB4h2pL5BanKSwRV6j63cliO6zxYXqUT2HNT2ok2THEgaIoC4QdVOnXA1xOE3b+oQhM2E9/4m
uOC+uLm6LuoPkwULJCUpyWDHCwN1wqtR5AMUDrkzHCFhiLn5O0Jb5GAkeXE0n0iFQjqqQG7lMfPd
Nl0WEZIy1YIp/4iaHlgFTLEBJhIuR/fUbY8NyA/JXwpp1YFffsCcm2fgMlMNGa41Lx8+jC9NVldn
MxfdSEabA5YYA+cN19nwe+7IFWmy31O/hvaNKO4czWSSVIhIDf8xqYK7DsaaN17i5Y2IpuBGcW77
KpyT227wc/EJrJ8+IR23h3ZJtxVTCjMluW6ove85Xyb5GarpjoVUd/Kz3HCw3QCDq49ozKTYYbKP
nkcBcw5osnSN+A+qH81UDqG2q4e4eYm6QeJhCePlF7kk2VPRIKc8brhPfEyb/npeYuaF89J5eUxs
y6jEsV1r/7tBXg+gGMfE+RXIgu2FV0ySHDeWVYdUCflEd9uEM4+qbud3naImxmBSuPZMKo5rDqLu
Ok3ZUd1/2diU98KV7bOGAl92GXV++xyJCAESSNUkGsKzRbZz9Fjy//LiY5LyTMjcFWAOJcdqSvPr
uExLepkaWkEv+MC2b+M2u+WcdLEXf6G3C8KuQMva7infIMUAcVcCBp8SrPCB23zjVTVFkr2ZGvxq
z0o+/iB2dV6Iv/A52zqGiVtCSipW2dIDAI0XE8z7OTXbBxp7+5v1oNn5yq5Ex+ULmVJSAB4WqNdO
G6vf16BsNpAC2AT/ZPGb1ccO7vSedYS6PD9FgY9Wrg7QmMKmlEjIuTLFyXI0jW9jISuEaH5Sn/q0
V09LwMX3hqNpDp+yoI1vMXUYPns4BNkV5buOHrwgIYGJWOPwV01uRRpg3+5HHAqe6MZTKVVaEptO
aubPLBqSq6KTyJFpNRlJJkMVuC+zDbpv6cC012bFdITMaUj17oetPsiEZJuVuKnY/+HKYfkv7wbv
spghLPebW9cvrSekhWGmv0zcVbh7R19r+IrPIGpPjKMeEsFWkvkUlxUd70XujY8tU8wTOQoQBVkU
U/AQzSgmr2k35UeZA1W1J7ZPhi2bum48a8saiT5/i8Fpvcx/o4/lbtZdo3ZEUeWW+BLg/Lx1iO4P
xJqNFWvHsl3nnNbIU45AEcFUx7OOZDebhmvRL9klGrI7wo8KiaCuoH8fUGh/ZhFNrSEqqMdqNPrv
IpooQHo7k7pR+P4TV+gMZ6myHz7Oy2VXKoRJPF2xe5rRsd8GsMo9ISQGP+cA1vwKQYNhMHAQcbes
BJl8X+O+QucUkoTS/Vo3zz/lCwZJhvPc55/2CVk6luEIp8EmhL6TcX0YH5fCJ9S0cth9FOhGeEyT
bPvRNlP3p1mdd/N7H1ZDqVigNdMMo5lHNRT0i8u+VtASj+MwNt+qeUJPzIdP7pnghZiT3NeHjnQm
+V4bD+ZzdEmEfVGgbLzbMVALWEvENRS0elOI55HNSt3+ISoB90QZL8CgNELfj8gVSowQu/G/LdPD
21at23/lLONvXuZ58pEgx957AjCpeFmgACMAjz5yR+GjtvnmqjjlWgJVuQelzcsDbL0ckZBwHV67
Ss7XAuwvOa212rxDi0HjzJVaFpzt9fTCJaygr2kqPKVtF6y7Zgzqs5zaqT7VqvYfxdxwM3hMQOQ9
8kR55C9m/X+Aw8SRZvgwUD+YO/pVWnPZtgwQ0Z8Jk8B+2V55MS0KskhdNeLPeNeS4xwe8x5pEmFW
mkuQxDOcM0Vrh+Rg1NiX8DJR/en7rjyiwJcPEeQ/E3ScIfXVYYEyTltqWzuFV46HQcKQ5XSX7lJS
VG9jn0kCbog/6vHf4rFhZINAgyAKME6dMI8s+z5OwS3dUs1f616VmNpGzDpvbWkZyvN1rU/+hOk9
mfwpfCGVYQvPge5Med0CvBokayXl+wgOTVhOoFX5xJRRPM0lHheyShkfOO43fxePWda/whNv+oXc
RTRYZOSZ9HHRElKvXzsV3QaodJ5dIhkRc3mFWo+xnQf1sK0rNbFV4fVY3aIM/3wOy7XuiyTCWG0V
qbjYq9AYHpAS22hPggZaycwvwv6f2qhUTri+fkW1Sb8sXjxfYs9xLjUluubAD5cexneAm4/R+T/X
Q6vGEwqZ9MWKoP++ibpxx3FW7itIoiy/0N3Fmbrv+sqfP4otyGixpb0X1iEJFJiGnXCwzzGIw7+0
Krr4V8yS8c+1Ky5VXS/yQw5htS9QjaQ41LWEXmqn6C3qhRb81m7Z3pmQo/uNBVZDG19iNhqKWK3G
b8mcD/pPO6dF9R+7RYXbwWxFc0s3+nz3UELcvBKmb0M326bxqU2LnvQQ2aX/Riey76IoydOA3uba
R2LBcwG1auZ3YEDezKPFFPEsPBJuXhAfIkncdf4KU7xWqfiRpG38tjCUDJdZtes1intUDyEB9HE1
o6by4ww3o3HkSaksH+3Or/R6q0eR/hoVkVSfPcaM/3rNMQqNmfT604kuG59zxBXRlXRD0aMxI9uZ
uBpuJry3SM7HXyx0av2Do2qgJiJJw7+KWu/uVd5DP3xYgAhlZJ/b/qyRCOEYT1kld5HM01vNyfsk
3GoSYkFk+HsO5+QSZRHKEjlSAxblCU+5mcZ+70vpAuQa9FGQN8DqNSwZHhoyMbZrjRRq+ammOFEf
xG+ENXPOWsy/TKic41aukh8IDJz5wpMS6O/ECiqiJJbM2nS/gP/h5x6aV84I8mC0K9F7GMB6ldDQ
YSg5eFBM4JZItICILNxvlKx1zdKV17IOi38o3GV/4KQOXxlZp1s2bPKOeGf2v0Z148+xXvBg1EWh
Lhg+7BdDbsB5TPX4eyYG6lkhljBfU7+ghczO8/piIwyLiJ8rH5oZZSTxVUw99X+g8C7IT1ONOgVf
bZT2/DXVSo1Z74ucTFfEf3xrUSfcn5wAehKNBwSD0yGryd7+4OTmn9wYmHJQnzx+hiydn1Ymp/Cm
Y+gUFE+bD9/i/KDyD4Iw6u8NkR8NsFtNkgXeEynpQVDBB8OeJJilbFVNuhgOY57oxZvKgyRv2J3q
AnHKTzwNNco/b47nN5JBefppNoiT8XHCEzgeerMSUSNsac5ZLWegsgGh0AE3YlWR32XwZcXp3Aev
oppbRnELFjhowcKwVW3q/Y+k81puHde26BexigTzq0RFy1HeTi8s27s3STABDGD4+jN07+upPt2y
RAIrzDkmltu+8wG69kq0J/IUGh8VrJr/Dg3l+EXmEaNf08nsMmOL+C5ituzErbC0Q5hmEzuVuFBO
50PlpaDU+mrNn+nQkT/1HXEJRT/Pz6kLWXvaYnOyj4xO2Z00OAO+26jL1mvReDU8WMQcB1ezdGJ7
x8ED2y21k0noRR9zLl0kzDzR9fDVlE1wL3GmNKwL28L/z2hZ21yoaUnDhryUZ+aGidTpM56stvpT
F3Ad0SQ4tdwvosx2lQBevM9StcgdYRVxA5GiTOtfGy+f8+4GBHxz4cAs/DNiYyjfI9QHLERRz6b5
GYqluLLuk8xZCoiOpR3GatNydO08L2Uj4ai8PTQuh62im68vIfB+xTqwdp5rpw/7bThZ/hNz77TY
lQ5o299B5CMPCGzRYDhQ2mA/gcFIu2vEKaWwEQkLJ2R60dzlVuLGI64FJEb4MP0i3NiYPg9N1agT
VaW1HlcRWdYrz7/XH6Ixz4rbtt7JLqtrAd1z69nTd/3EZP9+4OnRh7LvY+pAj8FskmXFcOH5Xd/A
bvUVd5BClqwHZCZtYDssQ5xC/+RzN5Jb7jbE++C7kLwWkeeag+3DstotozNBRZMLXguXHh2QUbOc
2tmWM+QyUe1iJOCMzfB4nIhUQmMQRiNblFrgqNxUTtruOrfNLqxD5LX2FVoQ6Xr1W1zBNKHDafNv
9lgZZl7PBkoykb1uIdzktwVNskUK6cKcsvysrhGurX7Vf5VqCcxRzvT5JZnb3i6EvrPP2FZgia1C
YAexD/Dv7QY+k9TOvM27jlon3rguW1CeqVZ0O7SgJsECBpMM2wUYJkZLtzU8DEmYX22zbhwTRM0j
I3j8/kXVMIiOkHshBvIJjK0cgVmrYUrgP7o5tM2NW64at0NvmKWkwWL3O5Y2Baum1U+tCawurrR/
igMJkKtiinGFMWgVL0HB2OLKCpGKIHZgtx+pOpb8jyun9hzG0im3IssxS9E5nWrWiRBpUnPw85ZV
euktZ5T58OCAjx4XfMBqoz3JTqNyTIiZ5vY62zY8+wM3YuHbmwz5gWbu3sFpQT0yTz8RX+RyYQa7
QnEj5pKZyZG1KEvWgUfiuvLslqcBOQLOuAEHLUrZIPoTVcX0DTPFVe8W/gq8DQ0fI2Omc26CMLyQ
eV3+o71M0Sd2fcU6fmjcN5mK1D0y3JaXnH6ZJrV0u+wJhYpAKLFM7KazKbtnXMS6TGbsdX28YRum
1x7zPeN5z0NjQZD0nRkHksdYfMex5X8gm7Fe2lKgCfV6DwAvKJL7eYSGkkN5ZUU+qfa7Bdt11zdd
v6f3wsHk2bU4GuQNr+TMde19hOc5ASdh2RDLvMLbInGpHnPdiRVfNp7ibelMbP5Zfbk7lrxEkfAH
mutCh/uKLj6wDwE2SL6mqVRMxeeScAA/LM+9r0Nr36o0fAzMELLTXLJbjh6ey+Etj+v2d3IYQOM7
7lqEeXaQ3hXhAmKF7YP447JHb05zvU7djezTF0coCOl91nMD4pC7jc82Q4yz6PbK9c5HGwI8/KYU
9eLHAbFod52zsQzvIjCW62sUd0X/2UES3TcqhlUbO23pJWKluHpcGfgmkdMtH0Lg97ztvv6BPkSd
ZGt4tU2AziodO/Xl1QvFhmrG3t8WSpYX4MnB+OzOxO3OLRUOGCzfRk1p+90Rs20mTl1HvTFGPmtz
3fIPbipr6b6Utc4floUZHcyVxpw0mAOgET/gadDNyViiYZrn8xFZwi2Rfggjg9yGdB1570SQaV6g
Y4gUQFIgjlwca50hdUXCsmPqEHzaYC6e8XCWAFDamHnS2guaRsTVSU3RAEvHKsYDCAOaeyjQ5X95
zEsaRaRhPUxDU8/fWkbI6+YgWELoN2N/8JyxMntTQQrejsjx3S1Fb/2pAwF6VbW4yKfKj0imZ9D8
yDURXitaWHQnbo4FpInKH7i1+h7O99zj6O7dJ+DGMqkLDmuCr4f16oVkii1daDUHF4f/rvFSjKap
s5RYTqCzcDrZB5uK+08+YWHfZIHxPocFTzjdMD/TTHOfOBZNHw2kVbzZZBdcMTqoJ7Rf36hRpx94
9/lxhkDD7L6szhVKmaMLYJAJvKcks+PJP4VhCPynuNmaN5E92N0WFvt05/RF7O4GqwyZ99SZ/ex5
UfDda05shD95d6zqJgSIMYp3wUSBSdGoBcfDkAZHgvjYa3s3tA8qBT4lk+L831p45SvO1eUH+qQF
8cJPXVZ8eFmEjZAatWQRP86T3Vx7PvYnSNvuiTKVeswDIYRJzS6eKzP531IK0tus0MT3sW0CMorc
PAgPmG9xsczWHBymggYQgRLsrBCTzoPnNHRglAs7L0dFv7U1VF5QrGhGkT7eC8T2lJuAoNmkozAz
cV6ztbIz0iRt1wQJkqLivc11/lbR+gNj6+OHXFX9VZE7hY0xbMr3MRw+iq7y+bpK9Ax97zb3Tpp6
ny1wlz+5O+OKDAdZHIOZlf7qLX9VHk0Hma3+c6U6WR4jXrydy9U3bDpfhI+6IZRrE+DBu4zk3end
NAQjRq4AzqV2+VZDNXxQhCy7DqPMXrRZPP/4XW0HewsOy76FIyA3mS7YjiL4Rh9roZHr+bWIOolN
erTmJhaJNdjXKPamB/vWaSEb4fnNJ9CUSIvjO1HL9MVmnLBZFXGlHksvVhtknJx75RYnhvS7xSun
fZ2HFFvYzjvJpk9FZ2P0CObEezZzDhTOW9qzNRbZ22KCK84ray9g9t3b6J2PTeNETyEG88NatYs5
OS3gAM4iRdOASLpJHNcV54LfB6oRywNn47mTxyJmdKg1vKp5WziGzyDw+G1ZNOWseLoiem9ZY65H
D5XGs8dldZR5ar+jfiDcArkzO9UQFEjQrWOZTK4XebSQwzf6zP41li1KoCqQ76gxxanxQRNXozAu
+ntwkYi7818WRfmuaMgaKyzkcEHP52pm+FZydFBM01klretCxirDKYDLOzETFr5dPmJpGBOTR/FL
zq6Jvt4UGaowK2BhL70qJ8kHohd6ito+Isma/ppZzd+udGpq2uELueG8E9U0I1it0/jNilLEapn1
vN7+UjSQ7UJYBu/IjQqD4aIOA/YKkLnh99LGjsgBhs4cS0J4tiDsxB1qCrrRKJzH28pT2ptqbotz
iMWGj7oC0a0LVBzk0bPWLkhvMYy1PXjVG4eMjSf2UzCkGf7ImaqpE6XLcZh1pCX06gQOoScJZhz6
pzhbj3zX8U7pFTVgaLH9w2b7LVAGJJ1jrPNcTGds1owsVTDIf5GT9xtrEFx+Pd/qCnS5vK5LHEXJ
GEwko0BB6DExEeAlsooLDUjXR0bTe6vaxq67bYSoERFJPRGyEX1avX+f+9rcgRDIxDnOHA5VB7L1
gz0i4B8gQW1xzEM1RVRzT7FU3fvzzZAeoLT4SUnyhW9R4T2KyyjYkyXSORA5eKItx/pPapBholiA
L+Iw2DN8MWwcUYJV2g2bLVBRLuIorK9lG5awL8tKnCJGzp9RqNu7ORyxpVMT/1C+N7913T5WN8Ml
r24a8n8mDmljO5bzNanqse119hGBN98MLEQf0yggYzoLnXwzZaBet9KPjY21puVSL7yfxnKqZy6s
+exTaanNBKpnM3ak/xy1SxFNhQtdzg1BiBDMc7tCK26sNzezp4TxHrkFazwcGVXYTCH5mKtmgKGX
Yjkj7EFynUt8C2hCdJITrvZkKHA31PXxu54zTARjGx5RAbEpkhWOW1np177q6TiJDOrRHvk3jOo6
Fbs28AsOmf9/I2pT/WU3FTc7b8mcB23WTGBlYHCELh0IvXbhdU1F8wOFZXA3PH43vase8j9lmooH
kl7ki8fWPKn6OQJIThMwbzXikHDn9msuk6oec/rWTLGdheOwoWrvbpVF/junYrjS8H+qlHC7XkJC
xmVPhcCGlGSCWn+xh58KCj+l70wvI2+bs8SGF8CU7muBvJNvA1815s7u6fv12P1lREy6dOROAK7m
Ub0UpO9BooqLm/q8RgAUyhtudIQEj2NcvPruRAyP36nqS0snP6yI77ey85huwztrDwt0s6esM+qF
VoWzJDDK/CXow2zUuKIkME3NvEX5fr7lXAgJ5AH6s+vXIB/2N7XCltZy2hoLgFC76DSxagt5x0wA
rRIlDRBS1oaVRmCfRcqAt8OmlaAl7netKTRWhhrnqi1Ntw3mkaAI2UZ62BWropRtEVeR2aWSEYgl
x8nyBoAO+aM7WcO2n2KcrtO7yjOfNf4N3oHYCR5O9mEmbKaQ9WI8vwiV83k2YM5ZswccZ7gpHOtV
LOxuXNeUFzt0xQeDmvzThLY6xUMcmINTlQeokTf1Ucnvg1tc5E9pw0RsHwqYjJ3Gs7MljwxlTEqa
tDvhx5aFPoF6s04F28f2YA3MCD0TBtcKk/Y1dP08iXG+kdwVw0ULe/Fe6d7+sEC4WYeqsOXPaDwU
N9xa9W/p99N9gRgrhvlOkNdWMPS/2ccp9gnmqDk5xuKhGYLqzpuibqtNxLwfFgRWDoA86RDQM7cY
hYrU9ETWKhiOKOzUsZARboGCfVcdZh5Cv/m/bEYXhU/yLG185i3VMYIq+cH0hf/YGD/XA+vTuKzP
OAXijYqm/l0CqcedMi/M19cy6/+YcnnN0luNIHnTDhNSbnTAnp8scIZ2wRBVJyxn2ZNm7/ApU/cW
xkHMbO/eFg5izjk+cTdRcsFiP7BpYLQR2TXZO7Z66CJooHIp9esEs2JblsbttugSnJtMMX+9Sf3e
8D0s9Tll8kE1leUtYUFgXy8rdPUd+Sj9D37s2LDRyhoOuLhACOaH7kLvJix3p4Z5/m21ZIE58lf8
+lPBk1XU6dZSDvx/B5fOlzLldFczonEPlEARyG4W4bjQeMDR2xa1xVgXWQms7l+IFPM7QxT7EFWx
r4nC6t3nMWq7/FQ67LT3/ep5WHiwwJmNg0Hrn3A8rqIZLWky5vbwl8fXaQ41C/s/QhZT82Ub0zyu
3aqeQjgQTxOqE3o7HTsY/aOpvNH7wdqcELN55E7FNgBfCZ9zSnog7Zh4AtEF9QuNo9cx8lDc4Ghc
pTiGbnMj66X1dGfmaY6/Rvq8EJ1Uj3kD0ZJ1XVHdLn91wSuwhiH0WUZOqETGNQd2uBrZ3BVLxM3L
Dyhl/RxOowHMsaryXIgwh6PXFj+LyB1uVaTV/h5IjV89YQEQ024CMfZOXh21lsH6ts+DpjnSHSKR
lmMTPjoTOL5o8CSNbbVG1zwrfSBzBq3f1Wb+W3BswLihmhhdM+5QPTS7dHCs+IIARgTboar9XSF9
ezdp+m7kgjANy4JQwD2Na868DoWMGyvIm35AyJrHdYgIv40va9409mEws/cfy9P2XLpDQQdI3oeD
gFpMF97CGwaZbII9JJP+t0Ct+cgoh4ifOvY85MKpizQTwANbyAh3kUlMZxgD2aALUiqM2dmOHpP1
vR+F6yeSG99sQm8N/pi+Wpoks5tAP04DtlFi7DrEuMOmGnwQgn5XyBstTtDp5QkmV02e4YL79N4F
lte8ss2yFsQ5N9/vl00T237kHhIDdAaKjQq2Cvp+/nElMJz6s1VTchHs1G9Fz2hKI+TN+uVEr8DH
xCElrxBOckVai+05fDqWojgbc68MYEuBX91i92nSZzcr80wmaKvyWVPaMoUujhwN5P4yJnUz9yVG
WIFZGHlk/ge2okzf0no08eeEZ344mwk1P/aV1jLotA2EunbiNiLJUByQCAzTMeddlTWLntwQsV22
qV3cizR1bYDVsJ4gvEVEQ5QnYqnDmaCrdbUHopd0N7MBaIaiooTjf5KIzgMHIzvlRpbiBaMNMcU/
VpJ28N9UgUWZ4C4U0lOIOqpg0i95leoUkQX9cemDyIMH0+2ZL4MG5+JZX9CGxDf7ClmZL7G0rf6o
U3BCZKtwnWxowhzMdsqOkzrQzQsXFi8LFlnmYvmcMUVGI91/ltl8W05VwtzT4aZg1gFhUIFhMPE2
Q+fr8jjW0zrsTezVn2Rs2PXJKgkvcLADjYmQdimPdNOkKwbLtMoH2HcyPCw6dKPTDHstRdHZUHMC
mRFn4470KJB72D75dK9XcD3QIDeWp4bhjsBjJjhI89sG7lZUzC/YmhAONyaghRbc7ONDOcyhf6y7
Jp72kVWsOonn1nwKMcLs3VAwzd6F7mU69vgiUeNXXdhduxu8o3VuYY5IXh0a55sQmGjGtGDoibSh
32LzyIa9A9/rqy1GFCIeyEbumtoXT2HuLzeO1oC6qQ8IVDmhDYuWU6fcIN87YqrqC//JQBM6qtHj
chwEhJ5aw1tnLeEz+iczvRJd1D8GofH4o0ingVviuvrQ9LUL6C5mIuMITcPvoy6joK3sibM9b/9Q
LDTj7wgH6Jf0OsxQgg15hJsM6/49OoXuXVW5AnfLxP25scbhX+xhDznidkXRWqEofWCO6MpHTwsK
Hzeadzx2+TfmirA/WUxXN4HK5KPkOKgOZqryct+Qi/cTBMTnJAVGRJIvGF1mxxLWW44BtOBzwiSu
74CIBSRYWaLwkrVUYvnHUH586TLdjod46aIfKHI2bmoyFhkzugM1dABrw07yLGhPrSfbvz2sEeZK
tkVuXb9O9p3Nqu0LJ+n8sszKeuO1JRQKyRDBZ9Eox/DU+6nzMNG1ePvGMeVdzq4NTfKkOOr55aW3
93TJmrhjYIBjA8M/Wwwt4/sKOpuVZLgyaBU5gZy7qVrbNww6AZN/GiVE1Y4oMLTMoUPfJgKXJong
tu6BdAQZkuykUI9UgdDfKcEcF98P0vPoYyLnwp5KMDhOi5swgJ2NAqexgtc1w9XBvwMTCGGiWQty
aXTCCxkLWKUCC5rgzaCTG0Z4VVAniNv88q2GlT4d63Gsf6xqNkxpmc3yzBazg3sIXtGPJ7Go4qB3
0vAVrnl55RdtWAx0VX8mCiT8cHx6uCNDQIEQqTdoj4smGvddo3xrH9EDt4fVZcieYEyh+3Rtz5v3
nZqYF/LE4O/rcXt/FuuUqrvKhxh8RgObZ3+7Lq/lzhqmIdtZk9bVKQXYWECPJZsNp8XsXIGfw+MO
WPjdEj8p1EY8gM9hN2oGIk7KkqAibJzMMb5M8KEK9Di33DQ8S0RcdzYUzuLgcCt+E69Iz8wSN3ih
KgFyaqrbJx5Gm3lFYzWk5Piywg8/jTErjMimcnArOSMtrh3ObbMqER6wuUBz5qTEV9xz8j5jJKg/
nNYnFZenFz9BZkAmJQSIQWfjSiQyQnMQnUxWFNlrtzB63o0gtcYt4wP3qQAm1iaav+E1MxC7ktn1
si04WefeGgoba0q2lpd2aCi9eoau9WfnW133h3Fqc7GGdcqwb02qONP2eTuNUWM4MFnj2WMn1sxg
QWFHeqjxL0zk7LOTcWo4eWq+nTqq8NFUK7NPBwsdK6EFJubtmcuak2ZpiISG1DMHBSUWX5k0k+j+
ABELlr8irQkJ2dQOI7xv6Rq0CpSebnCkIDTBpu9sB8k0fOb8ZSgbvo1ycSZCkbxgjoHzxEyS5rmN
+90y4eXfOJBQp21l1WY52JOVyoMposg9DBbjMKF5djZq0sNP5LDk3geVmi4Oyhz1rZgnl6gasm44
MR23sosibTQ4uEYGARVUBT5mYrjwUs1uhMSpo+TGWSoh9QWYhgg7YfUG5YSZrMNXHZhsso+sBYbi
izXvqO+9AKf5UQiv9V8kw2Z7Y3ejWo9V2xM95rZT4x8Xu5PRidtiYiBe3ECnQ0Y/DIVGsDR1bTDr
W1up8LXBFUkMFYyo7HswY6POGbf/P8Jb2NPwY3dXq0PCmfTwQdYHL2vsfwiT58cxmwBNqwKmC74H
x35atIXtaZ7gxZy7VoT/EDOwqgs8uwi3IdrH6EwCyRp+aYiiyRihgxogG1I91FXxEHaesXeGm9ii
L8IL56Dq3S5VHp7XKCYtmdKKCZzsckB/cOCTmtRJDoO+Tp29tFl6Xl34a6cKGA7lw9T8ziGa6I3p
BoQkxofxvHOyhtHA4I1AE5tKD48dxBAqytpQEhe68F/5m9Lr7Nug4rizYxv0XErGk4yidnwu0Aue
5Mqq/8ZUsx9wv+eXVjsftmbfmwwwHR/XaYa4QkSe3vjgW3a6tVfc+JZ7jgAPZhzUAUL3Jkqdd+yo
g3xeRtuHV8UcfCs4d1mDWOIxhCtkY3yuAwZhrfXkIEG/SOap5bZm0LdXliSn8JYF0TUot3YVY/IT
mokcxshcxwe0Yyz33VjWH2ttsLfWLklSh8nMVnnpFhe1knEAiA065rswabo6O+BpWrHnSteqRB67
4kZqpfiv1Fii8nrmRmrb5lZNRZ83SswDn0E/QGwDEuKyblXonapSbIqpBW3W1MtX4NYdMN4Vo4qN
N+XsCfc1Y9S9S+voBrEyzhn5FLyGto4/IMf8hXLkgWY10xOiQ95/Oa68BMxt/ceZJuoFlPDMgcdE
dY/yMXsbrME7lBGPYTktOdkXdeHA1c9pA3zlVvdADBA8LfHwn/KH8twoO2DtWqLX3MVFWV9ikZbH
vpLBWxtV3IFss7EdddCDN5PGMI5kMMrlhjsh3BU+2mSQQ2m80UMsYKjhHzrkI5nVCMGxzQ1rR1B4
ObXhfeFgcQamgYLN4JVhkwKfxPXWnZ963KQQDR6KMg8ec9Rvl8ghfojpNNyikJEpgkulf0aqjTGh
bltezeoCQKISj73vlvGqS8nLH7adXcFoquWyYFCmDhWPgL1HuJ62fHuau2PpNeydRpVztxvEWMwn
1rl2mpiqHoDRUllgg+HduPJak8LIaLlUexPmo52Enlbld7kY9gi+NXPkSjhc8ARqkgtfC+RRiG6U
AVWGQDrIwXaQAweBAAnZCXCvz5B6tltP7x2H1y+h+aiXj95WebN11j7qHmcrG6YLsxZ8HQGGPY9n
P0besMlSHKmHzLqxLzkJ4FUpBinuthITsgCGPjFaStuLD54y1Y1rS/IP10vmPwCnuK3Rhvy/OMNQ
BjpALbdQIE4QwhHRzAP8ECkJJXvW5+TfIpqo4ZbFRKPRc48cyW5jG0L0GJoRctfXCGXMEoT88Q7d
522OjGZpW+S1XriNamdkfAUADZk5qumkEVl4haPFJo3/vHzXTctxtkSx+nJT1nxbiEcxNwgWXvXS
Y7Pl551J7NzNCHixe+FGxpWKXRZoSBT24x7NpXeFQxazmkO+kSH2k6o45CUlz44zmxWlHPI4gqKb
Iq8PuY94zclqhvSZmwk0Yw40KPEa4S1HrEGT2XbNPLgHLKoiPrjAjU5tDNoFdUduDKMTreUFc4TW
h6Fkx7JzekVCRRz0CkBKZPWP3njLzIjIp3+rLYWcb8A18qK9Et4shEG0wdJExcJJomz7QLQMk0Se
JKJoC4KK3buOyEWBk6vp8l94HaCZm2hJv2wAZmhOBl3oBCRGxfbJTbtXm6zC33XpgWqT9cR9j2q3
pcEPPef22UwUvq3ZgPWHqrPCUNdBxj3rpS8IFySXz923y0qGEK2IR8ckqNx4XYmo28OdHNYEWSwt
IhplykBCf82awPIW4PrQecxHBdfin+CH/WoY+0b3zSKt+Y5DE3c0SXEefjsarGdeb+ys4dxF7Kxi
ImCoCOLCIrwmuOEBUC48xwiegdGl7HV4nuzyNGlAWFvTL/GnlQpLbEN5swwhZ218eKdLJ1g19OoT
jSmINioEez/SUhCOI1AjEHvdxcPeQ+iE6tONlhYFxthHzJvoZ3ZD60FqEhWQqM0YVSA0jBZ5edcz
HPEZfLd+cWTjZtknXwTI+EyqahiHxkTRblYDjxD0mGDcsuJqXfY2df/iS3TyN/PoZIPJ4/DjTHFR
Fjeyob11qPGjhHUWJ07lOATrZNgcA5jUxOTu+B7aEjBNqrwT4hU3u3oR+rpHVu09oRt+68+fvuO2
eg/7U4yHsopEvEU8EvjsZdFkEcgV9d85F0mfQAoIbyNXwve2OeLj61xU5EVi4Rv8QxZYk7+jCO/c
PwXIfvvVoeWyoEaHRYyDgeczQYhSlZcRLSAgJArhcxlY3e/sDje8eT03BwrB7DqGuEZ2qnWwlYOn
maOLHThFVMOpNhWYBt80yy6YWxi0IaJAlvPDTapKRRr8g0PMMo/KwY/OSy3Sf7M/SnKqKrf4XXJH
XWoyrRmlAHnhd1+9KiVWFE0lkqAYLVDHVpUlC4SxT7R4bc8YV0A7wumKZi3PLAtQRlh8MzMwhkmt
QqyU6uBcZ+izcFWo5cr/Fj7HqG/VbnWR0+1zBtFii6e+/2ERO1sJpYr2k9HK+/GRsW2Zs0kfGpis
zuTTTfaoku5FFtX+h5Xi5DktpWTA43WG8HfgkGO5nVM5XsyEwT9ZkJ00O0ZMSm8zjH4vaCLofmUH
m8/Kfe+tWvzlrkOo30OVVeET9Gbiasjj0AMRkO7EQduxbAGihbYQCOWYH0kw6P/ZYyt/rL6gFp56
tJQngb/YOfrc1q8LJMt/UIpS/dQIfLIbJer1YaSIeex66T80mWIdkXKYwrKZWus5W1RrXepeV985
qfH/eUNGKJhWKGQZDCiiGogF9RKY/gG6PNMTMhl3Fjw1Y7s/NwUhr6tVyIeAheJf4EbOL0L15inK
FhRqEq/fAbUTEFs7c0kVY2EFA64jfwTrX3FDasVhMLJGc0vqNc9xKGYxgbrvhLkMckvp7D1XGuj5
rmwCZGvK8lhtdgq41xWUplBJh+LwR9n05YRT2OrNIYgs3BKYUfT7XOi3kiP+r4iYx4FBy8MvnNiE
ePmOzDCL41iFQ1KgscMubOwwCZc8Z7OKK2FQdfyd6qJjjAJfaXUXqjrNh9Rsa/aFCoKHwOq9PwAy
X8p2eYXC+FQVcn6y5oVMh252LsjLoP10efaIY3Z56HiqCojXc3mqEOSeAmFQXaBazk+96YM9F015
RJStrwT/LC8s9NcdTR7plXNofSFktO+I7+WIFmOwUz1RXhL01N6J+uU9C4bXqfEmpAtSbt3cDe9m
LET3QdOjfy4j69xEs53Yvf+58qzsUn+4apA1SQN1D3kCgXeIeRr2swwfWclqzDRxmJsPDAvv7Oyj
3wrL07M1wCqgxC+OOYpKEqGr+EsFwJIyx7A7U8xvN2lbVRysY79fYi/48sEqvVt5c6NYjaJ+apzQ
vnenPN2i6PpKIzJrYEWGCumqggHBNERfsD29rlz6+PIimEyx1SWYNiRhh3Px29qg5ZZltM4lKSrP
tYTRYFfd8oR+kNCMziJoKIq6O/TY9V1ZjvJHqQz8h6zlsSMq8NEy4/oe8F4mdLIhTiF//aJrX05c
oVgccpij73OBd5HRvv9fqOzhDqrSjXTZpb+SYj7JorW7i3WkLwJXEpb5vjmi4xrfRlRi7HZ7/Rjr
kAa7AxVp2eHw2pEgB0gD5wlwnYW/q/nhYYy3Q1eLPzYi8m3kB+IEmts9emZw31KZBf+NeN0OnSA0
CBWC8yScvvzj+1J/uH5Eiy9a55WRenMOpC8PxIfpw6ptjA34pHcWUJRAaXlwavUfmSzNDpAEc7yK
qcSdMeDC0xaFtG9cj4EvKq5DCjkBG4zXk9pD6tFhqRDJUq0gD3NRoiWmLJ37SpviDSpQhWia2hFZ
ybgfnWA4+kEz3cNzhfI7BswAiChilhgzYMTlx/qCyckJ/sGC9kVOEVueOdpQMcdPXC5BDel6CR8m
L7qOOEzuy3zVAVvmLjiT3559ost9wUeiPt0RP06cj8hl2/lEbFP61pbx3mKO9unTEd0tfS0OLZoI
LKYMbPHR9UceoCf8wh9Fz/3sVNb4DzsgrlXaxsqb+yeOuc+wWYv30vemBDIt0ygBBaoheRFuc8+A
nTHX21wAtM8bXEA0AP5BeJpzAbwgflW3D91tSqjSSwVIyoDSqHdOG1dHYML6iUgyHKH1FJ5WPEL7
yhlOmO5shCMqlgl54PRtQ+//WZCFfPJTTAQxWFeFRe/TKuka0E80F/LiCK/xkNVA8BsxFTWEQB+V
yL2jD5KN4G8wheyZGyY32bT+1k6+YAEYzH51NHaqaXx3LBv1OCGzAQvZDDZCOo2MKukFuOGmYrkG
hIaTjGtl70Gn0+1Ckt9raXJyQldfhz9wUKbH0mURuWk6dMI7vHEM5ZGKip+s7/0kgOjkbHw1SEIA
Mld9rap+zpUPWKAPLhrSKGqbmuAM/h0l3jFtb8ltHd5l3pgrv0mw4coODw6+d2bMvvlre3b8EU5o
IfMZCL7Wfu3t1gxRfwZHDOgvupmkWTPn1V00Zg5fYPYUDWmoRGS/OLJFjS1lsa5oOUP5hzZEHSJR
z0m1VjDyEJyrU5CBMK8UggWvZQgbIGTQkDEfK99mI9q366c9Ew8ypwjz2ReKOza0ww4OIkeWQHMR
wl8/6TT+mHxY/wMN1EuRRcU/5p5IKFTBCMAuW7kPiyBMcBrg+aAsTBm7quFHhMytKXqJvWE4T7CP
DkH+tS5qo55aFZOAg2GU2CF0EGoF3qv1OcqR3pRBTPvH8HvbpbE+ZlP9fz0p3gzaovditM0Hdj/K
d3ZW7ZnTOP+qskDcdZ35zzYIFCCkfRWe495pQWD2RF7APgU7t3UGYWB8NNkDWywsoS5r8/9xdGbL
kSJZEP0izNiCgNdcyE1KSam9XjBJVWLfIQL4+j70y8yYjXWVOkUGN667H99h2CLZX5hzaA5DdSWz
AoAi79BS+oTcaJ15VUtkGnUOwF77NWSZe5/5KnqwxJThEjSSrTmKNziw8Rs7GFRoTG8PhlGkn5rt
wtNkdSQKS6jxLSDKe9oIHigzcB4LJa1DN0/po2NY6t0u8OMOuTVIRgU3D9eC77vJ6NQhCCD2Mgs6
5L6ASlwJmJAA9ka1Zc1Tv9SuiSE21+2+DiJ7C9lJhazcvMeU7wQDc0I7Iq5tUnSL7H/zCAwYTh/t
3BBoIqLkyjq27AZ3djFEt6XwgTXElOZhVYzulaR1mBs1pUl4vZwvsmDEa6apZ1J0R04rUpoXOCtw
bzBqTG/A1Op45wVcOjfCRG0bYse9m+e0uSfFiJxvxfZuYe9+NeLGuoMz2V+myW/PZCrad9lxh/Qs
2e5ZBs9/ujh5AhaJmTb2H2Hj/jFd0WBFZV+3KW2iOl5S2bcI8EU4iLm/OHbD24fXYOh5o3Oy5uK2
hoT39FvBrM9tA/lk0Ic54APRshjbbaNjLme+6IONwgT2kBKrPCssDs9SDNbrMHQeHHlT9cM+IvU5
bCqPO/CFV5J39PvKPDG9W8dp7lrqM7jhn7g2mYwdtf3pLU50ysn6n9uF20+A0rDrIk/tRzwdFk7l
rnua63I4Vuk0vZPZr47+UIF144OVMAbRRJ+ntlnugw5V3ZyM5NIFtfOS2T4/rd9nAZslfsErUmN8
MLrc2OZG8jKl0A4pErAx70JMcrfapDKCxFbF6sXAnk3kD13fZRsJl9VNvto+qneWjqIPZQ5XAGLi
yU5Xklkpo+ji9F7yUNRj+VotwjlPE43kxFDsq1UvBFO5xVCRWO/o1ym/sAO4O+7yZHQWAt6ojyrl
ZK+pwDDG6EblB+oi7ONvarndL+AuB80ldnUg9PkfTmNAHxgeQzgFwUS23uq3fjwwJ2W6pFWnUKid
VRkh9+MsPGWpMl6xY7RX0RpZx9RddwS1o67caNdzIJmnNklMnqNsW2WWM2PE5B0TtUwJzuLVP0mi
hoOYBvk2TCr9wS+M4QLE104QL/+dKwtfACdItxnoFD6k0nkfNJHXTTALrXdk0Isbe5McdLgwjWeb
fMrnWCmFZUIYUejVIrqm2qMafObesKcB+S0Z2oFKDc99xPAEiYzzPGf+mypaBFzCGRkVHIR1kGw+
IooWXrijYo5zhniHXdEPu1IYh7i0rN8g02A/VvY6TQEJk3okXlw64IkG2e0zfuYO2mA071kdsLYq
p4HKYIp80BGLkTlWdzciNMsTcDWD6/4sWfUVhTqlkIiY72ZJ10Pj76gfjLB0xuOXcEozrJ2mutWp
F6S8T8xkF1sWt47Ypw6hjmqGhS5NADQH3oku7ODaZkP3NfBiutOFlK8Es8bdHA+oBNzEBTVQDk9D
2y15sGG7XG8j1tlfeUPFPNrUdGexXT6mBE5uWUKR4i4f6G/DjxboR8KWSUhNJsJbbg6PfQOdwc6T
9KexHXxRxrhWbEXuBQNfdl2CiWrL2XDfKtywu3ooxzAOLDrsEpaY71g8ulfEyujkOGX0Nrfjta6X
4TxkAP0rqnG+Y67Se7IfnCJzb2+SjCMDcooFe8enK9rKjeGMWbL/J3s1hvxz0Yvhm1yQW0E53Qhn
/2wzSWB3p1EijeV850XWdKpiXuPrc+2ylLSHa8qY1FAxu+K5VPlXz9V4rUD63QtBqAz7J4R1cyJ5
WJTZDx4ADvs0MVa8rmq/xomqWVZ85wl61gb8c/yP3Vb+wK2g+ZwnRX9Nq6zqdVH2Gxk79hk9DYXb
ZmD2Dho5PgSQj/M1MF5dVJcCp6ez/TEro/JZFGp8bWGcHfk3X84En6InVxr62W5Ue+V5nXYi9/lj
7I4hscvpx/REIu9RwKp+F4vaesOQyw10IK/+XP2fdyN+1d8mP1bnASRJf6ZUcTzSRFPedxBCN57m
+rUBnDvAJysqg/M4jT9zMXKiEFTzNkU8FWGqY26ebIvfRN9xRgQZEi781lsO1PNAQ5kPM8pcAcmL
bpId90W7hGzH2OZFxTBv3bbGnTyWAMYtybI5j1v52fRsuTcZKKAn+iSjpwXM84luoulWY6ffqCn1
zimGwQSjvTZPCRL4P6fNsjtA1PWV5escYhwPnuiqiJ4hdjAuLvy1aW/O24FFNDp07e9jt8MmaOYO
wNa5ZBfKJeAdnpjJwJRWF9glTFE8BZ6PZzFSTxNbzo9GqPmFju9yVxf28huv2kpDfdY/VEYY6c0s
nkEvAJ/oE6g+PrzU3ao0PGaJ1qG2F+5GLt60Np6cAxS0/qJaA4pDOyu0XCgOm04qmt2bFlq8jPSL
p7PossjOIxzpTPVLSbsJnArUNFy0MTC7LVgRE1BcVEEEjvta4wjvEuRoHiL2d4IWF9s++CzHyEtY
+sollMkF8fPJsB3IUSTKg23eRh6AvtL9bSZu5WRDm+KOIy9gk1n7zPDj5HBzxU8Suikb2QlZieAq
KJS20ElIKKQ+lsrx03BsrSYk+QTiiFng1c0CUqK2Se6HyNJj1EuMJZjiT0SunJPJAfdOGtE4z6Oq
bsC2BIB6kfwai4wfSaCSvs1N/x0LrvtnaJI37Sf2yQbOudU+TIhBt/kvxejVQ9IlaC8xUZGNn5dY
DdUSfNui8E7GsA5Xtd28xqSjsQOocgjhSCIY0P1wXlguAzsLimsmmAW2cYZUpEZrPAdtL24tHy6a
SGvAB2c6PPgAQY5EprJlRSo2R2dta4NGZB4aIklvw2hbV9if1jnWs7FvSqw5FVR4Nsd9FZoz2ZkE
0e4jYO3+kbeZvS+HWf9l/IBxUEwFDe623Pn0cmF0pv0w3rEprvcaN5dk69INz/SXEuOVTv1pVr2x
DqPiNEM0eZ9GwDj4JzGl0SbxunD74YDkyvDU+kP+MDeL4ESk4cNvTevB6j26tFVZvdNbWe2GyP0L
7qunoQPCa1/2xpeh6QaaHJUeJWi1NcRQffaTjZ6xtnVEZeKxyhPJd44RBmWksi8epZd8vE4KoIAE
HhCTWEJ4g+nxGCU4yDZQNL1TrDwHxlGVPa08so1KaN3yNF/RzGpgjhA76ykDsAv/kVD58EKGu7uv
uPDSeZqHjcbWPDpHShJkGBAF2+NAjm81UbNXW+kIoMaC+pEFigjK6r+t/PrDLKGlzoNjHHO3nx7K
rKEvgEfvSGSvO/NlSWiKQTzZwDu0fktiWrtWsmOyM9eExRVwU8EX+RlUncUYhfY7DfSrlU0eLPz4
OWUyAc57jMPRm+IaGmwg1L0TNCGmbpDg+YyiRl0JguunJYmHU8V0UBEzpoLF9YjrO0BKcE3Dy0DI
0v6etoslHEuvOKRBpF8FA9CFcvHyZq1tLjBOXGzECObedrFmuDkOyYJszwvIJYeVW9FTh/B2l4D4
+fQL0TwatUnWTbV9tzVNQQS3ARq78xb0r34k2VzVUMsvHmZ6K7QNvAwbgE/L0WqX5Dg2EKiZf9wP
5dmzsxV2V77AneNpVElmXDuq6IjuTKlA2ujT8QdEiWXju/MSfokYHfddnWKRCiaPXpE1oBO6WNDe
q7VE4IltvuXtQe/ZZ8x8CGzs+EtBz6IQZrBP5358QchlpzeUEmk1zWjH+yYRqp+QF2IrTGpNhYbG
2jNdnKTHME1HYJw9Ymuyaavi5vjjeJbpbMsClQo6kolMR6sHBshZjxLPvSmVjzMhwTtg5ZMgbzrz
Z24gANpVqNKORMuclQ6ZwFxDm0R3IOGQ0iA/RxQ6YQMPuHgPy2Tcq2JF+NjrOY0Xn1Ys9Pr8OQ/c
gU2hlZZIX7nKEsqOEmwiZdDFTxqz1w1OFf6TJDeIm+vK2MNl5EIlHac6NjhnmPeKyu+xP1od6mkA
iupUGtZKJ5XB8o9cCLEsfxn0uVOLtZwhhTYvYK7B7XV4AQBU1Otcm0kr8h9B6PKUE1Jj9HATeE4g
4HIDZo3QxFMDbq7sFSuiohebHDGhnHQoKYxi+i+OikMu4XsNco2AbQNUD/69edBeT/4nq/IPjQeY
IZtMordavmngU3UTXJa04/eSmhy12lgPbjiHNmtJzBEYlFkvyDJAUlZuAk2lNeCH7KfZN//lvUHH
DFE085KCXbAeTI7f4GCXWvlhn84W9MFSiLPmFymvBKEajpHGorvaNKRxmS1VRnvbs6py14GfaS6l
FcgjBXhme9J5AWNQTqn1tbJjuUuorv51hJZh6dExssmQb15QtvuFjh/IFGFLYZ2+pJbp/ppq5FpY
JH5zD2jDfaD8Rr7HNGexHmDH/NJHXED3Fs5umpRBwR1EWQMMCgqYB6k2PkHJmifov4oltl3Wfoin
1fL3skSv3rFSxPBCgdRB82J9ttll/xhD/kozM4icOGBPDS+AwIgLnUbNX4Cbz3iasbxHuT3jWm6n
Z2g2/oXrIsNbzNrjnWwCzRgBJGKMqTSL5mofgDrdFLbzzq2c5Y0qjQP3luAt7abf2cnSkFIaLtLe
iG7hlsGxJcVArwEpEpSFIXnC1kLbLQaP5J8zYpvhywAW3PueOf3fAWedBUfzZqLdvHb0o6kRxAUB
fNB7j2RQb/6aBg2YyIk1v3u9wBo66Y4aeajD+xIb284aPVKRECVpuIztEIMaGWKvyY523xe8ef3x
YNNDCfTTY/rFiPjYDMgb24gONPAQsw6J8XzgH9X3aALmJYsbeTKFb324wxCdoRBSHeYbQf25NG1w
n6vViha5L8XIbDaaQfp3ZmlyMImwE1sG51JzStBflg2u2ti5f+dP9nRvwXPcFrXpwWUlIIhlJHlp
0SPFxh2w30KYvLG6t95Ytvr37ELrnziy1KNf9z9RF92DdgIPikHGv8jCah4MD2jiBqvXcuQF0xDo
jW+TbflPCWxdUFywKcq1OU13TQm1YHEhghQAxUBwv5d+9xtgWwiBB0V/ZlBV/yLqz9k6KPdRgIwM
86iZNo5vHBEbkRRKn/e/SfbpbvQsEn1ezzsorerX2BBPIziRkwW/Juyo5rwCzshRqzmikBGPcU5o
pw8iI6xs6k8yxIBuN4Hsv6+UKC+09bHf9G9IsCnWlda7wGCOyBonZrJ1F/1sLcXsbvwOOnSh6Y6t
OHH2bOvRczBCHvDvcPlGGmSXNGL4nMVnR+hkM4zOm490x1CF1gsd4EE2QXQ1Jvs+Y9rbjETaQ2BU
fFR9MezmRapwnoJmx5a92i/cO7aj6JtvMIlDiFt4CHvXfU9m0qY120XuQmA7mad3RJVWRrD077Du
emex7js6i26yLsLOqDpC5bYKXooYLh/NzVB3vO+FdCnITFU5F4lP/VQlifeO4+AiFnz4VpemlFIL
9tWj9TnP6q/d5vc9iIm+VbbDisRsL05UZgdHeifMwO7O80XNvixKjji/i33MeLvxazGH9dDZj8gp
/kWk8wVwIXt8rglAi1xGq2WvEne+YGP9k1ijZB7oQI9jBg+xlH1lcFy2mDgzRNcRJAftaat7MyZ3
u9ixfhxN9lRFEpC9iMwzXSeYpqZG7rrJtYgwOrPbbmRStZ8Wlu5QtzXs5VZjyr5Qiiq9rZK8G/hm
gLy1rM3k45BGPBMHuFP2U7taR8rYK/fBXLj7XgH30CuLkOMJk3pXe9cWay12fyvZmVQQs7KkGh6y
xs4iZE7YwB6OXARw/mlLbRJV/CsdHh/uc8atY6g8+2bXHwHm6G3np/Vd5AyvsELc57hzWONlOEgV
La995Bwa6UzflilKtsb+nWS7yD0WLBMEkS6Eawe4jCzkEbJUfu0h8xyawfhWoKE3uc4GPNhEWXzP
6+kh4Sg6yrST35Q5YsLJC11fOIr5V1Boe0VgqevcJPfkwal2Fya3MH+u6r3jztGpkAarAwbx9JxU
I8siVzNTSNNCHiIjUuqVxBdlLZXB9EC4xJhpK88syiUN75PQ/DDg+ysEuBJpjaEd4HbdwE8byOda
6bWF6hQC72p3bdCkr4llfIPCH/XZTw3ApITPf3Fzm0+lBRX8QKSixpae0qtuVJMIl46+YJbSrPgY
03kP1s54gRhkHDM5No803WSfbEewn6Wty2fJLjNt5vqRog15ZzsqDOYft05dNm4dF/wV4gbnY9n1
fk0K1PNs76QClkCZOeaPfuGITeDbxo3XDb4g/dXia8oOE8vXT9cZvL9q9LEmWfE8b1UW9/YJaR1L
Tfo59m704PFWurCzDfFq+PeESO6EI2m2zSo3HnfoMe+VIufAGxYE2MCtI6VRqZwKXO71SEKXZx8B
8m/aMxP6QZvv+B/B2UyWZr5YSxW/pwZV4X5kyy3+eZ/WJe9rduZ/rVbqqU1Yt7qwXja0lX2bPheL
Olnu/Dx2HtoGK50Zl3dt2XYoznaONzw39yWVSNtl8XmZCeE3IeOo/4rkTlimGN0Z/XY0Dpnd8VZq
ZXDnrx6GMaVNm9qq9ZIam9almTpegI0oX9CuaPjlaz25Zg0WJclfua1xIKFmkhTk+HdZbshMoN+5
ZB5K+YBF4iFex0YQfMV9vozt2akGOyTzUD/Thh7RLU7f1c42J7XzYvKrJePaH+xqFMSPw2tn4Dks
K9+jNLGGSdVIZikTBb8NVpgLO4TbZKmzOU7vfhuHwYCDrSK7tEzOxLKialD47fJv7MxNQ3OKAdBG
MhKiENwPaSbf8oVanGnOHkzh8cpqO3GudBQWXf7dG8V+ASvM6Q+Kc+aXSYhPCBX/7Y1lvBCYgm2l
Oa/B5qirGwQOEkjaHeZkWH+GPn7w7GR9+XmOuDP8uD/EVtq/8Cqd96au4ay45VB8SM/zfszJyn7w
dgCsSdJ6n0Hu/I1k9JimZI324zh89M7yoLysvysmFMLtQO1Csnj9zbObAw2Pf1zZfcdYvbfIgBl5
tMk8alGpO4THtbN75eXkXDB1ovYCp+iWV8g3E9wZ7Ot0qhcOGpfU+8nuZiI50xCnm76j3W5UTbln
oV0dxGj6xPTGVUtqXlHYnr0ujwjcxP0lN6v8tUcweBylohmVnbNCla3z19rhXJVGTJIYrvJx9IMD
sPt/VeYtgML7faF5wtIc+2oKOv3E18S9r43kMM2E67RTRdmu72S76yobXng6agOJHc1INK8dVqcN
ngSoNRZD72SWgFAFrUi5u9bXF4u4EmDU5gYj1raI+s+gUUcoJyXKVVlD8gke84y0m4xwt5CVovVM
zumJSsLswvgVHyYMKXeq+sAphct9fDHogPOAtzSEurB/OFyyQMccYln7DN5Vr6jAg+JqQDU8jBo3
Z6Xzo9m3VthKt3xSxDH3dbouXrOSfq2+YBguvYfYzY4W+UiSu1P/RTyiPTiuMYfUKDJ82xIe4jg2
92pJbj6bBEYSeNkltOxmFRVsS9TfRMDTnz7vn/kCWdShFtNL5ZInQMEWP6KD77JhbWnd8qbo7m2i
ntS3soi3/fFPJwRZoo2y0luibUzqXhCvq2KGqByoKezydBt5aXMXDOoBi+ZTY+Epn6mD3ICE+Q5U
VV+g/NT7YU6YFtVa9J4jyl86o2lPg5cGuykm4Ckr5rY0/p5LFJvFndwQE8xLYlUPTdPxKh1L/lo3
ieVRMw7dRpRiYlgTJm80vkKzpO6VNJ5Jk66bcDwANv7n9btvvTkrAjALGHNwwBZHQyRPC9IZLqe8
3sVY05+MaHgsckjGDBXmntWPuW/8Nvtr4tHgmOGLO4ggP0xWae45QTqAWDjA9vSHiu3UGuNTOo6K
EqV+IcpGAzTrMux6JCm8lEUtkSAK0tYK9fYSz8jEUBZCxc/ZNK4Myetw04tBHXMBBm3Ops2tjl2W
AMiKQPh4/m/UJ3cuVnXosmgGuf/FdcA7LcBdDrZ2BAj53N+3HQzlieeiing5Aoix9liiudKyGRx0
2ES+fvFFXO9S4WcvNEuc27Yt7x3ZOv+ILSGDjln0wRJHrzhDOHvN6O/RK99i3xwJMXMp8jejNU84
oeoFeSLQs0ZaxGy9M9ehY2dETK1wDyguj4P4DOb5GhiuRrIAtZM7FFGcF2Ln9wXtBGe5gKfkyW3k
n6CU/a0znGsDLIL1IjrHiUAF9s8kGNJL4tN3YDNwbIgMZA9Ljgo1jnQ2ZHw7XhH40u3UWP3HgvzJ
+oO6c6A/6Tkd49g7lSwydzX7EGZ5kx4T2qT0F2gkrpt2kTgHgmvFju9afYAj0REYgp3oUucHAlvi
BWfupI8K0CsfyjQZD3AC+WREYXwwhVI1QDJviwv1upI5Ubnt8txgOSW8M/NqvNhyKp/dKR5eVSva
a53HZtgni36x6FqI0fvIbvceewpRzpdCUVdU2yWzIcXLv4DCA8ZJvUbWJLVZO1yX8MXKOB2LkBar
5to2vROOvfWVB9VZ+IP+UdzhLuQrLc5eskUT2qHT/yZ80MUhL10P22bbgl1IsyUaDnRnaJTrKHrE
HT9eYhV72a1gWeOGWrANOnlWz7HfcGUmP8sWYpM0fW+hc9XyrSWcsncp536UqYHDcxkw0uMnrVze
AXn/JKX/Y41pwq6qcw4FuLL95M1YvnM7ELCvPTamXL3ChUHiwGYfw/ooAVRNZLRimpWIB7Sr+mlO
sIYINbP7dvPlrxrS9msu5d+56r1Dobp8j7cgybFplnyX2bcdF8g8T5kojT9+U0cUdK14ANzZJHh9
m6JjiNItF9Ni3ADw/Qsfmfiqzdtmhddtc6pND1ychm07UNXDDw9sJFnv9dzl63Nfxw3oAnL7bkwD
Hg71wd4uQXYSVYoRse0UjuO5vePIBPWAGR+nuznO7/1o1/CbCKlxWNIfWryMDsLvWWqdYYnpKh5T
4GF4QQekpJgFA+07KZ9IiBnKkwffnPpTUWG/2nqY8w64AjtE4rTs3ujcITkNsscV5xKwRK2vEusb
MroxqmSdxzClKBLFdYrJ0RzvFtzhcG08KfZLGX0ybS83l5i6uYEBYB9ZUanTCL3ihUy4hN2C4fKt
lYoWBGye5c1UWh/yJMDROvCPm2Yf/8L4HPcBRaNniAN/CMZUx4V8wGpUZIVdwpFkAZ0JUGOx2SL/
yNq9Mb0Pl3wC7IaxjQVeoKz4IfI6jy02zyVJAswvjWZba2cftPD05wTB5MgFtwMNK+P/GQbj2YTp
ilGBPSSmitI8RcaYYPGk7JAuEvI830T0iCI7iW9v5IApigKOrU9IiOUaG5MNO4f8YBqWk+0LC1MM
WYnEerVz9ZbNFWvIeQYhBFXBwRAp2t8+KUGpAoLNJkROLeeHnALjzZhg4eL7s5ug/l/xMXn3HUZo
QNGAMFsXGX0WNFbxPvibOqMVRuWc3HETeIuRvjY5GD9APdzhTu2yjNhrmjxiK6ekPidRsWzSRRUr
TMmyLqOJmNozCB9J3jg0H0F/pRKAoqIWvhrGQH2erJQYnITnXgjxuDj1whbhaLYIAlWQJMfBbwmz
p1DU3aIPdh17GCy8nLx/mK7ICkSD+xol9juf6roDx/q8iY3sbonk8l654CHrXmMX7GxzSzSserRy
U+19NWNXz9obXa9YICLQ2WufiIUwKRWoxYIHn/2eBXcA0Ad/yao1sOLmTQU4FeSN5PTl6Zm7nd9h
j2rMmkkpA9FJn15A92FbXeh4Gan8jPzdMPX5Plsn0QgYJMUjk8+mhRTDjuDxpnYypshA08kFjf2h
yeQv6sC/AU4CeSXAL4NBoxjurwIn6+BisF3ovd8PQtrcnQS+WvCP8E7TrA5tv1pdSUvFH7iIVyJ+
Jn0F0ks/eZE8kaGlw8KCEQAQnoGfyrRlaKnlMqLbDHKFQMg8TFfev+3TRPB1PpHod0iq8V8zjo2Z
U4Md4EAhj/uY2dZ5wFV8ZKlaHrNsoIDFpgIxnfAQDgUBForzsEHbcXaZhiK7+cG0S2A3H6TpQDUr
zO8lNg6q7egILYBYtrpgv5XYwdOs6a6QE5Uuxdyc/IamLwx2xkdMSzJEzc6MIIJ4C2DG1vpT9WPS
hHS3QmXR0FgrTwwHhtDuXC7Y6CgebR78braPXapXSAZVfIGtSGk4wU1QP3+paGF/zALjph273rmQ
hvEeG+xwC21P1Cu1pAg63UPnGegr9Vek7fynodWOWgMjgG1aArNZEyf+n9pRYt5P2byUFxOu/LNk
VVufcV6wr1Bdf1JlrQHGdn50VQNf2wcwaHWxn+ockEYyl6MOhbeQOt4hI1Y9qabSvkzdeni3qn2e
8umW2abY2a36JrM1NdtZ4WRlP8Tk1yy0bAKWJ3OMnWjGU5TEmAQFZIfdxM3wWKYBv8DJFH+nIWjO
EXs6LKOs/jq/eDUMgp3xzB7dxGqXgKffdPAEYhLPU77NpylmN1lU2yg3c7wrZgH6KSJtzbams4qL
v9CeK+ZC3+VuAVTPknG7LRq/5G2badPe4vyg5XzW9hvHev2PKWB5b7hcTvtukdMzu1b17C4Q3jNS
7keLjeS5MMy3lUK+p8Kj38emHbxgLR9IUiUa470z9CieZnP2zNY/MUxAFMknucfKz8LOpgLnEWDF
XBD5bjPi5nF0J3gr5Q+Goyx9oTdpPgOu8bDF+c1wxLOiA6SOttpm3FOPEmH03rIWyN2DzD/msvC+
Gqqabu5SOG8OuMENFGeEMBsNkW+Rophpi1gVE8GJKBgvWQkE8CNgeTZu95rxB7+3Rd2Eo3L3bCtQ
Vxdy0CE/os1YpgQZc07xaDl7MkpvKay7e+3DiGMnBqgMAmc2hek8kQcqtci3s1T9X7+ejW0vW9ZP
nFSh73HJrnl2jTKdkz00D+D6LXG/I4TAlmeQKx6twLjFKe3N0h1sLmzmqT/vTFI4x7QM5LVe8k8I
7vF+Ia1N8lC258TrrmW/vNSQwGyFZATzivIfY+n+DTHbw0DWm6bzkAC150oUxrIwNp5XthA3EjGu
f9dLVKXFT0mGdR+0Y4urLQ0WMsJGHo5d5B5NGNr4YYv6ffGyg5uWj16S/uYehwB8A8LuQ0bwAxmC
91ej27V6REi611Mj28YJSKpshGocg1vdVz0LNPKTffmmBi9HKwNxzh6WA7bDGRYaXPtPpnLy+0UB
M+jZPrO5QShqouCIRSE/5twSJAHC+Xn00uWRUuqah2ZmCzy2KkyDQVxY33B1luV4qAmL38Xwm/6B
aBYAm2FqsU4OuH7gHHqQ8xwcEaht/Gxk/JcJCb6X/j9Jk/qFiiVGDij2B44cALgi40PgaxzKiRkB
t/BCyM6rPxqUBJ+S14WKn0GJrehG61j79qsVTEVNZKhoP6c4EsSja6TFsEil/YRr/4miDOfcrzSK
yPavfmOIK/5L1EykZVqArZxigCR6SlApd9SG4qIgpTDQtjI6wR7U5vzajoP1HXsYrG2f+NmY1dZD
M1rMNy3kbPNYBZ23E11dPpRBNu0cgmM3eJEiCGf+72rTO46CRY5j7ILI2bw5QrZdqFSin3NV2Ncl
i3hcnTQ7EjwtzsyCKCSeTf4eNuiqrDPcIh3Rnq0NLA5eWwzqpqVovoYudj+ZY4ZzHs/GoVFWdgmS
YfDYdxjuAYaZ9cMSP/lnzhZhApbkxdxX93Iq7rWrHmqEJEgFAYl8XaTFbanGPKQzZe2zIVO2DbTn
gDo2qAanCuxUcuPlP9wKtDc93agKlJ/U7b80hbZkdxzrLGJ54UEjQCWsWOdslqqCwautW9dO/CF8
Z/OgLz6srG9DzW0lw1mggRC4MgpJ31PSRksK6JMAwyDK50k0rTjAWjSQQrw6ZNT9G/BJHcg8ke7W
/MBEv6KcsOKSXlJcbntzSjKuodPy2A66PoFVjmH1zYkNLIJZ82NBhceU4in9Lg2hTlPd6ps0gv7Z
ADBEKgT4j5iD7y5gh2pnEKtJ5vrAALJZ4jmOuGRM/Xwf+9n4VgaOwAJbtT9enLlnO03q3yzGgrTD
Mor+N1gaVocHxJcUrnYiwoPWfJDG8kI5E9WoCqTKjobZ9EgOGOXfBRqEdU9OB6uPsGYvgvOp1f3/
/cakC3nuUVYwsVo/CerpAxwMKt0bfiW/iVyK01hoaaAxcexWJl0wey1go/lYAy9AyYKQb0LxOJfi
ryLcuY8skNeJgFZJcqTjw8x58ZCRnz2V8FF7c/EvEGQGyQVhBxjYZf1mTcxifrAKfeiFcbRFWZDS
rJ4c7jikHYitsFiinCNuEqw8EOGQJizEGMsz7IPTtNEdHcnpM1j9ft7QD8WWtpkgjiGwhvgw4aVM
FS5+T3nT/UIsm51UKyIWyawesZqyuXX8ACBa5dXHuEbGwBvvBMuLGPrE23ed7P+oxiwLejnKOd1F
02i0W4KPfPlxaYzqDWYWHiK3Hs07SVf6OchyI3imc8/bS6uFultBydnTCm7/WmS+nzw3jviFW+w8
FQaHj6QHrbjJE9e5b6N5oF8PY3+YBekSHUgxVB27qFKtzZK4BfJpYI8z2f2QPnMRnZw99FPW6lXr
l7vemLIPkdh56HCb8f6wF9DjyVCNzkLX7CmcBZtGWsnj7XGx57R9qjsoZECuI/mHrgNZPiYsUt3n
XrjoW7A86uRJ8VKq90EUNNUDTHXB9ZO28LE5KzK+U6hEZoh1mZfc9SmFnY1OM+cZfZX4kmPGfr8B
eEPT5H+cndmO3Ei2ZX+lUM9NNG0gjbzo2w8+RLh7zB6j9EJo5DzP/PperH5JhRIh5AUKqEIpU3Sn
k2Z2ztl77S31UHgRB/jSaRcRF06DThIDXi3ZNXZgRWR5YXnUGpMzDyNNFWKcmZjRSDnm2qR0XpC6
ItouB2BpMcnbXqUHnPcZteDGVMvUXM2uFNnjBKHHuuxiM9rBRgx1SV8mnL+SibZ8aXIyCK+0trov
OJHlRVY44XKHmDZp9k3QhvMzR0Y4DfT74+Kbp1vngcNnbi4z7QU4WHsaWW3utLdWZqdiC1lpdN+w
r5fVnaqEs1wylkBls1kEPcrtHIHUqTY0vXoAlymE18AKMPzFUrPzliS+VVtr0tnE69fRMqfsszkD
IsP2ybAv1RFHqvNF64Twer/lfMpWRbpvkIj+NmagmV2HUIlR9KB3Oy5Jk2sE+FCXb8jFKM4Uoalz
oBAbWf7TCXt4IKDJbqKIz75JPfBkAIJ6EJ8j29ZMW4Nd2/fzjLdVSyIlelNWYodWJ37jmKoIzrSr
/Hlu0r5+NT6/1R7KCU33IGH2XxvPBCei4mxxzKMunK6Z9c8Ogc5UfFsyFKLXMm9Klrugx6E0cM+v
89jR46niZW9hBSrvgCCtlS8YuAmt1WTDXrocz78hhRxemMfUzrd40vH16HQckh3GuHvwPOkJSlF3
l42iONirV6i0CR3bWBVdfnoq7urcAIP0QlMvJWm0MGHwueTQPD64yMlZvogPB4egSewp22KtuPMe
i5rbBvH4c8LSXiLNjEx9gQZo6r5m1uCHXxNi7MeTLUeZXmed6Y+DS9OWwKgmW2kDY4PG3AqDU4Xo
yT6jtZ/O+E3BPTbtQAC6my/EFpB3FFGA3aKfkojxYlaKScVo0BZH9/F1UTVWcmvnkoDOcJbJSeEB
qOAPRZpBHeX6kNHDJKrjUNgJwm1RhylCHRWew8Ene8LJGlTEfZ4RA9ol87WFKr9j5u3ErxY6wnmj
C+Kv72oVWCk4JzBpLnHu5iaZFu+179GCb6wp9wnxatOXuqqcXTEF9tkrq+LoxG73JZS+ayDYSEec
qPEYgfoLHOE4hmAM13Aeip7IXpoutKyTMr6kL0cK4ziENoJghX+FNR03CYsNAT5dE6DBR59eflZu
2CsOK8mAp3NCLnCsQnv85rsRO21KUzXC0Zj10x42PC3ZJoRstCo/RFAdg7aWqMqydkHhb9d2eUoA
r4DQTcOefp8eHvKJyQ/UcKBQwBDUIpevone68YWQkbC9SKYyWZUmUUxUSz3FXnLZjLa+aegGLGcl
3Ow+hWFlig22KgeyA/FLJFgNVX0fzaRtIGUjm3EjeouAp6KgD7UfGBfTBma80F21Vtdreqqh8W5t
chfYvkUsP5XUU7A0IRaKy4gAtVNNW336RP6E9YzMGdoEmSy9B9F3JWZH20YwMaeSbCWY4JOX4rqo
6WIlJKZnSYiywQ7KNb1cFJAOFVRolBLs2khF66e0hqDhtEHnv1R9o/yfA97v/g47cUligDPgZbKY
r6LGuRVza9NRLW2TOSePsN6LMsCOum16+GTX8djLgdQMVUTHyuNwcOiRGuyRTXbPqolB31VhSf28
an2ORsPksFwoQjN5ZeYbFUi7J+IPXVMIPvXel0xPryqBevDcuavIsUMICnm2Ybq6MYbAp9teZB6u
+hiPP6FoXWdIiZhyqUrMlYN/NITy1MdBrNpEexXzXCSVH/0kA0V4t3RM3fwWzaeGk+ILr8brLWj+
0w1NHINXLxnZdUxkd+JCMXY1d8oPI4Y7TEx2CudSuOOcnM7XU8feem+XDY03tE71lcnH8gXDzsQp
qbDa18yW9T6N80q8RUbkx5iDCcNvJ3TB+lh10z5XwAMiZj8KvX/DUPRShgGcNTfyjkneBN8NYQy0
8fvqChB6cCKVe7w2schhIfEJNJHVrWrQmHb4eBJGjLBgHRQNLbUg8zb+C+yhijKIEGaYUJa5cB/w
RLTTTkcO6EdkXBoFm9LMgDGjRvtQ4AO/KnI/WjNNun7xrlwtkf+PPWakjmcBb2Pp9NllG9S4nTAC
2s9esaK5wZzR3ZRLnO9TBqX51q9nAhEw1FJKZqwq22SoTUYoYaO2Ecf3l7g3/h1fk9EiOuJ+lbrO
0Z1hviY3sldddMnZvyUbrmyUc9eMvjpaHrNhOAITskegtsjtwtqxmZqo+UUJ7b7IaBAPaZ8yuR/X
zIkbr1FNd2OTZlPcdHSBgm85Q0ZWDmlYTyEOkl92oMql6Um7izCu0MSZFe98XLJhxjbB83uwxlix
5aCLeQqn3Fwb041WsiGjyMpuZpuyC/5YBPp/Yt2vNm1umTcOpcJ6wGkPXDJNNG5UG3LsJZqr7KXH
NTl+Qx8M4Y4NXUVvpuN8AruoqcZzkcwRMT+TQVTkYt3YNURBrEHORmO9MuWDAkiMY6ShiN65ssPC
1pZ4Za6WPBkQoq1s3tfeapI91Xl15skIhmvsmPKJjBmC5u2k848xY17DcN0J3zKA7PMOqZ7PC8YP
H1wF8EKx61b1HtwLuvNitMxWtVOhGXdJJ3JvnYFK7QRuM3eWDdicGWFWHcYrKEQBeHimwxIiIVcM
BubAx+VsR/l3V3j8tRI15p7B2qgQn3GGPmBb8Y9EHHRoDXhZ9vbc1+GVmijst2kV6PwuqV0YH/TU
OPxmY+2Ctewk80Rpp/BcSuO2FlIzxzEYJz3p0NtvEQdDOfXdPXkd7vTZB0N7awl+Q7mjhT2+9EVn
qWKHW6R9g4lONHyNTwN0GpP1q7CrzYlOxVrsdfHatXA1j51OdIPtVMAW9TbC0zI+Ohrix7FIYkP4
k8W+saEZjC4yMu64x7W3XNOLXt7CVtjNZT/XLj2gZib0qV/ILcNyOG5REerrAjAiPEcnKhLMbCuB
K1uC1npBdhocPYOg/aoCT6bOpSzq6SHG1Fsm2wwKFfa/tA4950J0omoe8mgemaFAvKUOddDC8hDU
A7gZNRxpDA/XKMMkydgzDBnLca4NnB9/h2bagUSSlK34XBMh4O76hmPzNoFBM6ObEbGfgRozxXgS
/josKyNJ9bwrocj41PNmdOZ+l4w8k4zhiBfPCFvnpaAAu5Br0Ek49c7XBLTCjcdTeiB/3XSkOC7l
dNaWTVlcjwHA+w5vD+DoLNEwFBomA67yp2bnzPADs6ZG3Iu8e/zKtCqKvnkV4dI3WOEz3MWSKMgL
SUc1QA6atGn3EOmeqb7qvCK7hPEknDPNelIKRqOKy6gO8M60dYBNgtHyTTVARDi4NhbifVIm5RVK
hmw/1LY5hBP6111e0gjrJ6w7G1NEZmWLhtzmpbkhdZrDdOiMbbtH4acu6OmPiL8YSdbwj5I+f+om
L02vsQyNJUr7xf7uR7X4TscIcnNpKV/wrwOZ/Fzzwji7pQFYFE4dWPhN7ObMuLtMP2PX1TtsHD3Y
uMK6snG1c7SjSVlauyrzRAH7L8syws3haiAokkXwZZnacT+AYuk12LlwgdDaFZY81aG2V/spg/Ye
k+Gzm1mV+8Vuo+YGZfoCXKsqL9FJkHLDPCtRCJDm/gKa3ITqoOxpIEGF1BH3I5H9HpRkQ1lTtd2F
U6OVp33qjWfOcUn5DKMP+QN77WCwhHacbSpnZi+oB8/1SIRFRDqXEwJ3kh3CbUlUKmLqyprTB1LC
F+9y6DmwHdtOB87BK0NRPWHsYo2YElBBX6ZhnmA/FhDFklXCXVWnBRQdnn9jy57KYAnjB+TpjX4A
lDaSgENcL9W4H1kwiTYlLr7xBD8zaohiLDj8PMEIpJDaSXcFnpa+5ewdN+4Z+i7skS3FTZVE915H
4uSmHxA1pmi903JEtsUsjEgY8kfbfWXG7ofO1oF8Qs/u1BgPnhE1KfFmsqufyzj0L2NHqPoilCLy
UJQ5+imfWv+x69PuSTR+9GOCnGF/diBwrEh/T3xH/zgid0+d4Z6jewR3JsL9Bhq7HtnOIzBODX9L
65d0cK0ujJ6sfrY+FbKfzz4NpIBAEQ+OMXhGCG/XAdzAh4Bq/Udt+3SLWAvcJ7DnXvo1S8d+vssA
4N9UfseXh4yhiNfVQx7udVVrhg1F6sM6CSZIoL0blc0+F7h+t1pk8xV+awYnYS2GpwkD3BcfQZi4
QHIf5fdeZYNMDnzPLva0slnb7IkzRYgY+gkYqeWcZu31E2egDAw7FDOnLAC7p8ThMIhhdGj3vn+D
+aaqyPKtiYjKXTKQrnIUwRlpuiSrYoKJtNj3pLRcyYp5OLg+YtUZLbL77VEnBtM9diX/DWNK9syE
fBz2DcP0o8ldEh3AP50XySToRHnq5qeQQezXyG6GF88eYHHQ453pZHgz8ecSJKwfirH7TJBpPVZX
S01rqETTxY51Gw8MIgmItqrhE5FG6GXQFC1M8IBKBthpfRstG1DjhT4Zizs8ew99ji6t+moiMLnc
ohNgMhX17ciYklgyEpwdz21gSyMXnG4H4Q93Q92ZWxmX+aMLuTK4s6aUSGIZDBNB2ZXpfLErRNVy
Bgwqv9zLjkKfYIU6PsR95bxEmmTCI5oB0z61nGTgC2QyEjufxCBDWV3BSt5gVx2hCVkEM4jJTg5B
o+OvTiTqZ0c3sIySwf6WJZl/QpVT/+xiu7tOYk9fVVkYZpfSH4jD8vFq0LUb8/h7PrcrpFct4UC8
kuXemoBZ222LA8qnTuR4fDU7diOvkWC39UENfGMEZDre+lGRUmdOXlzDvpau+qyHzjrCU2jHF/zR
vs0UgOIUZH+DpfxH6XEEuMt1TuuZIclS+t8d3erkJhv7hEaTBOZGbAQbC7q/QE3sMoITwK4gMVps
fDBzh2FY4uGGEgRxNygEyoUpSQBWkl1bLWRFL5w6j66bINEd58on2n4ewnNTkdK072eRAo5fIqXu
0N5YPQpZjv+niYAUrjEneHcC5Y23A5vEgzTLfEditFvdky6VfSqKkM7q6IcucI+4irdLvf524IgR
ThW41HftWGfWWUvYJsVBhMTEAPKfG796AJwI9NpKHDCJGzxyQpZrEnRC2IAT+dBbTOCUiGTNSMWw
YY47WoBaKmeC5MbnPQVwbQnrcKo+H14tBpQRJruuwq9GVyqewsOC4d4lRm5ZB9GaXNtru2YNQlFJ
X45u0hy9hCAEK9AB5dLsGPNj8KetMplnTQAe/HeULBij/dZ0MXRI+ELVho3Lb64dJmCvbjBBbenA
gWR0TcqQgj+fScZNwHdACJl0iX8d3D9VpuOkZMN0+CXFa543HWiJeYhC+4aSskNJmAERZqavSp1i
2cDHgnLP04vFcCAhXxPOO91UTr0TN68t3UMuCowjYTNZxB96zlG5Jm0hxXA2gf0L48Z9XJ3k1Q/A
yPllODrVpaopv38Y7OxoZoljORpfMijF/5p/mxIlEwp9sewG0u3Njuh2nsaxr+m3QsdYbRpjZiN2
KilFbmPLVOWdlFZfXzQo1cKtGAqdHa12st2zrHSBwC9M0W+SvYgPhoSmw8TzDwRVja79Ayupl11i
rGPZTCjzr9wxhJkcp1l9B6ScDT1Iq+mm7HzQyJumC2v3KcMKqh8xU+QZ9lJ3svYo7VA1VkDL0B/6
4yuDSbUjTtBGtU/3KERaUlnyJuMA/iw4ieQPS1LEjy6NW+o42sffiGXhgOfpsHkQbZOUO5I0vKuC
9/oT/ssFQvaMZIzijMYRo1UxpRuHAmSCm1/m7lVchvwBmQaQJMnY8MCytlZT3TLtiyHdRouq3RdX
mPkAd0LjBS6IpKSxpza9SeA5F2l9bFWVWnctlRCKEqGc6a5kPWVAy2QhX3ZTa0IXEY6vnmLAjwi0
Yr/IMPCnyxajeNVXuzFPZHODuDfOPxURYt7P2nWHnshKNPhbN2i7cZvGthXcRxZ+JQb9mnMCbt9S
um8l9mljYdJWUr7iSWJmh8bMT49ooaobOWn4RYwcnC8+eYABDinCrol0YjVyL62FRkZOrUMP/8YS
QRr88Et6WGDpWJSBKH+u+EXdA69V05FTkduivlEt4dcvg0Mf/CLpZSXwhNrG7JmOYeQLu3HZY4og
btowFsN83unFXHszVAvYI4u5KUjUMUyDZtog/j6jt8MYB4zpE72vCDkdY1mOIh6UBYxZilKqxJNh
0v6UeCiYjixoi3smwb0O4eBYQcvJuWKsmRHSqO6yRRXbKhAoLDk2RoX33NKxomqvcjN9p4uOqpb6
c0ZEQeuxSmlJEoA2DT+UzzfcCh3Tr/Cnvn1Ks6jQ25zO0NvMWsx01nKjnHPYPD21HLHvs2WweLOi
+hVkkj7UleiX69rBT4uUumAABFIjfNbCnmhsLCJ1v1NpaLx0TLnkYxbV3utCIEgYXki5QGiZWP1h
uhiRgkDTQfJUlGUY3PUWCmECUsDjt+ny2IuEX39nS6gLz3rKRLT3hxlSLgF1ddE9sO0k6K9ziA6v
sg55PTHlRJ9YYry3dh4NzZdsEQEWK6nvheX4Nt6IehjormUL+o1c64eZKsE+dgShfC693otf0TsB
q5ucJiU03AvUeSgDiW2pTimMolG/STvExezNWHw5tTrhUweazXsgipaaizfH/zIPEwgpJbxr8iby
q0asDgAaptkrx9j5QCsYU6en3G5PPjdgTGIcOqBvqBjmm9yZm1d8G/H0mHrZODdwKST/5NotpQHJ
Afdbx2h9NRK4ZJyBIwKS1Vf4/Iq8MfuFuhn/TUhFuF06X8U/AvCi19NMLudJJH7JyC7t3OpS9gvH
UACM1WUU9wmzmaY2RyE5uuLqZfhFJPjk6m0xtt4tieAcvDGkMGhOy9z7xAS8eui1HKCnOPnQDntu
v2VfF74Zm08ClJP1PGJft7YLBrQ1lBa0/CQzKsmiNNZA+oYaou+G82l2bAbShaT2sBPR2B6ag8Iv
PUBySHOkWn6bVnee742Y86i3LOcnvSgHp7kFyaI6Z0i4y70wBnskEFR46LidR6asjpWF98oC5GfH
E8kee2tpa+8cJg0OV84wwZZJJ1AXKG0QymIsfNZeNJWpbqrRLpFDe6zMpGcAoiwDivtdsDjet4XJ
EuncvAXPoexaZB8plG3sHRYxqZwKZbZtl3z0d1RGUn31C/zEW0jZDItBPAElQcEa14yc4DNsIhtj
Ik0DJmWPqrMIJakZhu6xljOtHGW+dyCy9YyWDHUA3DUkMDJaicTG7nDG0OUNL0aFZ3wAV6u2iqHc
E5J9O71IOJ2sA3t79r4U4IXhgAAvLS6YTQf4aQn+PU1jWTznXdMw/Ej6OUTouUJaqXERGF5EHFAx
HPcAc6AnhtnnnhVsuvNSX6ZXIunjrgVyURnrtYKwZj5VvQ+CswvZd04A1hAL1oL/TUOPVurT4tIr
eok4PN/JqbfTZaMVqrIftu0m3DcWFh/8NAi+5YC7oPOA7PATv/HUiOUV84IbgklK8qh/LMmIfGSE
O4UEZnjhT3DqffpQ154G5o5w4jKzuIecig3yK7vhb/lMupcgcULF85e5I806ykKGrbhU1cabQyTh
xg4pIRhWIOkVYZjcVH1Y/sgCz6cNINAy4F6N3QvXG+g4rVPw+YTa3Glem3gKfjDJ88ovIxsFEaHI
zDkeWUHTPBVBpMgJoBN4DpyaBkEK/Yn9Q3rLF7BhFR49Dnb4DImhJ6GoYtFxelSyN+5kj4dssaur
JhqD7gnt0aTOK7SguexkB0NhV/X1THZMH7CO6AgD/yPhVHn0yLhJck07xQKrLLKJLmdomD/IoaIc
TbwuYsyU9Be175m7Wg/pUZq03tcisb8aXIZY+zEKoI4jxai+dhdJKhnNMfRiC6/kBbYJ20bTFS+X
oiwognreDW+CtkFoFSiZmLYTuBDbWR4aC9XXTufO+FaE+eRfpsSUzoC5Ap+EDJXQk9gC4C8InmTx
gBdBZkMgp+WtYCCGblUUSzLjymBv3zKfclfOKSeMzSAdr3piWOctxxA/akrRM3vQ9VgX60PkDA1j
pLm6YTRZNDiEnEJ96yO3evasXmigTPPoLOiALP7FrpiHe7do+ms0ReZAPpKFlSiV6C6KETLC7Bt/
bf8XsJT8YlheVVfFEMrsaXy1sWc79Jlwq9pDziMcc1/1gcNSSARl4T8ybOIe55aXWCxkvoPblBQ2
B4twnojyMfQBxhxjljiUm33J+Tpw2fURxNJjDOGhZ3uOWwtyDF9XapsiCi4uy56JaIgkWkPDR+54
yN3JSXnvh8b5hNizTDp6DklNX2BZ0HGqg8b9wBWS2Y68BwS58c3S5lkJZ8EbrPth8Ubi62rfte+m
WnT2ibUMTyNVWPO5IenoPrWtKngxVW8hm1E0fY5RIOVFjS/klNvufKv1zHzWit2bmdKqhR3CPHZL
P05+p9dSxs9kbyzPtWU4tVELmm3pcVsfyMKMn1smOltkuZXznTnEUp1ISvWv8p4UpS14W5+ZVELs
FM5mciyuCFhI79kXcEpREihrH5vaZ5Kd5NgsL9rcLDhqxphXdDrV0BFBPmv6v+QckoBLbrhwwbm0
FU3yZCsyTg8SvcsQ2fqQdrZrkl3I+8lRN3d685iMVJYwU5aR6l7N1n3lzRa253xta18vqNvBiyUY
hwjN8p3hs4CwmT7N7ZSG0AbtlraEM/q4dvB90VMG9sTFrYFkVXurCK/IrU2vK2YytUfyC9EFlQzm
4Yw3IVzqn8Zu+gEX5VDNuDpxaXUT3csSGV0x74Y6KoimBo2ckPYeWIz526dYQUV86bxymG7Q61hV
+N3nsJ0EF8zSeMGQoIMPCi+9HvkzeXo5DuNbar2F0BVtbD/M4GrApTiQHoMTw5mpPm/p7HvLri9l
+TluRDlcJtqqGSaJWun+MmEj63EPTviViq3JUZSqA6OjKPoUDZoV6zCTFDtXF6JArud0P//9r//9
f//Pt+m/wh/lfZnNBFf9q+jze7QgXfvf/xbi3/9iWV//7+P3//43ZQhAUseAmOHU5ju2u/75ty/n
mEQ//un/pdIw7zCDVV8Ct6vrHZXPeJnZmXh1JfUE5kNs4/j4iWBvbX+memk8pvhTyowrRqX08acx
v34YaWh1kwziYzF1faap7z4Mk7zZHdn3P6UC1cdO6Mp/E1hsur0c8jm/JDYHd3KdRhwp/uGVYQQ4
jrSNchUZDdL/9TZIzSTIiqzxlbNietnkMyE8Llo9Y9zwuh+tbyIoqsuPrynWv/Qv915BE1Se0HTO
4fsZ7v+vF0U9RSsJlcqZuJexvfFU78II7bSTb5jNMoCCGEYCwQb/lCPuHYkNltgDx8/YnRVYMJJB
euYZeVnaB5dmbUITq+k5FBCnusolLcLN0ymphsdR9IF3CnMKm+uPv8S7n0zZvtKMoh1fS43gyle/
fgfJDVqccLDPsxEDKqVq+gwacdi30gaFpjjUvM1ShsePr+q9u3NC2kJ69MzWB8UR6t1Vy6VNIydw
y8eM7GUskIWXXw8pRkdczUu3pSlsmDWTL3yMPLJY/vCYOn9zdaWN5mmV2ihf//qde6S7Tdva5WNQ
jt05zZXzGLarahj45R8u5f7dpTxHKvR5rs8Vf71UK5XFWECXj21HZVkgAtnibWou+tSfLhpje88f
39j3P6eQmgcS2aHn8FyK91/NgR9UT7gxzmSMYqOI/HXYQh9ji860OND2Z3rkcjz++Kq/31Cu6tDG
10JyCNfrn/9lEaLHwRdlBHcuU47om8Vyv0YtHWxmZ9by7R9fa31MXeM5AsSteHctm6hDBxtdcHaj
EXaGSsCo4I6Lr7JC1fY/W1YUt1MrLYwnhWbc6q4/71++mMaT7tK6XmOgVroAdMAv82oOgkwksdNR
rBMimsVi3n/8JcX6CP51afn/F/ZcfkXWUf/9ekbYS5yiyQnOJvQGuIkK5HJIn4Uw9ZYkgnhcmi+5
K171msa0TduORIkAeEbDSuviwRip5YJlHaDOQyluPv50vz/UbOk+K5/rGl+AE/j1rtRRFY4tEI3z
DOxw3kS5Sz8O37a+KlriPeOsrF8/vuL7lZbbYah8+QVsICWOLX+9YkSZvHiRpc/8XuJVFfgYOroB
6LRdnzY+NKuDdi2G99hguouYHOTtxx/gb55wFkrB56CtJVz57gOkg8Cu0ofm7PaTPGa6pYVUZQFi
3KH/w6Xeb+nrQ7fqglhgUbU57Gu/ftkwmQKQ8JV7jorI31X4ey9QZVMMMs2/LJLqquLIt8GHq3ZC
BAjJyxJtQLPkh4+/8++LtMOv6/BhbL65rd89/B2ZPfgJJudsjb6EYjx54lhl2Ruufo74JYDdIbPn
HV7d+H9wZc1+6ts8X7brvVs1/WVsfKfS+ozigwGo5UxmN9F4uvAW8J5Mo+6afHJ+xLVXXX38nX//
nR22JLZDFhatQAj/eu/ZlTxsC604y4TTq0jGcoI7FS07FbfD14+v9ftr5BpjE0WoJVNWx6z3/y+L
C5HipcMZOTjbyBkv7NZfi7jIuUQd3W0Le0r+dF75bXMwaCuVYUXDFG2L/zx4f7lgjtZi8OycyV5o
ieqK+MpEHaC9WrSD48BpLtwOtmxOkBEcqzkkyJDMTiioxBYu9/Sil5e4pt/ObKsw2daUfXkdxQ22
96qKkls/cvy7f3SHXBcpu4RKIrlDWCncdwvN0M59swSiuJJLsRxAljWH0srFjgFcdg4j+0+v3rtf
hOspW7r8JIJgNG177359G7ERgfdpzUTSJ4O4GPHOBzVzSG9kSAE83rv4+AuKdd34yzr/nytyjjQA
xTxefPPuigNKiRLpUn3F7Lh79rWVX2oti60b2dMxVot6s0adkvQ3IQSp8i69XJhW72xqlr0j5fT0
h8+zvlm/fR7DKYEHErSi++6ZxI4SosqC6IRSpsgjUlsb9X1MqiD6GVSM3Y5NNK2YITtLLgukMkCj
59R61ERQeSdFnu3z/+ADIT7ylAJgxEHR/vUlYTwnkEt2/CRhng1bCN/IEzRJXDycTmLfERCKiJhm
LDwlsjhndeH0lv0zqzC17IZcM138+BO9e4nWX0wY3/chUaMDY7H49QP5tjVy0J+6K0FP/0JpKR7J
MMpWYEUF331RP2xBp+jji77b/9aLsh8I33WRO0v7/f6X9kQc9fQ3rmpg2PkWTMfiX4dQ+8Id8z3/
k1dgcKVPVitCZ+hrP5GkOjR/eFjl+rq9ezg4xSrceawijvTfLcttnxEN1EbtVTRl87EjjhBOqT29
+HFzy1Ffw/SK7koyir/n66SG4lexOdU0y11Ccg/EYsGNZ6ozQfplGSFdy/sZDtCeQpjPmyBy48dZ
GXOIVYYaJKe/iHj2y8d38v0r7lEw89NBptRE2fGI//rztTq1FTV7dqz46MQauQ4kHRPfsQearZBK
nT++3rsNxfU8fjAAJJyYtEeI3LoA/GXNjWQTGSjv1tHz/MHGcUrreWLKWIcY7zZZPrOD/8Mn1PPW
UxnbF99T2L8VVy4uBTr9XnfSnV0dDP1usl1m4EmdbreuU097wI/lHx6O90+ox1UdqgDORo5NMfx+
IfPMnCP5JHjCMx5zwxyrnHPnZgxLDrVdNfMF9DHLOk6tqDrG9agatknP3OcPX179/kF8G/6JZFd1
uOH63YJR2Ah7GoxfJ7IA7fGaKVvUnXOE5Tl7uNu3b7oXLh7jnnbfDv72RDh4MHTT/GSG2GmvO8at
9gt9XYf2CHRjO/40qjUWCVkv+M/bBKFfeq7BgwQ7m6ma/63VUED3AvE+S1DUN/a5giAbbcOihStC
OmiOnNlzu4hjWjWDDOL4Xgn72MIpIsEp1xMT0zkprbUCje34NPZ5P5DVGaOz32KWssInNQKdfk5Q
2Wf3nK9hI04Qsnu5ISjEy48fP7O/vSNU5r6jFI+tsald3x1AJZK9OIgRKLltwWg0DUZ3w2wRNI9c
qu90VLw//Gjrw/HXhYVnn3GaLQX/8Vje3i0saYuPnNi5/GSPU/cAuLd69HwT/uEq7w/WvIvrZSiq
pSAM0Yh1af/Lu1iBkklQnucnlBpEdtMyPDZahdhomMQEjO+OVg7wkaz36Das5C2gdHNpojn9wyHz
3cF6/RzUkw7aGEHrxZfv1qApVbA3iX04hb4en3WdxRcFCeSngszFYWORVkQifVmd0qGu/3QP1sf/
3a2W9KRc+gSG4uI/Pa2/3AMBJbCsYlGcMNWuwOpkuc1hKu3H9SmccHccEfsYnt003duokrcZDZn7
j5+v39fEtbJRPFx0zjQ92V9/B+bxXuLSjzsts4CphS4ULh4G3KMfgKv++Fp/8yxLtG02uyaCXhaF
X681jGVviJ/nN18wKgJcndwb5QWzcxEmY/iKup9ch398SX5cA72Rc5Sn3m8xSRtNVZRH0anVhCDp
ob3CS4i+vkdg5kgyTz6+3N891lChqZM4H7Duv28BN3Y6d0zFotPoZmyoU9qw0gUsI9OUXgCf6Hc4
ByB/zEl1HQZMCWavgy7d1N/+8EHeH414rjUrP/1om5eYDe/Xe03rku9IGMspYkTMusEBG2AvlJ5v
OBWBTqfe7EJWZnyE+DjLSZNn7F2vGWLDEwEYMrtOC694lGg5gq3x2viGeG/CFUgclt8gn872/uNP
/NuJhk/s2Malb84R3PXsd8fdQU/IHpowP4GilctxnMzknXAbTembJlN32dTkqqnPU4vccEsJKOOd
W9Lm3iyeY4XfUdsJTeMS9wW6aL9ZXGvDTMZRu0b4oQSyz4k4OSUxSSC3C1qq4a4WBmSCbwOLard5
0PvqUBa6QTqEIhjI6cdf8G+efgoozmx0p12Xwu/dLzKXNt7bNj6BzlwUcmqSg3Vo2mdnkV550zF1
+PnxFf9mbXP58QE2sbYo+b55MbmJpBdupadx9ocdEU8OklUTn5KiiC8qJdvrVoVETlZh8vzxlf9m
E3EV2FWWVvYQ9q9fv2ubCQKy6jg50eiGxR+RAaVRh/jZwz+/jpGcgTVOPMUx+NfrKAe5viCt5JQq
bzp2+CC3Yk7/tEf8zbu0Ntc4SrF60dV698shuFZj76fpqfN0ae4ii47FfkSO9ChDyexxIjuSfIny
/3F2Xk1uG+ka/kWoQg63zOQES7I0snSDkm0ZGehGBn79eVrnRgRZRM1uudYXs1vNbnT4whvGcOUD
GndeCI4u/STPNim9LM/EgKkFK+fBebUIk8NS/47Tcg51Fx0nx43QEpsQgIq9Hn0Z9Aq2hT14r4+X
+N4m4onQXeo/BJbm4ljOoHaC1q7SCz5SOTU+szq26CPvYt/QdkUDvRUilb2NzHk4vntktXPpqNH7
V+HP9cethW1NtRamF+Fa9T4bkAOdgJw/j2Pq/hyxBMSMI6qgnwSmLlbe5ptnMQBXTAVdp5vnq1rj
9djgu6PE72bz4sJ621b8rz7OZoh8YKoXK1nQze7CaIqWoUGvjkaBpS92lwPwomykbl5w2DahzOGq
Rcs+2OKCjjq+MCHOox3x3rCSYEeNSgAGCJ9qx/X86hxM/aRb3iVH7+OJbAjlK7yYNuXcJseWBsXK
et4+jKRB5CO8wTRvKaWrVfgt1jG9olXFE4fbHXw/VEb83NP0P+liXZBNYO3LpGD2okTwPYaUATXR
PFQjOjePN9Wd1Qbl5lFbonFhcRFf/w7bTTM7jEL70rQyODYt8EskJMqdXXuW8vDWP5dQyVZmf3OG
mLxFqGkT/OhUchbXYRIioznqoXXJm9SNQdh2M4iWgbB6ExBhXxBFRMHacwrvVIMvXfnWd/ZyQI2A
ig1pL2Hm4gQj81wVgRnbFx+W108l935s+x59dqC2yJg8Xt+bV46p0ryk+0ya7VGcWayvbtQ8J6lz
ccxZpl+Rr0O2BnXv6hWUVoZ4RtTAPng85r1vqjpChmqy2c5ygrPGI1NEPWEdJnFQVGS6D7Uq+MPH
j+UYKS06ILJFuns86r1l/VVJcECzckssEiWMiwRojta+THph6chlNTgipVFIqdaIQdY+Hu3uuqJX
yXll08KZuV7XIve6VNNK+2ILrqEW07EtbXzjkMTTDwu1xcvj4e5NjrSApiylNXqY6u+/HdcOhluC
OpWFksRUbFsTRzJUjLV9iXbBSgZy73BQ67UIUDySsGWGKw05zDY9ZiiHob21YTagtlymh9IrLWzX
pvqLPnfTjuImyo2PZ/mrQXmVganijM9VSB5G1KkvplkjjBCZCDVcLJThCx+88yyqLZI5Y41rHxB1
qDFTw0XErsVYGeNmm4Mr0zk5mXPaJCiyh/D5N/x/U0Q80QGc9MNcokjxBbxFaK4ABO5tAg+VBa5S
KrCoRF5/lbANw6hOIAnPPrDEHjgoOhpecSpTkhvcmLSV9bkJ41geAh96i8CRPcLz6/FmYPlCThHq
50Xb/ouHJx5fTlisRBj39ppPM5GWohOQdC2v5NYfpa7X9qWtZPsnHlDFU9siP5U0s71yEd8ORS2K
KhwX068m5uJ7Y53goKyUeUTEvb4N49bcd9JGjDrprZVbV11011uLoSxODkEj0f6ywVNHTsrF0HgX
DDJMQN+NtvfMpH0DMt7jD2j6e7D14W6yRLfDUK1e+XS3dyLDU1ZRSRUN22Dx6SxUmFCkKIPLFPvz
cy7sl0ygxEvZLdzkFkBEM0Zf4PFxuj3JjAnWyGOPEo8vk1/UIsuon5SaBeW7T/o8orPmDRZunF75
6lR4bDdDDzG70v55PPDtPlWBGm+6YQC2MPzF+9r4g5ASfBAu8YVrvwi7QcEdPWeZvT0e6N7+UXm9
yuJIUn/lsL9diz1iX3KyuC/ioR8uJlDE58SNv9Q6S/t4pHvbh2W0VSVXB7KyeLSzuNWTyYz8i4hr
DUyb2+I9mtTpkzEMaNplpew/ZrlXfBs6Pf1JIcJ6b2pF1KwiFko1rknlfHEqqQYITSsm94Kk1PxH
iH4hTkvk0e+/Y0gQiUV9TgrhwhKn1qeerXkoKlxSe66x2HUAIZ0ySo7vvmUYh/eTdMJ0uNAWe4SS
7uzPwnMvBNj+d8+eyyfIRTWZo/7v4093e0sTDsDQNIEC0qv3FyGQZ8f4nHMuL7wd2j7UjeJAL9N5
m6FgqLCoXPlSd46dQXTJReN61m2GRsdHwcS5aSCQF9+QUUp3NlXVLd257hsMjeKI2GC3A1q21oW6
cxwoUtIMo0cJFGOZflcJBoRYp3mXOChhY2m0uaY2z3bd4CfH9y8qFUqX/IgCor38fHGq9b/olxco
xPSzokCbEKTuAZ/aPfIrGlaGjwe8c4EyLR/gJI8tOm2LpyLQ0KkSIuVOMSIUnnvn3Dn4nQaJ5SB/
gmfyaPYrQ97bODTWqQXTZCTnXGwcMpNBotJmXYIe5e8IHO2TbUJh0L3KRnYmC1bumHufD9QD5XeX
+JWH8fp5R6d71idLWhc6pwAOgGEgSTZjkzL4/zxezDsXNI1a0mkalsRb+vIyaadRCr23LnPlBF+N
Pu53vjNWK0f83kFA98Oh9BQo2IB5PR8XpFYFb4mgVcu/yKDQ3jAoKHdRX1EZcRqz2SIP+b1y63El
Wr6zV0x1R/tEyrbjO4vLGk39DNdAgnMD9G+5gQzrvjVV8NU0QFrbI+yIWuV9j9f0zm4xKRvwCCmM
L4Co69kiJOHFos9I6yiNHdsoi3Z2UIWfOwRKdhKGZrISUtwbEGlE3TUDviPindcDolQAjXsgi+3b
xsbCPOnPZmmGZ9yS8kPgNF8ez+8Gj0E3hvIg8Bh6tlwxS5yXntaTkwSddUHmp906UYrcDVIdu2QY
ICeMxAObPrEQ3+htxDKrvn6pFNVn4Cwj8xA3w8qC33mSTSoYdIt4sCjXLL6yh6hhXnXCuuBHDYXd
qmPlatLgKloPgTg08BhOuNDnn8JcOs/oo+lrXbM7BxaACtUaUgDftpZgPzuc/TDpahN/niE8JnTV
L6Osm30sq2hlsne2NDErz6XqPII6U3//LdJBS9ByUE80L2nh609QTZBp7Tr3rSL3+Tl56fTSWr1+
fPzJ76wwEDvaFeSDXLrWYoXbwPF6b3TsS6mjLozMedDNmFWg50LSFYT0gBEZfI3a1hBbBOO9J88e
4m5l5jYzWwTuvKYgexxaYqp9fz1zdChTZPxIekBrRt+SRjmA97E5v/80gaRxKKuqdr1uLt6XKh/Q
5KsM0t7Qo4eBftyxEnjL6xm8PKuk4/t4be/tnYDLF9gKcaXvLB4XXJgHPG3pfdWaUfw7arZ7Ce1a
e60gIKy8Y3eGUg1/U2X03BbLAAg9v0ir7dy+6BTGtyi/jrhptog6R2aMoPrjed25lYg9wOOotMMi
NLj+XEGWzr0leDQL4Oqfg55MbgMLEOsnC2MJvGcDP1wZ8s78KNeSV3EIedKWnRx4MSmvmW9eYHDp
z3XlCKqJDXp+Llqnj2d350RQuOOuUdExWOvFk9YkOM2FaYj3lKGwOg76GwPBjwG/Mpkhelv9+E2z
BvcwoGxAWjk5nx7/gDv3AEw5n/ohp4E+xCKPnJLcK5NQQLAE4q1BkrcUGA4BHMQ3zNFAqwgET7aF
nuXLlRNyp2bMbQvRCeg1iRAlmutPC5NZNrKKc6Igx5sgC4ZIz+kullAz/uA4imk+in1JnL0OppFu
6WSbe3+O/Z9267n7x+tw51ZwASIiE8lZpYC8+BDZqOlk0nr2BEDB+MnOKLYiT52Pj0e5E8FcjWJd
z7hHlahDsj97cvQ03JnBaONFEoWb1i+qN/okn+ZE1JcuKddA3fc+Mw+Lx0mil8atdz2wXQLtDKCu
Pw0Qw+ynqUbM4XMQOcaftH7z7+2oIwzoGbk3rsRsd84SXAzCGGqoqmGo/v7bO5O2mukiVZk+IQRR
n/yyMY9pamCkESVr7/dtNy0gkSXQJaTwuHn9xTdsB/5mYb/x5NW5jcMLfByshJKiwHSjE10rzlgK
duEhwrsSs+Gx5Jk/SQnteMbPGl7R4fHXvr26QFLSXlJNAfbUMiom6MnmcCqKp5SwX+JbWk/JliUy
Pk7CGf7o2nKN63O72hZJFJcldA1w7Uu0B9yoyNG1FJ/ceCyOZa4ne+kUzQ7Af74yudsdZQHq46wo
ABrB8WJH4RvbYn0EuS11ZfMjNpISbU+OKLo+ZQvzPDaLnT4F6Cg+XtQ7U1SAQl5waglAixbvQe+K
LsXcNrwgWoVkKqWu4gVLqrLaiiwD+PB4tNsDq6ozDtkaGG6Pe/J6+1owV/FCAW+L1K3/miOLtg9F
h4ENzuPo6U5d125NoZDrlLjDfx4PfjtV1S+kOct8PZMg4nrwCpqHN2CKeXGSgqpe3k1K+zN/zaNE
rkQPt9efSmxAElBRVEihRWQGQAoVO0yCLm0oqZk6uXkcgK/s3z0hBf/g0icENHliryc0eCZ6vniq
XybM3z8MAkE3OvzBvsem8v37xHF40XSqNJ6ieCwWz0u8XIB2mi6IDJWHeC7QpEYFHKJyttb+u/Od
yJkUfp5zxCO62JLpUGrYCFj9Zeq85AfeX/mHMtXynTbP6cp+vD8Uonq+q5rm/mIFcQgROmpXPTKd
1fgBSZHyZFZ2uUdefA0Hbai9fR0ok2lblOx01Vg0lyAPqL16PLhhf5Ft27koWTo9Nqdj+GdlS+eb
XofGMYpBtW3qgiKGG/Gk7ERhDiczx4yGW1VgVYsp7+M9dHupOtA4FNKGsNq76Sb4TY+lYVAM6CEM
xRHV2XovswB/mMDnCkDre/94vNt7jpeElJAQjRGJRK73bFHjVWemOHAhdoCshjlFe68Ls0uMmAxK
HOMRiVD7/HjMO3NUwaBiQKmb3FkERh0wjzJHn/Nioeb7lwao+W2UMQKayEEcjAbzvMfj3dlVRAUB
XF6oooqTcT3HNhjR1imS7tIgGn0pEUc+U9KfT57XGMf/YSgg7YAiSLNvaCZDLoQEXddi3pvL19aJ
wrOlRfiC6mH/PwzFNaPK+IARKd5czwpH8A7lq7S9jH3SfPA1IzgS6xqfqXH4Kwt4Z5N41J2BEFGb
8uBlXw+VoLIhdOkxKzkiP6/VwWnwcHj14nR4qeWEWNVcrWXTd+Idam0uxQqqiZA23MUEo6Cpfa/Q
60s1zGBZdgiehBxEHeuaH3NtQGPsZdiaeKvGBpUM5IyVyrmVh/+izyKaD4+/7J1NS/DFwwyix6Wu
o/7+W6TXdTnmy3UFGBy13+lji/lBfC5riSYdWY6GIGpnh/n28aB3di6oT4jTir3GQV0svNdMVBpm
u7l4VjEeJ8zADglaMCdbQz/p8VD35qfWmTw0ILz0FnWDAavFWDemmkYGNqXlnIT70ijLcxsjVhlj
urYy3m3oQaURiq9qRam++eJJNruexDF26kvABYBCP0z3CfuMkyirj9geJadGOYgh89OsnJu7EyUa
4H3m0NzALRAtLCcNz+DL2DjJZ7bT8AHGiQNiOcuRVxT1/vHC3skDKVGrw0PsS7thGbenRBtCtoLm
CcwsoGZphn96jsnZdhpa5GaaGsOSaEp8JCaLeSRlKqK/s1rLvvOTmpW793ZHcaKgGwHogdxNIeV6
G8cTIufI0sxU3uQQ8WH7+TXoMzkd9cao1jbV7UdW55cLg8iLpHLZRe7jOp3sXOoXQ1YuKhkZ2vA7
+EXWlwlF8c+BiwA3Zlhptqu7TKxwi29vLfoCv3rYqq0LLe56qqCZjAmJJf1Ck0RuvSYV342hTn5W
pYa6TKAcjJ029X88/tx3Fhg8OiE1j6lJcL24tdJU8lMGzIIjA3E5O239P8rCbHZ+1BQrO/neUFA+
VWjLSHCJryfoN46MbYfy1FBl1vfSG6cz4imIEOqI8D2elUp3roMl9EHYNOQIPoy1ZSEn4qlUOvvT
JQJ/fKCZ6iDkXDqnHIDhCSte4ACNFpy0VIyoTYhy/3j4OzP1cHPlc/IiOJSPFzNFlrdQRNNLUCBA
35CMbAa8Sjaoy3UrIejt9QB4G9irRckeat4yOGl0zSIEzeSlt5GWQeEIeUFcmw4Flkn4WNXJ4fHU
7o0HKVWhOpA9IIG/nlpNFQjX6lFcMGexzb1ZDoZ3jNCM/loIDvJTzXGpVt6yO8sJzoAzCcoBQLBr
Xo8JEhZfwBhPyqi2WrTkcqdsPrSo5f0jgnrI30m99WFBE3VZNjG9OhKL0VpMEnUsustLEQyiOM5S
D4qDpYBgL20pK2NbUfFdueburSp4LNVvVeIOv2KL315raoKiz32q0Bn+cDtE/zNcFRPsulzxb6kF
a3CH+8P5CquiHtDl/jRGZUEUhMWlllbz4s6NOLSjWUDCksVx0Jo1DYEbtgGqy66tBE8UNt6BrXH9
Bbsy6D2sjeczXjKRGZz6mnA02/hYmOQHVGBr/8mnWK1/KW0Unqj/+K3AJbyeUYf+1mETYLwOs+/j
cu2aifZNQxdKHKwe1d69psPAPTawC6J6G40BpthxWKf5B6NLPYTlK0UP+O4HAMs+NRgAI/+WxIjH
PT4WKib//cKhRwd2S0E36Nj5hJ3XE8wsHFhHdwrPug7qKOXF3sbuVLw9HmV5rbGMZJksJZVDkBX2
IgjRq6qMoYJbZ9y7mv4kJnR3t4VVu2h7d6jglpEBs69w/F0MEGE/+OOwcrMtdw6/gJiLf7izeKKs
xYc0OmSR3dG3z5ORVxFeAxbmqNgmx1H3mrZ63pUb1WTUV26Am6CEq4MbjrucZr1HyqlW5rcDUkus
leciMs+4MbUUw+VYDp9rpx6iA12KcvgwD9ngH0ItCMODQHwFH7JcZNHLIOhR7GOE/pMVeOBNwM9v
ItyyFL4ZThmUj+vfFEduBMpYTOdcSGdTRVH9NNKZ3jqQjrZ4RWIdBFN462PSRQ00i44Cv7q1usDt
B1Eob4pibD4ytWWjySA+0hIAxueB/bL3fAbEIX68eF77j45D9UqEv4yQ1JxVTYVdToWFD7mYsz3h
GFWY/Tl2h7H+kBVBDrcrntClOSAQHSd4INZAZ+MtFnrJRMsYh4mVzbB8DvgNQO2o7xg69yUB+fVv
QP0/wZDE7s/4DZr/ufOUv+V1nL/WTbyGEbk91jSBuLOIvnlmb2QRZmwT9WZwOqQGSw/jDtnsXbLY
w+NjfecbcimSXxCFkUUsi7dB4ZQgGYb+3Pdieqlz6NHofuDzk4/6xkcjcCVmuPMRlYYNIcr/1zMW
HzFI4bmWxtydLb7e8LnPKrKZrrDgcmEdWbj5BYKgGWI3iRv1JspbW//4eMbLWJfrkuyCQJDzzLZd
ghtckXlot0fNmU2W4veQ2uWUHyAnQr7JpId+WKklHb6ihYUx+5o01e01yitEo92g+8MmWl4mdhIk
IIij8VwMdnrBDaa7zAPWt2OLiU6j5fEuqbTmuS5T62AZibYSB98ZnreCvrCqgqAWpzbd73cZRsaV
aXchwGu0/TdR00GIm3UzxHJIr534iCRXNFBcBhS+98bMtMGQFtGfjz/B7SYAbQhJhHDDhvC8pKvF
XlWOqtx7nr0QdiinDRB2T99pjrPwB6aB0S6L8i5Atctt17jqtzselg8JDTU8sC0A36+XAG0+gdTN
HJzH3sAvSHeK51T6xYfeQPpR+oz6eLJ3xqP9r9aaIWmQLHc8crd9nI7euckkZsuVZfW4n9ZQ2Rqh
kQI0kVyJIm/wNBS5mJ3C5SomF8Ch6ykawirCkGvxbLVUYj7gwj5X5B/6RJvck6GFjKWMK3oZ4GmS
hOh5SoAmj3VffyDfdX1EaZG+QPAjDeOVTPPeagS05VxFbgCuvNyAOTIB9OxZDXwpLlo0fkZCXO7D
Xs9eCqEl744ZbBomLjQ9sK0AIhax0VCmXosxlHOOxrTYxC3ckCqa3L0RGeNm0uGgPv7Yt+cL2BsV
DHJ5WJiE8NcrP9qsK4Y10aWr8DfYzMLEqhR2vPHDrcLyWfaOi/3XZPdfkIXHsCjAw6Q8Pf4Ntxcc
lxvjA0UHnkpceP0bCpe+cmg1wLVGozp1DY7yWRLnODdQMSkjZA9z7qd3dnfZcnR3FZAIIDOtgsWp
IhBq2P4IOeNCrplQOuAAHZ2q73BJzJvgvXjU/x8O8UmGJdVd4vAKWmwUKIbogqJfsCvo2B6DyisP
yAusaWzcPvloILFRfarwqo20mJkhMoHNkalRCNeaM2AvbVMWbvZtJsZeuZ3vhHXcy6Am4eOBPyAP
vP50IrQwGDU63NwcZz5YGQ6fpRvNG2GgKV4Pg71NR+RS0ZnDcx0yEu68QXx4vH3uzJdEgnk6BPlU
ohbhbphrkS76IDi3XVcdhsH56E9z+hwCSNk9HunOXUCdhLdYiV5wIS+uqSQPnNlB3ebcsx5Hvyh1
saktDBO2ZZ/X2zwq4BI/HvJ2cmj6EK5SCyajZ37XC5zMNoL9g4ak2miYLwAgHGj6hjxBKmtX9Cbu
fExVzaPmpDpnqolzPZYZDYURYa5wnkUzeXspG/0n9RHjL7fP8EtJi7xFKMWV+maeOv1ltrX0KyaB
9sqV9GvTXOeHZJmEW7RalDaLviibpEVbBgNKx3iiJHDLlMO4Vl0QDvfczzOeESPq/2GBiriSkDm2
gS21TyOuJfLZGfRM/hdKbXIubjJp7qcBN1MMZuqmsH54aedG2OcMVsxbEXZJcR7NSXSHwBhKVJST
GrOhTWqaGG/iEYgT7wb/nGT+hvNPrH+JA+wIxNGoZRMfHDvrQdDDbjC/6Xi7/YMmFmaIPlLe3j4f
0ij74JdVgc8eQhlrepO3+xCWACGRh4oO+cxygUQ1txaMcnkeheZjJ4+6eGR72iUAxQ9uI397vAdv
72dEjdUVSWfE4olefI/SqkyWndVKGhEe8Z7/NA/teKJJUhyaCXCvPobjShByu+8Je6HMsOP5N6TY
672oaTYW2G6GsisOj7ukpsWml4670SGe7N87PbBTxFcwycC1UM26Hgqzy6KMtSI/j3Iy32wMLaJd
m/nNuA09sxuPoh8BLM81t+nKyLdhpbqeeeiBlFK3XyJZiyAq6hofjbOLLNAIUT3SgaJoEZ4u9JGz
g28nGErKHmvXmRvu8O55wz9Hm4B2Jsu8zKQizZI1Zbbx7PSFhVi37+1Ji0cgDRNWLLk/fywV7fvx
oHe+a0B3gi4bdVj+vVjsDtx0U1nYVHvmGMtTX8IbPOlmFaOX3bz/0aWczeNOeZI+OLW76y+bRBhC
TEbTn3WpO3u3wUmc8CbYzKm1Vuu5OSO8gcB6PM4lwANgN9dDeeg4T2MVt2cB8BKLzVzuMQAcXsdI
Ny5lmmfYrGZrANObxVRoFFXIoI8IvH8Zm3rU7Gyae825DSOU8OdEOq+enAKBqJqIvjz+cjeRIrJL
8FGBLoEuVaiC6xkmU5rONV4t564Zgj2mstlrMYhgE6Fbtp+gLu6mjNjR70rl4S3tlbf39nVSGRiQ
S2jiNpv1199/ywSzBIwUDkjyXFnQ4xHJD452OeRoUM91/AeMsXw70YKy+QX4je+wKpYmTiPpGnrs
dtHVp6amTytB9dkWL3IWVBgs+0Z9LmYL6Ym2czBDwCd8k6Nz+/nxmqsNevUSKuBhQIWUDjk5yBJV
3zkm6ptVW5+dyQLWWuKmmW4Q8cswW+VmOdixDI2VE3pvTADmxDn010hGFuFUZCOrUbuhPMvGEfFJ
FEY8fnFrDb/rihrHJ8/L+vf2gEh3yAAJWh2Ktgh5LtY09PJRyzpHUqXqqp8ufKqtO0ful6lD2OPx
kt5WRxmLh5ONTGSlsqzrfSzSJHSdooPKzRdOOxq1osyjbV63DfVHLZyMkxWbQbH3hQi+OHolnH2c
JWbzScPZNEw3jSWr9vD4V91ZdMJKQFhA4CkZLjXHUHBpW0yvi3OK1dtX8In9dxL9WNuA4euP1Pyj
5v2fmYosaSYtXNV5W3xmUc6Op1VWce7yQjY0qkcj2cX4tc3fQzuz36wWI8mVCPMXY3Kxn9lT0I5h
ULCll2dHzwYrcWhBnOdc5oW3mTk4idg6eBhOSKaoFoQZ52KKL5aFe9FH1y3T4SAdKj2vkzTR0Gmd
aaj+MfDdsbbCMdrol/diit9P51IOQepSD7r9EAcBQnS4gg3OJhaYmH3WvXGsT3J2RbuSBN35dkoq
lxiCXgaKBOpp+O1iiiur8cpR5kB0q+RUao55yrR63JvC+SL8OF0ppauUarGG1D5taCB8N+Cri3tY
FEVliCRtzjqtvks2ts1T6U1rPRpHHYPFMFD9wFHwpPFSLwUS6zhAumqWwxkjlt47UxIo0TjWMRw5
SN+j3x1qAPvd3ajhm/BZIqdqXCJiNTSmLcxZv2Uz5iMfqBcO4dtgxEH8R2rjCDftnKC06IVqXYT7
X0ZcvsX4dhTYtGGl6Z6dYeROhxvqoxM/ydzaO0kWtkcg9/T4AiVevinrUsIKBH1gnhJh9wYG0cJz
NtmcT95HVG919HjCPJi/txXutfhiYvT1d6kZerwvQtMWr3FgJMk+p2szbJMGn6Bd7st5fMttG4GZ
xDT7/3CkKKbXuTTa7imfYs1CxdaKZyPZTHFZapc6kGgMbQwTXY1sA8TDCV7RQQz97WhPGBM9viBu
QkUE4oACwA+mMoGCyaJGYjaarlRImS8uw8XfGgbtjbcvfH9I22cxOmmkJIdy/XVOi6LhJfQSJBge
/4Y7Lx+MWq4Ltjt5zTIXBVrDOpD3nFv0fsdTI8wRB/EoTvItHJ7m5+PRbmasUMtUS1SnXgnTLPY5
NHbEz2ifI4DpptV0qMzBVq56wNJx+huT7Gcro7QzdlpcF2JHF9qQ/z3+CXcmDE6cmUKXdkl+1N9/
O9naUOfgoydJdWMsv1pwPL7WWOFgxorhy/8wFBBNyEKEFXQur4cKysKb3KSsz5jXVmG/xZbNE7sE
47jmr7FOO/u9TQUIdKT44IWU3qG7LBINnUxFDnH5jEtd81LUmNRBuT3nRt294AWLvFNmOivX/22M
rHA5bB91+XOzLL6onSJ6hFkWbrX1VHY7s2vNeutqdvGljxptW7sVdvMYjf1459IqMpvSBudhpaR6
q2XpunSAPRdkXWm/eLhxXxK6r/hstmvBxc1T8GsojyCV1iuK+IunoE7jsEHGwz01sSZ/2E0w13vs
P7MPZtFa58Ka+5Vr4e6AvDxKhx58ybK9Z1VxQ9dAc0+uPf8dosj9MuAitjP8+d/C1JMvj1fyNgYH
Ts2rQ8GUb0iFRr1Nvx0IDHNmbC89+1TpWvbR6Bz9m90R0ezTrHQRdCzLCv/mdGjDs6l5rbHRQ3Sy
dljimvvHP+XmaCqkPwgCFDQJm5Apu/4lQdfQiUtwXx3mBs69FetH02nKYw+k5vzuoRzF8lJtTbVz
F0cTJ1y87ZGVPI005yoKRHFuuX9iPO2ZP0xkq+sPj8e7ufgo7SjdH0UEwtvAX2yilObnNOpad3RT
d9g3hRv/PbV4S1Flqo+xLeBt+230ZNsiWcmxzJvYgp2LywBYHmq5aAwshs7L2a/Rt2mPsdcgAcm9
QeFjwIdZs0Kxx+BN7GC7ou9jeO0hFgYOmjKkA5hjxohVTnJ2uwp3ORsxUfrsxQ49PMTDClGdcwSf
Sc0CiQVq3zkfHTFEZ33A+TAPa/PVNlJv5ba5ORpqLthdQT+nG002c71DEkAfkY0J4pHVcp9iKeU5
r/R0m+IOccDmLFnZJjekA0IghC58Xi3FiqSadD0g4YBbDiJtjpFtx+IwlVVMR9gKuxyJy3mWZvTn
iIhnd6m9MIv+6EDf58QKYEOefdw79M/BGPvaEbNNim0bDT0ley23+xUmXEV1LukVxR6lCEB/yVkc
Gw3tYKcdu/rY4N9wMZrJ3NR1XG8ameD2TrT2o6QIvNfnwXoZq5A0E9WHXStR+C1Emh6NTvd3hh3h
UBXH6Udsue1D4zhy18xVdkbuP3vGkxBrUCSUvwStMA+ZdLIdZVfjJOLG3TiYrR5AQGgnTISnlf2r
cpab2XHB8w3IaCgTLL6A4aMhVGn1sYi8cgfbKn/+5SJeidrchVnXvoy+I3Z627XPxFLxyg64uZPU
4lJwgg5Lx/zmDc9qozS0MW6ORTWBP5WJf4xrOW9711rLpG7vCJCmdAUsAgaSgaU2tAHlbxSulZ5l
oQd1vzOy1AsPg1OP6cGaq7B69U03tb6HUVzOIOopAK4VoW9ecw/pEd4czhZRBP99vdiJkw16Ttv/
LLN8fIqjqtniJtq8OEMhL43LQdfaeT49vhvvDsqEQZCpa3+JRhgQja19N8rOQW22fbKFV+ukW0tv
45jdJ+f5n8w0izTblpldN2sC5DcfGC0gdpdqjwABRp7yesrTUAuzMvTwpA3IgXUO9iZF72V7Kk3Z
yla+HYpaIj08rhJXkZgWWzkmnXGTYgpOVePmJ4qI5kcENTygD8m4f7ymNxeloiLxkiqAieMhqHI9
q2jCFVn3wuDEz2n2EWr1J7833afZnN7qzMxW2jv3hkO3gR4akYkOR/F6uGys8GCKoZnklFP3upID
ytFTO2kx1lma8NZAX78YLL/dCjAQaGXRRCOG5z/Asa4HhPqmh7Y1aM/2aKOpGcpKDs8FjjTZIe56
X1JALLyo2FBQi+pN7emi/AsP4EE/ZrhGuk/+YOuIymJggr5sSgPhQBDbzd8Eael/JJVYt6azA4B5
JoFN97abudPRARowNzv8qLLncch092CMIos3AYYAchu24zhhhjWHo/YaQGb+gEiJ3Z3SCQ7jFlVu
eh52CMrh5KXCGXczKOXomLShV5CEF8ZsrYE+FhcKLEOgHqrbBiBTwYwWD0PvYEVP7Sd61nMrPNZ1
/da3jvvZCkdv69lw6NLeA6Y59WuVr8WJVtJMgLkAFKCjgpbwUiHTIIf8VVlGrSxCV0M3fsC40SDG
tebZiO3hpLQ9Do93/J0x0eTkjrbUxgcid70jMFBOhDP78nmMfPcUJcgXlJ3wn+rUntDvjrIdaLLV
urFawqt9SF2TywMpCAp8yO8tlrgblAN1bs9PopHgdenhWZ/63p9NzHvavKKVZkzxv1UdDn/JTLNw
Wq6a3N4iIe5+ivA9RtQhhXu/ldJtms2EbuirLWVZH8Ii9ryXSET+mzPXZvS1Sgstb7mOAaghnJ7H
Ft7lRTzJD1XLeohNEOG5/Ip0Vpvu+qn1/M86DrzlTupVKz5avpiNt3qo+uLZw1Iso7ISTlm1LXPw
1UiYz0HHdlQS8hEygTWOFpg+DCApP1HgQ8Njq0tXgNnxRDDKnRE1Zb3rcCV6ahpIbQfqgtnXXiBX
t6F5PpwRpp/1fcLb+cfYjf2/GRZvP6vZcdf6bYurB5lZIni1z8CI//oW1989oF3SjJBTn0RXT58c
MVd/tWZXP7kW7cxAidk93meLS5z3ib6MSuaVVBdct8U+KyyUgMxRpK9Vo0eHyk7zp3mOITnUqK+9
cyg6dZwi5IvJO6mlL6LdOQtlCZs2fJZkgn/q9Qhrzo3bb/k4rrEafhWjf9/IYD0QK2Afc4hQxF8G
Hy1xnI4qg3jSbdkGYB/KMD+G8Wh86uxW6J9QVfH+GhrfjKC1CcM4iFQr9R0SmkW1SyZbZJt6rnzr
NY0H7yB0CG8bYmTPPLRu4Wcna6pktnLkb+43haJAyY/TDjfihvM/RxX1X9lbT7Kyp29gCMSl7y2s
33Ur31MNMfeTWf7Q0lqsFHbUwv++WGSMioZB8QGCGCiyxYcps8YthpJTD3qlfxqw+X0ZWleuTG8R
+SrLK6oAyILz6bGmW0YmvEduXMXl8JT5st8XdjXvvFn7W4q8OBnCaT9EXZIcpmSGZOmJdGXz3Z4r
BewmrWCXK3DTorCTTrjVBrPZP9nDPCHGgW/0ts9854jebHQo68pdK0Xem6+SClI2oqrbqn7Rb4WI
cSrnSiuJO3GDx5zc9AcQMlY+QhJF7zKSud5sxqKd/tAjHH36KVjbTzdHG20dFYZSsqLde3MGNAN5
fVhfxlPjzP1Oy1x3Q2LyXzsHayzuO1OlrcCZRuKGMZdAtRYmY1bmXfsUa5HE+oLGh459827qobpk
ADUPht7Xr+XofQtGdy1j/FVmXexfdW/CsoNHr6Obcb3STWWE7dSm7ZMM6vJNRqMm9yCv4/BPy8I1
YQMKxP7bM+Y63fSt3VebNujsALlTM7Q26gE2Pkd0mPqT7Npe7uzOyS5+bWpfeVmCal+0ClActJiE
uUYShQCqaswyPBzK6QVRaU/3XtF3f9ulq2dbhG6qj0iLmtlBt6dJoDH8f9Sd15bcxpamX0VL9zgN
b2b1ORdA+qwsliMp8gaLIovw3uMh5qX6xfqLovqIieJkTs3dLEkUTbF2RiAQsWPv33R1tjXHUDG9
rh39N3bYGTmrmYQfQ0RBZn9FIpGV0VCqWj4a+KVtM4Q63d7y+1taA4N7eQd//RKBxBRcP+GoB91o
sVHUTa8YE4XtY2H13/OKm7Q/BPoLmz12jVIuvl6O9yoJYvtGKo93Fqw+CjeLy4wPZm7AHBf5xlTV
v4/4/aw7e3CCjRFpJ6sL8vdqOUdX6pVLx1qxlDh/ATRTk6WJvqwgWpPmR3Xh6EcDSeVVmevB3kmy
b9jrgKnCSMkz2io7KaUiDZ4lxIDnebJcAODl59we7PtaTeetVobXVESWpc2XD8a5hgMQ6YGBxtr5
Os/oChdTKWlHPbDHQ0yK7xYqgt+DmURPg1INH7ly39lmbbwLSRFv/Mgw3l9+Iq/3FE4ouvwAOdAV
ZHrOPwLzEKe4r5tHv+rmdYjtyz7oBnsdjNF85bz4xcMHx/EC/EU4i8d/HiowelsPFC43mp9Q7kHQ
c9fpY+xVJUoYMur7n20J49jL43u9wgHHAOanPkb9n4z/PGjhhIMzs8sdM0epEX1VvkyTH93qMKV3
UxRrVwqAvxgjLDNRi0Hp7XUDqYZd5o8QJJDsNuJj4/e6G4E2QlsurTZzZ3zLHd6vtw2R1IgUH3ob
WoHM79LrXc3QEjAnyE0R3zy+z7vEVlYNTKY/yzAsyzu4CsYbmw7CqhVACkmN0AAD1CCW1U9n4WyP
Rt+bU3WMkj79ExcUO1tJdVuenDjumo3j99Pnt46Sk0/AJ2Q2KyGyex7RGqUmnUYfK8m+Kk5qM8s7
OhT1R3QlO7QYtWvi8i9s558PITFEbqUUCzAsRJJr8XImmV0p1PubI19UUBjX9DZDr3iQPmtSrJcu
fEbIfUVsjXdVkhi6KyGV6GzrzBre26kaJEgr4Fa3a22gBbDTkWSrpk75yMmmvJH1JR4HCBPEs1Dx
At+2bBqS4/ZqkeH8GQCoD7jqK1G7CmwYDvuixn/LNVEmfW/OpeQNajd/fPOjAURPxRsgAtecZWJk
GzllMLaro2QFg7IeWynuV05XOuFpHAp5HWOL7r950SNpyx2egKwLgH3ny0GYbme+ZWBgNqXFh3Hg
bhVpvfk5ilRfdiNbah4uD3K5UZI1WGi+CTCqqGYvU6JGN0kUVGk6CkruLqXRv6kdUJtd2szby6GW
e5YI9eKwhI4VYKglxK70HbVBp2Q8DqWirStdL7xicuRtkAdfZ8qfV/asX42MLA/yHHB20fE/n0oB
JRk0GPHHHLHN0Ksh4nerIdTbz0YZvVXo06KFJsYH4lvgClDsOY/WO1Ok2yC8t+k4D3gAZB8HCMKr
Him/m6Tv9CuH/zKTJRyvhuBboPmOKPgiHOkfbqp9VW+HTqpvgyYOwRDL1YYsIactg9POaFJcVXI9
3VqOP7mXH+XLvfTnXUTEBzANxYgKMpa8i43SJnMbANdW20IZQri3seZkt21nO60LziyFOaZG5XYs
MdR0gzzXaPVJSBntMrhPj4KcFqJyWeaJW5WZDRunUYd7W0nsj5VUN6rro/j6KDeOlHt5Jo20tqEk
2h7G2ek6iNE2BblXjV+GIpvWU4CSoBdaZfb+8iDP5xgNGyFHiU43mB0UsEhlzh9prqStatPn2kyj
mex8NVMPkzTEa41yTrsaJKlE+i3Kt/lklJ+CRL6mTb6A1/34ABS3XvpgJJZLNXTLqJwgAVm40ahy
bHIVjm+szPJDCLZ4hR/zfBpV23jXqlm/r5UmWFfgSVexKZVXso3zG/+PD0IHk7uZYO1RqTifiawK
O8mZbXljtj6NfmpiKFYG6PV2VdMd/FKp7qrOCjawR/Qrm4ZI1f9eaOwUoohKXkUtWDQplvfhGRtw
0BShuk0sM3hK/Nm/abjQXFnP53vFSxTEgziI6Q+Q5bw8iZ/O/TQqZrnTZ21rppOz6vsi2yuTWq+c
2L9W8jnfBf8KRdrG/YSu9CtDIR/IVmGFuraNrE59F0ktZ1etjJ/8YLQ38+xfyxRfDY3OAHcucJBw
l9H3Wlw6balvnZpa3rbum/h2jKPviCm3p4FSi3f5fVl0bRmaCEUfC7kgdiaorufLRDGaibJvp24r
lEwfOcdiSOjWvNMSraYgDKJZ1vN+p/a1hJjGbO3S3Kxpi0r12tYm2PI2sqeXP9OiS/vymciXhEcD
oCOqh4uroBGQV+DHqG5ro23v5q7zV4pk2y6aCcpWbuNvSRaWuNB29Qe/UEw3MEL7JNtR8mTm2EwZ
oepvajs2N1UOQxbLVmM/mVjBq1Yc3VqtU24ruf0jxk5wZ4QIW0UDwtY1bMttH9gZhGZhXYkgwjo3
u+r+8uBeLSW0XCnDAlUhNxIWIufz7Ue2ltutpm5h2yhUAxvweupwA88Y3wLO+yu7wPkl4MdUkicA
OuIOIIDj5+EKcx4hN2vadp50mWu1oh45oiovgWN6aNMqidy4ZH+8PMjl3sOi4iXhqIMOwE+X8mZJ
CN8E+oq2LXk/D6ECKibWQt+1rHJ6lLVIOobNrO59qbnW7Vru/5QYYTrAJ2ETFQT5xfRqhl+DgZ2C
XcqlaAV2sd9oMfaEaE4Zrln2n7NCzjeNaVW7pNOuaUK/frhcCF6abfQTuQUtovelkdfg2JLd7OAI
XRZWsS4MLTwlNnkaimDXqt6LeLTuhGuDyF+oSMO5W2QU6agjdROUcJG0EhWUzZBI5GYZV1fbQW95
nFFZ5e7Q7y4/3tdhqf1RDSKLYVHBlztfVLUVIeps1sou8zUJk0lb9vBu/6ZXw7iJ5uAayGvxTBkl
4SgKMVRye7L683DQKrpAR9F6h/NZvWocq1snRa991PIo/GxITrtLRttcMdOym/HE95dHu1jML+FR
qhP0e/jBNM3Ow5v4UXUTGge7lIP90CUWduKRNGyrMn4XZa28TqPkk6BLbi7HXby6Ii41CrFRcBQI
FZfzuEEuR04T6Mourfzoo43tpacnQ3CH4Jq6nTUSLNrM2ZUc9ZdBIdUBGITYSgp1HlSN0OGznUzd
jbWhbaTMtBHW4TjQmxDiPxe6VdUq2ZXt4hcPGMUWpHK5VMO7WCLIA9DF5pzp6i4EzLbFdtF3Y0Wp
tlqMnIPJ9cpz/K7Z+UVhrOACqd8vT/Tr5UxrQtG4z8NCg9yzGPOA3qwazZaxq1PoX2lnZJ5qDfHW
Do3YneXwbfaEKAPC4WE1o96hieLqUhdlilQtGarE3MX2aHtmYdu3IaCR3J0rRC+9tw8OKRwqFdgd
CdWX8weKilEuzX1n7hLW8A5r5vpWHQREctCHDxkvzvZyvAXH4cfoIBNC56CxDUpxsWyrYh5J1iJr
N1Mld6tYm2/KYcge1cKvXbVWtG0dmvlWTXXM5EBGbicOQTfm7rrts3a+iX21f2hi3N25ERV3Wpln
d60FK4VOWuhxQ80ir5bJjQY/GLK35ZTi0dBDQoWB/wMGWXKpKTj3WuHH5s5ShuzO6DLD0xREgasa
Sc7LE/V6W2Hbphmry5xZ0PPU8wcz976SN1aP1XdhxztHhYOjAHu5GxoTqAOUX69II3sTVUhFXo68
yC5fBgltToBHwZazNM4jmw2nZGgX1g7jFuOP2eEDuJVWoVmTK8rT5Vi/eLf0n2OJWfgpSS/7MMU5
vLV2VqDg+m1Bi5+szjyYsBa8Wu+tK0fTQkqD5Seo8IKFgtYPxMel9mY0l53p0+XfcTR1D1LZ3+VK
l6zUJmyfhtoJv1VOfFS70tj3CJa4mDbTQBLFkzaRqivJ16uJBlkO4psEntPSfCXtZ/VYX8tQlHej
JZleXPfGAWboKXQa7fHyNL+OBMeTjBl9Bfo07C7n0wzUDf4zuft+cpBukOJZWg+lpe6jRDWvrNvl
E9WEVgWQFSZXNMWWG0pnt3NR5Y6yV80qO+Zt+EWyy29ROmYPSiZPV46G5cCIxon7wntExoz71/nA
us7ypTzS9L0plCnqxolvnByDSGmulc3lOVwefYSitkoPWaDOaEAtlmpfT3VvjSyMSG4mt5xaU6yJ
2ctaX1mHk/ZnnenW224DHADEpFqui3o5vfnF7mxMMW1cvTH2Ifr/G5Vu4wof09yLzDpatzPVtstj
XJ60Ih6tNaHgyfaMaOH5dDYpFgM5tal9YDfVqkN4xpNHwIorqTNlTzNN6baXkMSXx8yZ4QT2vK+X
P8Evlg/hFVqK5MdQLBcpcpGVRufYg7HHxU3a5H2trvtWUfeyU1ZeFVjVlfNIfL+fahEvM8xwkVUR
6/WVOobs51bXjwbxwmq8z+QGhRW/xgrs8rB+sU4ptgDIB4UADHqpEaDnpWom1Hj2xVi8l+uhv0H0
bnruI8u+VmD/1Qz+HGoxgyYav2WbROY+1uzgWAPDfNChI3j06v1NyOvy4e1D457B4NjCuEsuXkGq
S5D76gHaSkXNKm2L7NbipFoJ7sUbtzGxPCmig0wDH0m0xZkYy0Pu2wAn9rbfJ7Hrm4HtBfSMLLc3
8/xKqvurR8Y5j8o41SoyI/HnPx1NWdDoWiqHiC7hRrENUk06dSqlggQQ7JtD4X794mTMBi3uMOeh
pknrjLgOrb0SZd/SVJtu5Xiu3NIvxzfPIH0BkVPwbomr0mJQXT/YTWF11p4OQvgOVr6GTcogRA2R
Lbm8Ll7vl4SiCCVOXPBQywJj0sFK8wPN2mtqdzBT4c5sDy1AOBtQnIUKgBaa8/vLMV8/M4cWNWAb
rlMK1dXF/jV1s67W9uzv26BWQYLmKH6WerwHJHpNee3lqnO+c9DKFJ162pi0dZaXa70f0b5KFWkf
m33gNqAEvuG31N/U3fAhRfNtL6WmtoG4rK2yshKUtbraGsjNriY/VA/9MLa7fEz0nRo32l6Zk7tq
nMFcVmmApL2teXQQ6z8M7AE9A37jxkxRlJMkM1ibRmx+S+LBPCFHlaxLXR9Okj5Y+3zMxl1fNs7K
qLGzHmLrmo/d6+3SgWZPL4vkkPv9speV+f04NqRDBxIHczXldXBn6Yl2pcK3rDqyKxMGRI+Q9KH1
sqySa0qQGpM+BtgyOtnWStPGa+a0f4ikaXKHOOtvy4pGhYWe2UOlR7FHPj6E3myq4OrhOHU0lVXs
69+8ugAfgPKh1CAOZO38NS3MrCEt76Q9GNTxkIZIC05xblAn64z/p1DsdkJlgIb54j0tkrrRjWKS
9gbH8S0Ed6StATkdgj5/m980dShTwDrAYNIIAHe+rPCmc1sniKxEB6tv4CrFkrp3wkZ2rbCR9poN
RU/Xkad641QSFCg9LTYqNxz2ix0Pzh8bhzbGB4TNmm3UGc1Ws6N+m+vxtRN+2XJ5GSAh0GJmweJM
sdgU/GRoCsPPk8Ok5XO7drQ5WGt2EU/I6toozrZNPOL9riaRgxVP7Xwxmz5quXhn81fAOPnbTPZ+
TLjoy3IPobcI1Pl8GVkS/J7Q9OOD1BaY8YzmeBrUsfXGJsuvkOFf5QJM88+hFvljl/bGZIx2jKya
3bl1qOTrKdTCFQvizyCgj3r5qS6ACH8NDeIHbUQ4gez750Nzpoy6fYUUYt8VhpdLRbEKkrBcq+M8
QR3Ig5vBAEZj5Ja1mSStg+QgzUCkEYxQYyV/56Au9DQFfYnyDfeiokyDt2bUzIjFdo2QBMsdWs/5
J/StvFRiDb0ZTqDsXdwZH0dVCT6lxNw4elpck24U3+/slCAeoAzeYJq74rg4j4epTjDgA5BgMtPn
mzif69s471BlyS3JRbGhktxBDStvJnHM3VFv4qOJEd6VLPfVuShQmFQnRXIvNGoWzwVAFjyg0k4O
nQwccw7gLaIRkG0M3vG3XiFEKOr6CrwRbpxLx5m6Lfq4wPrvUCapehtkqeVi4BuvQ8UaTqNfmZ6N
/8JdaIby0Q/wFru8BH+x4gXji7ND9IYw2Dif7xEZwaIdqvSQK/24sRs5PBSx3KzLqZgeDTqaV+It
gHEvS57nC9zC0oAKvFKFG4fZn8usTw+9OWqsqmQAtzK3lTs4OKnxY2h4MxyDwJvTTvWKEXUe3oRr
louvbm5MO+geDkuKwqI2dT5uv6ydHvBxerBGa3wcgbZtApzaDnrafeBPho+a5KSeOTWRZ7Y4Ar31
vCK8cHwk4dNFM3mxwNq5Cia/nNOD3qU+haLGvm3MMjoAnLhmBvgqryTxAP1HxkUzhX8Wocoean4/
OtlBqkI2FZga7/sCzwnJRvYP6TdP7aLkmszxq7oRiDzw6fSRwdOwa7wC5ykygGLFaQ5jYdmeHCPn
2MBxhxwVFsCpcsRaMviGcuek617Tui0yOPY9FHHjo9XrV9uyy22FLEQ4SHHPw7NG4YZy/rhHR8py
1BbHnaSjMexWgDR2KW11j/VWokMyZ7cR87Cfyl7/RKO/2oatL+3e9q5RBBUVSohjNNTQC1qsObuO
jWIo4KZ1mjPeKtgOuIZVhEd0P8bjaFXXCuPLJ08xidskEA4B3YKhu0gasFAm8coN5eDoubHSYQ6s
NLUmCVNl6S5DxQCV4dzcXh6kWE4/beDkDEJdEt4ImRh7+FJCwEBft/MhcN+EZSWRsFvhndTKPdL0
ne4VbW/sxgJzEInU88o7tRjuS2RuUNTrRF0eTabFMx4DCkMTxDwlMeRDETj2Fm9CJEuttH2fGzUi
8BxzV4IuEnyC8iBhZ1O6E1voslARoxkSUnDJTg1YoVXSK/4mHuo3NiZFFF4omrDcQwWzbrFyjMZq
WiefsxOqJN0ulFvNDdoxPNWNPHuJMkv7yw9xcf69xKNGgTg0t2vSkkU6nYH2GQJjyk6pbcUrk7nb
1WOL9/isXuvxvgDDzxcMCxTsMG1mzgWyjPPH1oVN02C7m59guSO63ABRu0/r1MSyq9Fh/ibguNo4
3WKoB0msbLI9DgTyowK38QQetgGfoKNqrFHBCUrb/NAV6BtasNK1lZ9NyvryzCzPLzE14EZVnodD
nx9y1PnHBWI+SzDbsxP9E83yohqurtJI0TYZ2iduBNodI62eSr12TkifaS4G1MqVvPEXjwdkJKcG
fRmyM32xm+VFGbdxaGenIqDVR2Pctyw3G1CS9eU5v3a5FO/NqwckHFnYzmnnLX3/ppbhWhPRjGCe
jokxnTDGcr7nnVQdOnz/AK2RmZax87F1LF/2AoMCCWK9+SpDOnhzef4X+cqP6Rd7OM1FUoilqGwc
6bqEH0V2CpNispFokm71qKaKoOnH1in0j5fDLS9DL/EQkQZ7RXdeVDzPH3c7KHTLJTk/AYjKqU7E
CoL5gelZvi7fRBLJSgs+7nNlN/r7poi1dZFq+cecxOnKwvvVwDk4sP4B7ygENc4/CJ6OSqJGQ37K
7fwPs8kL1K5m8xCp4O4Gy76ywn65zH8Ot9hxhg6nPMPM8lNEI3mTj2rxKS6ned3zenqFHj433STB
a0UoxfbTFvmu4JoiwK9HTOFNQJaE68X5iHMjAWk49GwMdTkdtcDxH2mPJmupbKUVXW0nu5Kbvj5A
UAGgfQBYCjQnq/Y8oNYMovlk56cpRZg2kqtoNYqiRY/41U62EK83kUdbXV5hr89LglIeoSsDS4To
50FrMy47imH5qY6q8l0d4rTmR2a3Hab2DnX0aK2DdtnhP39NfeeXgUFhCFQnI16WplIyFAVQV36K
03SmDm2qe5TtesAYZrk1qj5x/biVXITMr+ETfjnPQJItVCFpmyxvV3WS0AiZguIURt38GEtldlO3
YeFZdYZ7qR7U91FpXtMW/1VQlDxQJCA/EX4E5/Psj0qMcEuVn7LUUTZ4qXTf5NChNTyk0efRMfwb
LIyHK+foL7cPNk7uVxBUhAPTedQRHiUKrkV+KmdjTDzOz2ndVHHz0CjGd+xbzVu7kT5W0PVPyqzM
HxSlaVcIHVzrpyyIUmSCHFs/f5BFcgQ8wU6miaK/WiNSj7O79Fh1BpIC5RDdAdpOWi+o5PlLpqfG
BghSuLUiZ+KRFMXe94tyQ9s3vOHBXSu5/OK5gJ2GicF7x3m6ZBiUJi3WzszCU4bdi2d29rSyjFpb
K7WWobioTBvUY/Qrm+mrtU/GIZTzAXIIEa/lm+5LZZAleNmcmj4MsN4CSu7KXSG3Lud7divVyrDp
jcDZpJZTPFx+4V8NmNgAgURdlNsw+kjnS4K0Imi4XIanyLKyR1suoIchk75P8+GPCLDC7ZykV3bz
RUgBSoDjTmUYWBDb2hKFVI5Nog1plb8r8e2KtrUP9S11AdsWRuHRPrTaO9lvu3TjqO1k3l8e72Ib
J7io/QqBE66ggtR7Pt54DjPqR1b3rqjm4sjl7gMpTbyqxkZxkVYZryTky3CkQ0J4RKBABPdtua11
ZW8ahW60D/y3rbsp/DQYSbuqcC/bgWbU7i6PbpH/g8qmOsReJupEgpi92FYaFOLHOCj1hzIvi1WD
AtV9UMXO0+Uorwd1FmUJcQI4AEVJi/SHRpvjtdOP/b6g/f2ulQHkj9ScrxxKywXzY1QwVLioCm1b
MeqfenmGXmeZYTb6Q5XmaeJaRv8kcevbTLYV7IoqdY4kS9cuOYus9sdUIndEuQB03ituzJQYdJ3b
UX+IFBmPhwiOv9mCmtbiyLoyvmV68xKL7jW1fEBc0PoWL2FdWHruaIP+IOO9541qHntZjGqEiage
afs0rmPdRGqpsxOg6dawTYpBerz8UJeHw48PAQtbNN94Q5emnLgRRLk5m8xyX3ZerpiVh4cY+vda
Ma1QUg42ZlzHmxQtkacCKV1PDeX6voJL6l3+JL+Y+RdDCHYjhdLr0hIqaWxhTBAbD6EZ5Gujq6KD
2sB+n4vimjDML1YWDRpxzePKR3lX/PlPKwsEfKnMqL4+dFMc7HNcyr+rWRCv8gGmv69PjmdCk33z
ngCVkcK+uMMAZVqWwMwgrQCiDcaDqgy3ITx7V3MkQClpn4DSssbqGvl6cb6IJ0tdES9KmO6CaL/Y
FfB+0+JE7cwHXOjAlTpxu3fGDsXtotVPs49uRFIUwAxG1AUuP8qFmoYtQgNfFu8P1zVhf3M+wf7Q
1mimK8ZDOcH1Tc0K5XgdNXcfOfbN5MvDqkiCaG1YWB7RNe82Q5j1noW5LwrVUbpWZ1WFZIQNFN0E
JHryUt41QX0N0n6+DljxHPpUJUEGwuoRel/nH1OJkzDklDS/URKXnSPl0FQ9+pFcV87K1zRgwH3e
xv2HrCsC422uAS/BCSuIw2TdAL4XR1I4aNRfsaj8NpZWtEmwgzgwp+EqAcd+5fYsnvTfl+cfoQCm
ouiAU6EA0p+PU4+nKbW10f7WRrrjRTJQ+kFNJ4xwC+Wui6VsR7tPKV0bZzI3xlH1Tacv9dIXVCwE
QE5CrFWXr7aRKmNHATx+LkatsHeDZpb619JWfbQfqlAZfFdCZWG+tgrFKvt52Gxm5Ju8cy9QLMB6
58NWoyqfWr1Sn+cmk6CuOaGZrNHDMqu9ldZl39DjN+TuUYOMaN8BDpXj26nJwsbVVR8gPFoc/rr1
uWDvL78f5ycpnwjOHo1bUQ03XxyNzj9YPVhOn0qx/Bw3dHRcHdDNum3sSF8ZTVb9IUck7G/aXSly
IwIAtZRblkBjv5ICsCVEBHvLCL9Dd0UQbRqH93j8ja6SZeG3y6NbvlUvoUSqQGIpTtDFtIdtxwtX
TdF3lP4i7SZ2WGUr2E92+qSosXWHTSTGfrxrlnHlib+KLNJKQf0EdAcyaullBCKz7fxZjTGkxJnE
AxRr78vKMjOvLyGR1ShcrEy1buW3Ti63ZjQDAT/gqihI5OfPs/dxpsqcED9UyaInLwWt4ZVBGkAF
LYLt5dk939V5kGj+iBOSCgzNQe6v57EkNjKGWdWBGxumvyvyDBBAWgzuVCrRu2G29He1Hvdug37g
lQz+/IQmNOhbThKxcoVwyLL/X889BTFqVFig6/Z0GziTv864xLxTK3qFl4f5KpZA7mMYTFYi2I5L
IFcTSR1YkNxnmJ0ff57N0Ze8XKBGsrlxmitn8+toJo0p3hBBGFZ5P84nNVFiSutzMoQ0c+neuKaZ
ZG4Tp47jDhxcV6K9eoRchWgNAIVjf4IuILaHn9IPedaDOVBTM3TlQJcHoqFc6mL86Os0SFIjEThf
CAuOMRUnbdLtPy7P7fI4ELchEj7RhxKM2mVLBsnxLNV6zQ/dtqANc2tpmZZvQaf31qYYHSzG6iKI
p7Ui1/a30MZxwO1rNrUrb+tyF+TCDVEC4Bc9SBpDy+UU4jI2W85ghW5nadG2U9P22BbQuczKynFG
mq+JSrzaHli+YLF5edgHqZ4vTlw8TqzaznoYDKMWZ5+mrHzAVlh7X+Sy6s0UvA55jbPt5cl+9bAJ
CiqWsosor9HuPX/Yat8FIyUtguZD2zz0WTiuAy3u1nqa+nsKyN19YGrDyiAP2l0O/bJsfzoAhVwC
9S2RTkMDpVC/WNa9H3EGFZocujopffMoV0Mzruoxm3KPX+tPmhmOxW5MR/WT2WbRvZapXf7FTJX+
pkEVcnCNIpneG3IeKe5oZVN5E8W5/gdAfeOkWM14V3chlPIoMAZp28AxHT+zDw43rQwh2WtbCGV3
FlIV3Y8N9z++jv8reC7ufoyh+dd/8uuvBS7WURC2i1/+6135nD+29fNze/pS/qf4q//+0vO/+K9T
9LUumuJ7u/yqs7/E9/8r/upL++XsF+u8jdrpvntG5YGactq+BOCTiq/8v/3D355fvsvTVD7/8/ev
RZe34rsFUZH//tcf7b/983eh/kVngTIFnENhKSXAEP/xc7y/vvj2S8b3+a//nT7/9u35N+REy/IZ
nMb1b/b8pWn/+Tu+EM4/KD0Jqh86F9ywObSG53//EchqirIkyEIRjDWbF1Q///m7Iv+DayJbv0jt
aXGKWmJTdH/9Ea1BTiRyeJSCwUr9/j8f++yB/v2Af8u77K6I8rbhG7+onf+9eF/Nw1Iy3AmaqIuw
ft932ZHmmmspzxlSpxgFuxJKB8p0m1grFc2wiorm+yrYyPnaqVexsbZDz/APaeHS5UdettXXRbKz
viamq8t7x+SlvzP929nZlr6rpztr/mh3NyTiUY8c5KS4Ufu10u9R7PKDp553NFih4YQxrmJ8icJH
O7mVulurPFTqsTHvCvtGj+/65pjw41Hyj3P0rhm3NhDx1IeXy4U5uq2lwrWmGX3MW0vfBhI7f/Kn
le98/2FwPhjRu0J6Turc7fTbGtAVVp1u3m/K9JTFd/hcm8qm949GsTbzpxHhSs1TQffHO7Xeh8MX
ta/cughdxW+8uHvIpsdQe8L3QEo+KvPnPtlb4clvdlm7N6djMGxrvs+wMcsd/UzDuTEVH8+aD46x
UhOvRW0ueTdOWzPa6KhCOTfKgL7KsSl3Y3jQhtPU302y2/irMDzM/Sep2KRN7sqCkXsHOMrXdla/
q+c/Vkawk8aD+LfYzDqeivdd8lQOsivFxyw75cZtrT9WzaOfntDMkAwvTuCdr6PcJSNO5lUbbyfz
UEs7q3TVhEbnRoXiHf6Aer1pI3kqMv79/2Fv4LoAGAykEDROgU8TN5r/896wT8MvzW+nZ17d5+a3
FZYvX/KWn30rmt/W/EL8/30e8b+zDehXQf7aMyzjH7Is0kCuVLTkgfT/z54Beugf9CcFPYssWEg2
/XvLUO1/0MMBbw3SiksIEON/bxkSuwm1EIYkJHbALojO01s2DXGg/b1ncNdjPwMoSM+QnQiq9qLu
oHYNHqKI7n6imJWTtITGg4LYQtnMR6mqnqus3VYJrwr+re1GGQP8B7J1a1e1G8Us9DrXvv00439t
az9vY+cpx18fiHKz0BZVVNkW2cFPqd5Qtzro5z74RBe6QpbDTN2XHxIljFBYRBg66+SPl2Mu6orM
ocjS2bmRpIHwy9Z+HrTR1FyapEh7mkzpaCj1GrfV+gOM3Mpt6zBd19WoeyAJM6/Kww8mFmGXP8B5
filUaGiocUaItJ2C+7L6k4V5x5SO9sNsTIhD925YadNGR5bAlPZApAwX9tctmed8Jdd6HZhjjAsY
dzFkAvjnfOCI9oagpZEgVk1JWWmYurkD5y9+Bf2j0wwbRJYeEbWGnal/ujxkzsCzpccS5gFzV+E5
k+1R5VvEjnvdyLM6zO4TN3HxBHZPp8/7feZZXrDtXf/GuHXWxm27s1eQbvbR1tyj0bu3bqU1yN6V
4zlryRO/L76u3NW7fNe6d/Wu5afOWt2rd63buiZf+LX3vt6Zq3wnf6qPzhpJZf44/nP4NN0hxbsd
78cH4xTsy7VyO98GN8778X64w8FiulP3vSt5mFd4vWut6/XXO77p168tPx29bsU8edHq3lh1nr2W
Nr7newM/wyhjZ67rlbyVt8Va3vabepN9RyJ/jfaO5+ycnbGKtwX1OdeC7vxNvlX20wOyx++kY3Y0
19aNepJ28nY6DF61pm/Pd1P2KDzz/e01HK6N5jq7+U6/1fbiO3Wu733fHQu3c23PWokvc1bVrjqi
iuU9Zi5aJp62D7e+Z+zN23DrPDW7wb0GSbXOr4R/PU8wXKKrgcjAMv2InK71K0NK7zerd0+Rqxwr
r9gG9/2f0eiR8oa265SI0rrjcd4F69mN1oqruOlm3kXrYsuXrisv3jxvbw+TG7q19wgHYhescm9y
+Y11vMZbkk+NUAm/x3+nSfEG9x6HgdgVtojvnbsccT9+vUIvfIXkrCf+7u7KHeGlzPj3lvkyToDV
QtKZjV0YpZy/M6We4WzTa9n9mDqBpxmDfRhBa+6dIt8OUdisiime3CCw/2zltiKzFz9k+OJ0Wbh/
+VUzDZ/yoG+2VRbRu7SKjlN86j3E4VH67gu0uU2lkvegfL1aHYvDyw9K3H4N1TLwLDrTLvwgE6w5
WwOvESAaZXjn57F88BnAgVTwrx/ywizd2Q+s1d+/9/J11dhdNUY4301eZgbuLb4IHGzIJiyFP/CE
H+MpquN7wLMHIJs3VLAf4ja8sbNnqW0fFd9YWVFyizr4STXmxwZm91zt+8BZz03lqfMhlr8FoXaT
68OTFedfaGTcV1Z0UBLn2GXtx67AjrcZUjf/M9KHT02b7YoxXBlTjbRfd+sU5jZSPtjKbK8pZd9B
cd1W5Ti7/hxuTS1a+d14M7boPevRetD9dRG+M5Ju3bbl2g9Iei3Ta81+l/rOmuL3StfbY0yuqYE9
Var0Qcvzx6EtDoN27aK9OIFepg7ZIaxEKTZDPVoiDrLY7tDdyMJ7GpO618ZW71LLopbyXW6t5hi1
W8W4g4y7GQOnv1Jd+W/mzis5bmVb0xNqnIA3rwCqiqRoRFIUJb0gZOES3mViNj2Wnlh/4L59W1Vk
sGJH9EO/nROKTaCQmSuX+c3pw1kyVowrkFqEZOQV3Un2Hiafo5HsjMxto6TLnUipbgwlt0YIGfHJ
kPcZ6sMPva3FAS/3r66/racLUAh874ul6lZ7H58oZ+nxWV6c9a4YzN9lRS6fzcD2afncJenghMVo
OeEatHkYFINxOHcRHd1DCMZsrXp4nRxnZpiki8dPb5GVTevJ0T91QLUulJ0+FOiPfzAm2EF6ook9
xCXwNU5z02BhlK/5dFM6zX42qLIYUd64dv3dttc6TkcaMPQufrZFO3yqvL74V1OJ//OmQHQhFCEU
corAqX09bwR5xKfJyL+iaOVEla7XYW55H+oh/zoh0d/Qwo/FKs4xtezj6A5fmgk97mKoiiNljq7Z
9u9/5WX0+nvfHCeEl9EiFMuS7Np5vdzHOep1GNw43D4mQqpVuQ63VQ46u/LqJ8Wm+ZDWXR4u3RRc
ew2Rv8/GD7NtfPFVvdyPi9njM1EO0cv/dQGB7hx7UVSVXn4YdfU0wa24pSV453d2ce+NbfJkj7dr
tajrIr0KvGx+bIysj7KW3jzODTr2pZjBDEs9X624VsZrPYwPXprc6u7sxKmynl72z/+DguiowfJu
8+X/w7YKvNK/ztHWtjlqo0R987/+58/8+9+F0Mt/8k/hYwT/2cLJ1q2lJc3/IKP+p1diWP8B6YEW
C5bj1osI9H/XPbb7n824gHY80z1ScY9i5L9aJbb5H6CzG+EVtTBgKfzTv6h6jose+nuMlVH+IOnE
Y425y0nmOTl2N03IJkW1KeeocbU69ute3//1Qd6oZF4w8/83UfjnMVuJxyfYFMBOO/JiMa25ARgX
ebkxPbjmoH/uXF1DDNXu+odOjvlD1rrNzWrVwkQWsp6Rk0xVW4RFZ1UHdHEUulKrpz9ng0pxF61n
3DwNhUVi6JqCSqV2q09ZqUQFvteVQ4gIMtnwMmdohddCy8NmkkWzs8zZX0Jw49rXKjGMR7BzxWcm
l3I6qGUjMGTVGDzmDUlPaKeOHieiLj50pVFqkT2U/p0P9eG/OpJHDcm/C72tpjr5OuhmEMhAq5AP
nE4QVFLWjmjQ4IVZFPV1cOut/qNdP6UOm+6/a/g31uE4K3lZhqMHnUSuNStLY3kR+02nZ9U2t5uW
jGtVYbCAVzOD0JfyauzFmUvtuLxhY1HSMU6l7QDHExGdk8o6zfNptmqUAwdV1RFJ3YL+p2h2U4JH
FxZENGmc8Rx39wSc8s9T8V5AXZXhJWXt9jH+CtMdDdIkWCQNKmvDAgRzviuFV0cLbExUkStaT4Pn
lmikmWucdWNzkMrGz48Tc2b29eIN/NcCm4ywmQuB1CGh8TZi6vGrQPN0lrSSWji6DX5rKJc4N8yw
TMmFJTsrzBsdYSs12MEtzneL3CY51U0HoCW/SGcRVHss2vRryA5jQkHaq+e8WZIHuyune8CZgbpq
e4MMeS7ThrYkBbw62MWk2n3Xu2MHwlsTNAgxh4+yvnE+S82alxD6kjuSzXnOjy3c6HsdMuccWr3t
ql0PXfahTWfkoKU55H3YLY52tZFFdqhuDQjlzEKXO3CfxbcORbZ/J5XD6vHJNuMlyJuMPl6P/V0v
XRs1aWHV+hPoArf7rBJN/Wilec7T4KW0P10etGRod3Cnb/O14+WpxhbUYpFr4eQaImqD0YezOOCJ
Z6GR/bGgUImk52rRgPT3rVZq1G6i6++dgku8B1UvIm3RpmuE/ZorpYM0aayiiGH6j8WZ/PQkUrx8
Fdp3YADYRyY2Zcdv6nulLFUzpJGqEZyriqCc4clredy0evsg7HZpdu+HjBN2y8tCAO8m3dnUu0FB
WiePXMDPAT5KowHtzztHeP5vVHTr+Ztq+7QGAKnJLuz0TFxUClJ2iD9AQivWGabvVm+VT6OwcEOa
8ZG/7Nac0ehSo0geLk41P+UeIyP+jYnaudKUtzpZUtDCzCo3pOrGVzt+a71j9682S7q0xWPrK/pH
zbw9/f2v8yqyOfxxLMI2xxWSwpcY9FeMUXNT4uCLPN3i1PlXpWXaPjD670wi63vV+7RAvML/dwzj
lxXhYABHBR+BVcFpi85JPUszp0oLdV0hdromai1oxndAYYtmar/a0BxWPMFJTeOhGWSAK4rXq8iY
PfX4/u8/SR+2/bhlwwAQcVvarPmOP7Ot5pX8otGIsakVAnZcIaFOybk9+OZj0GUJYNBjXnCKRqsc
jMl9HOTo7c94MrtlsyvLZcqizEq8khGibX+bFykuExPxj7D0JaiNssp+tk2b3zbCRztm8hOs4rzM
/Fd+Rv+sBjhdVAZYfqrAkztVNVNpMcfUwk5kY+xMunZJtpP++6dQE1JtoEZIY3bLB/++zNqUKRCG
M1qITvb40WsQujNb03p+fzm3jvLJqeGIAxKhr74pcZycdQ9+gYETlBYaVlbtNXcoDx3UwIuks9Zb
9LPTC8uG0ow94DnJ/JPMZNtIpKBo7jDK38rQk/Nq5nJ2ipGNZBcDwr55k3Fi2W/aPYVMEGujbG4g
I2tfPLUs1FAtZhLv//YXINvpj98AOKh9bFjvU0jBAHtgsv3txsHgN8pxU4oRQs5CLICdu2oU7mXb
j+lhmKz5MiHvuIKc2iIO5GJHKLzxyhCLgmGmEq5bZEPORJo3Ij8nbLsVYXJtGtrHG2Aympw83U8j
zeuNO+yVGP2jctFGiP3P174w2n7//gd5azNwGW6BjQTu1V0ja5lbNcIsEXG2CjukULCz0pofdQqv
HOrgEFNtWzcK7O2X95/8RlRFV4qcgzkRg4+XdOqvqBqkk14BPaCjOHUkZL3FhmwXbBtSu8/DcnCp
uIcu+fSvn8oGxCeXGTpR9ZQIK820n4Wc0gjdvz/+Uo7f1JIk825s9GEKHYOJciTn9Ryt50Uc92Tf
bTYAAHrIVbda8HhlYZbMnd90aTSKlr3UF81wMWidaRxct+6u0hrb4V3qohu4G8nHrrDxteYrq5q0
P2pUGldcZa/pRTfr+h8MJor0oipT34jSsgIZPqHp2MYwYdYfOdBw8yIAXZGEDvIXzBeE3cFeb5J1
2RvC9z/5qV0B/5JkPxcG1lTqcjArRaMa4FQdDZbbNx+GUg3OXjV5dWGl5J5xB734yfSlNUWmZnq3
xTLZ6mD2A1P0qS7cKRy9icm7DATNEE+WdLWapXCLM3f+iRjJSyimJEZMm2MMD+dU6x9INLo8+soJ
DswRrYll2dnS0Cwy3zTZ4+A0RUVV6nE+i+U6KaW6tlEuvgmCAr+dsmsufTW1l0VmBbfdqJt3IK6p
Mt/fZW9cZURvkEvM1zb57ZNArkwH90c4O5Gp1+6vgmgWKa2bv73/lDfC6QaeJorxOcCJnmS0doDf
IQtP3oXJTjxXflYBd8B1OvRHPY/9pFHX0EEsN/ZHX0Z56Z2DNb75OwG+BWBGwRL527//dYbHpZxy
xQwxdAvN+GKYCnwBxKEzcjdvLTn1FGQZ5rWEqlPuNVVcpVM8p5GDjOF1n6KSGiR2tVfONGchKK3g
soETfHDMPt/7ncw/4s4TXLboYJZhpXBwyxpidaGvehRgr5oi8CTOzTRfR1LON8T+rY9DYDmFUmGP
UuZjybVa1R63Q21lO0DpxXPbLJClFNKZ2F88y1F3L9/fBiciFtuJACMIFGhrEwGfPqWJZbY1U/GQ
Ngi9dw4Y/zh3jbssB7/VoMGsTPaydPb+0PaxwipNh6tx1JtrdwG7mLRufa63/3pT8Do0uLm/tsT8
1LYIhqHK87ojV9L8Oa6aZQCeD2zkzK9+vfuBN1DQQeEBvk1kPd572WC2i7csWigzc9yhrTzEXa9k
FqJyVR+0wTAuNbU8LBT9X1fsq9uoLxYsTlogvkOuN/Ze6Fa9QxgYhu5QONUSySL7YXqrd6CDa4dT
ZftnTuwW5Y9vgQ2SsVWfIKAAGJ8kQEuZV8040iJYluaHzR2AidMwYqI4Knkul3h9v6JqgbA1+wII
J7P24++TYoeJSzPfZ02oTqa1F3lUCOupU7r7lKPIGSHG5v44syrbXz39hZviNPQ2QssrBPBQ0Xrr
pY4IUpfpV3rizBbgHL2OvNpsvqSa5qxhljd2pFFRlRgSgJ21Bn/OolIi1JU7bntmiPA6p9p6MiZt
z41GAaXn+Dvg4SGnhWIqlPjR7rWl5cIaULeLbPSpUPLJZXImp3qRpz35CGBINwj/Njug7Xr8SBQQ
aRAEfHpgFtbDtEiVh+u0Ku+qGtAxOswthG1AWna+Ro2pWWUMLDVg+JsnTh1VVV0IXDd8qFS66UgR
Q+nLDx4CUvJLINCWiEAGj8VdgCBvvkf2B21s5biZceaqfSOi2dvWoe4BU84vOv4ZlZYaXjnxM7zZ
WO7noigu0EQJwkbM/aHpbXFjJlOBkIJpn4Nbv+7rbRGE3sdLN52PePJst2iC3FKeFjrWlD1gKu78
zjEeBX9WVGMR6dqca/djIIbrvkgd57duLeunEvsPeAOO1e3ObOvtYJ6uKL192rY0N1/DhpRTJrKd
DZpHdo0xYlc4Ma1eSArTqs1fWtHlQ1gaqnja8LNR4QQkaEmb6WcURU8mly+h3mFsR8OMEAIp6GRn
5arVhZum9GlSY/06LeBn90NjGjf5rOECRhqU1PiXlPYHMQDkOZT+kuZXTWmiLvz+J3kjyrOuWzsb
4DDkkZNjpbQEkL2Xo3+V2F3IBqljiQXgmaP0RsAER8ZXZ0SCh+JpEKt9pUa/IZxAiEnb0OmKjBNT
eFWoNa4885PefBi3KQ0IDxj2K72Syg1G9P00ClMcXZnr+9/HuvqCip/x+V9/vI3kTBEMWg4Eycky
ll6ZO0a6naw66S5BQ827Uhf5mY70i8Dsya5FOwzGxUbtB3p38hhP5LOypy30BS70gXZdPq9jjoxC
yuzpu4teoXnplWYQK2EI9OOMApEpLf1lLtPUI7gpvvtMXrUQV7M/VY6/cKi7+RTxx6w0nBszxxXO
08Xjv/84tD8QjuGN0XbcLv6/kko6jY6vrJl0RvrGLh8D8DB6a58Jbm9cCzQNaR+aJnZ69D6Pn4I5
L12QlKegFOJGAxH1kJuD8WQ1mXdNXjuc2cknDgkvRxfmFBAwLICgLJ/Wu11WavgbmNvuQmq71Of1
q4lEYGytw3RIe5mGeZXIa31z/KXVNF5moBN2YynXIszxgIrbMl8vJ3qQoVP61YU7+Om+w1Q4DCiZ
LxvNuraDsR6ui3Hoz2Tgbxx2cKWcd3g9ILv1k41kro00WjTZw4YKijK1zy80dVb1/c2ngMngwDND
tU6JS9nYa5MjqHUbwv1Vv+Ia6Rn9eCaWv3XK4SfRZEPMcuN6HC/8mpZAaRJysKFJAqgObmuFbWAV
sTAqI4/e38tvPQzTD2RLIBlCKTnZZXJ19KoXSgvbrMqu8yXvL5uB/pKN7teZMuCtr8c539x86R5x
WR3/rsEqu6Xu2F+r44MOM5AUE2Nl37//g97IKrGQ8BGYoejcpjbHTykz5fWzJKSgcY7qc+D1e8T5
mCwPD3Ko42LOz929r38XQxvOzAZTRevyVI7OYSzVWhPFX0qVG5a2bO+cUZNndvjrhQIVhAQ+stYv
lexJ0DGM2qDjwXU2T7rY65oH96laDW9neNk5gt5bvwgMNHNgnWBAkXT8DafC6DMNRktEXafHna91
Ydqht/f+Sr2RhdLVQ8Gdniub3XS2n/xXHC1VpvImqTFjnQftJ1JlMpRGlV6tbrdcTEDCNv5a/6CX
aXGLJVcbCkbUUMrWIG6dfqbYVtNFAZVwXxZ4BRj99LNc6uBRApi9sc21+EyhlZxTqntjIVxUVhgA
ICRMh/bkeIoZibQqYIMNY7aVkA1zF29cAka2ifn1/U/0ejPTTABvjiDGxjs+Dcm2k9AyMWigDDoc
AqtmGKg0uKC11cvtJuzTxxxx83PYohOVm+0qOH7uyW8MRnB5TcOWBumd7Jze+l60rdjzKrAagMYd
6kV/mgfpGHBCRvcumMvvCMGsTai0EiTWWAGOKJfm+/uf458u5HHCwIsx7aG5xiSboc7xlqmw2utV
sCImqmddez+oVdOedARAxRVdF6d4XOvZFJGZpsYff+BkRj0O4kXs9WPR3jvtXAdR32v6be22CPQU
2dRRLlip/8gQ0EUTPQgE1fVi65+3wNuEC0LRczTPqauRLwfOLmjRl48afTXMMGdAYIV+mxRa5Ptl
RmI9BD0qxMG6OrE+rmgzwkGSTeisq1HEoywtPaIDpv8W6+A+0DSn5kWqdLqnh1UAOUn7+ufcGPnw
YZywliWxaW0EpKQlcfxJfeVE3cL2vhYevVBu3W22i5pzvYSgRtSz5RYig0JkeHmUJmsDY1w32w+0
FjsVmYEPrqaEI/pTmh1n2geM0vMfBs61l5SpE1cFrSkIwEH22fNarOKGqVshdyaB8bnrl9r/4Cxt
MOzI2Zh65brU591SN2sZtpNh/Bg1o/4R0Lysydcy3d6XfJM11mWmAXrQNPsTg2I034a5T3eGv3jA
5QJpTpCF0paBfm1aX72utn8NQyvMWDqzfZUmM5xkgZX2oW5rLZaG3noh3cO+jNLBK70wGcb1Z2dN
7bNLowJjPz1aktqxqOK75n42yV3DfrGGIDIqy0N7uC4yxlYFvAawB70dhAYiaLRhGAqFvcza5ZD7
mT1HWp5lFki6XDxUSyG/DOA4vkhV3VvdVFz2udsbO4il/e9uMI2fJZ7bzwmy0h9XUTRIVBWj88tf
pLQijTZX89HW67aPMOVpi9iqsgwsg6o9I+pspWQ8aJbDED1Nx0/GPHljKLzB+ExnxAKDi4+ktRNe
MRtxlXllG4PTVwffdMWC7IRasticR2eMKjjiHz3O7r3euwpAh+Frz2Ou/J9F29sMY/00e7T4b41I
yaFfIz1ZbDdq13b5Nhj0y8Oh1vQn0RWIFI6uyKLKlNLcldhjVWgUehP7zE9HY6N3pW44Q99+VIsw
TSRAUuN6cd1GhKiaj7ezysWPsqiWW2F744+yV01x6S0GoHtBRggw2WVzGsbw2BRI5IVdn+dOSK9W
pfQdpPFBNU3v7RwXTm3YWk2b7V1D6u5OR0Yd6R5gam1UJ4kGQiuYNtvgMdezeOna5LstV+hpVWWD
RVlV4maRPgdVmFVtdpCaLN0w8Fbn0ZlhudMOdtuUsew0pLEt/V4cpJ/KXzUO5t+6bjDKeG31qY8a
A5p6KMux/Syqom5i0Q2w1jRmmD8mr9TSqK2BPEOat/01GirIiQfJkKgK2yWooSe4uao+5HpHUOkC
tFsutNkpt0OorGdk95s8rAxlfeB9TdBQppj/lIZXfzImak+gnM4yRd44LFcQHj0vXs0MqnexVPnv
JjAAYHu6lnxx67S5rpVfLGCpkuCb3tTzF7vxBeu20gwPaX3hWkLjrSs5v8hsRHowVXeaqLaOF33K
T7gCrF+mrVkx9a4xhJldI16jRlNkcTau42cYuMiqzZkz3K2GoyCGrI751Zuz5GNOyJ6iDNbjAy2C
9T5QKYCfGhiJCvNutdQB9EKXQrFT9nzV+XbesuS90YUoxAd39dCIn+NgZHO8FDhfOy3iQXGKqeH9
2ufOj24Ww52+NH0Wtvas/wDCKrxYC5ZSp3Xe6YBMuaYiv8/LP1Pv6M+q0M2MjGxI74F7QbzXAIS4
EefY4RO3vr6GTYNwUGwys3lYMINvgfzPKMUX+eBdyRaPgtju7OkGD4TEjR177pYPiTZVEs2XXHxC
yr7zD3S8bHQhxjEN3a4sHnS/y35QvtFlTxLb/27S53/O1TQ+2uYsVyQQLbOlYcDpDoFcjc96VsOi
JABVhPSiu+09d8rDNNMxY/EtLfnTSEc9j15qlY/4DoovRO7Av9ZtyuZQtG3zc3STMrvwkBKV4bwo
ocB4iSdfdGu173QuK4RR8vmx1xnY7SheGbl0CkFOOGUq8XbTmhlF6AOjx1FknnrJ0WywvGiFnK/z
ZFyurTHJbrQu0b8PxoCWY7oI9UuVMsUivKUlfRk4BaLqlo0SU2gHWfCt1MsKVqdY+g8Zl7a4cuYK
g9cAUnZs1pZ5O+LTvgDjtgbjwsQIl8hhJeUdk+0Et2QE45IQDzgbogodzAKsEbE0Lky1NHGz2uRD
pabMJsQVcmDGknvBdx6QWPzycsj2mT8azc7rrexpQdjLPCSbcW+RDKGw0uwqXThwSusZeJZJUQ1E
gLw1Gatr0K7AL8/qIvURRR2QXMmiwbHxlbdVNeCDtZi3RtIbxo75FpyhxAEjAJ13+WmvtrXQZbOq
hoFCsA08dThkMBlwSYlyv0dp32vtBBHnZPJ/uAhffBZuG/TXQdqsu7LKRR7qXZV9WdfZbqPJtSWT
2MrW781qpU+9pouVHcbRYnRJcEjdS1Di5rfcClZINi4XR6gM5X2UhsGYVuoJf0+ru8wMUbbVr/tW
Nlrc6lpzlyo7yKNcOqN+QCcKC8bJmIMvXeqnACvyYbialIu6QwEJDkVNfgc+6vma3IraqOLKHKsg
roQJYWqA7HInl0Y5zDtb8HwpcLkmMlt9dcOyXCc/TtAPqsI0GLtk39laDhE6k7OxSwdfTNcJK/fL
QRvsK8M1WzD5SrxHpCwQABF9gf271XXVd3JCILnVEgxs8NlGCNtwFuu7kgLVpYycT4uANuIv4Hpb
VlpoPpE3gcLR0gctzFt3mII7rRjHhzbJslsX4aK7DG8AdVUPnF4Tjw5BOmDIh77ugzSUc0EH3p/B
PUaFGtQ3kj8qkNYpzSJG/QnxEt3IYee1nVR6RK4y3G/aS1/LTi8JWqsqkQWfXO9WDBlFiz0tzLwz
PZ7aLvhTDK72fTIZf+qrymAMaZ2Vg4xKITLrdVrvUajdCMkW/pI4NC3jLjM1YDC9mZt7jwl291Aa
ybxEbQtt557zgdqOHNOkiRrOoQhLZOm/IgW2+SEURS0+CNue59DPkQv74FVZD6JF6ALb2kwU5SVC
3/bNVFeNEbUeepaRZtBNC01wCP0NOmZJx3VXIWDaOSKw4m7q6vFgamryD55Z5y3aeeh00SIsepzb
E90pDsHc28CjJjWGgTbJJ9FrxWOTm4Hc9UwdRCgGzXZCL637J72xSj2yV2eGuW6UVRF2I3b1O3gD
pYqnOSifwU7ZZpgEjf7Zqbz0k9NIJPtMD0p3Iz1jjZ2yrfZjGSjSbLbKx94rSbGsZDOxNKyluPLn
abmp6aBRR0oABwhDWFMdLyumK+EsPTHtBnfwrNCzu2C+ZLfLi7r0PcTeA8m+Vo7mXZdSx2bWE/jG
X4sGCbiQvGoifck0qGfLMgS4DXqLv2/UnPya5zH19qsUqYh64Zj1hTk5AKzrxs/+zLgI8W4kKzdY
p+m3TmKu28OBO8TZ4ps/uT3lZw6TA1sPSPl9g/IaHZO2+tgaWZZctmbSf9XboL4Dy12iY6NjTdQs
cwm6wUQFIxxavCiiVBvdXdr2RU4lL7Jb255GaudWV8jFrpMG809PYNi2o2wvPLcphtheSApCXTnm
CjdeecO+d6vSjBvQa9hVYzZR4PmbGlNcVAodkDapZdTTm3Nh9k9i04NasvUzAPvu1qDckTsyFJr9
UJ4afVcCGWMYsWRlu/N1kcxxasxdFyYGfN4Q3IOtLhxL8Vf+R7r2pZVOoH8aVIwR0imwLEnHWYOb
RnJinmmBvlXaMxhHORHDVeBnJ70jBfaq7qs+ZfBoZodWK4ffXlknUV7baRaeqWWpVF9Vsj7qfcwm
NgG3k+mnYyVktdbI9dM1yDzMwRAvQzH8qTXTCU30KM/Uzm8Ayxx3099m5PqCpN16DX91W6wOrEGL
z01ku+UY6iO6cOGqrcEY+kL+SrJq+eQ6NaHHqLqnEvPMu04F9m5yTOonjQMeLrLTpkhoUh7K1WMA
/f4XeavZgdvF1lwFMQIP/vgFAVHqjTtAp1QpbymxaF3DQBZttM6+9nFswUZMdaPOrPm2pifrQGUP
0gp2P4Oi4KSv5qXcSuxknmo10wdNGgtq6GMRxAz48NrwXNrevjWtUdfIc25Ur59Nd21DksIKhfJ2
2hE1keIu/Zpn92uhGIIt/sUwV8PXway/k40mH2VFgT5o2jkqxBuIDJ6MsuHGugHwtSm0/L0ZSiEC
NZsLu085LSD98deU2bQ1VAaC0Md8QQzYHSZp2vwAwVpeZfo8XIlWJr9dV2ZnWpuvFx7CIagQRmhM
wRkfHr+MzLXAahYHYoa2TFcUQdUVnpHdbqUhiuaQEl+Ynhdn1n3bTcfrDlQWyA6jW4Cs2OEePxRp
4kCsK1BPKy2sK6gvlAsr2VDj5Nk1/yAO7+/uN84f3xubQObVYCvou5w8UM8n2bVAJwfsqfYNVgy7
1E5EtEpyTm42NzFiT9rcl4xt6VqW2sTFAvQzewj0rt6vgHqvUCEEzGTnQRYtJmzYM0fwjY/CZcjG
ALLCROAUBLgUs99mpsTyeW7dcClpngPEyQprr3fGrzMf5PXIGrw27E7AhiAP9dPRw6LpopI1VoHe
3DTXjsRDDZuiYFwja8lnGPL4lprRGNjp87RKLT1YmR6UIQoVtb878y7bah/vBhaG/v2mb7rpjG4d
8b+C40Y3ddMNi5IHqTNe19pmKT+1q3m7CCSoY6ybvb1fugCUaq4fO1aWSZoFMcP/pWl6cNb353UL
3t+URsxNXwwQtLmt1F8vlFs+8vyobkRzgRXtplULuJ10o11L/77KGtrdVdYe0qbzSdJXFePC0+27
KUG6pijmrzOdwd3UonLz/pd6vUO292IsBYQKOswpNrs3ZWCpkR1SiErEch10yHQKJlXqaxdi7c4B
FV+HSKCwmyohlKUNq3WyMKM26x0bkqF6vfjPihEW2kbjUIZjsBUIqSLXLsoJjI7jm+fkZ99YBDBC
MArYEtt48WQRiDzNUAdrGnVdI+JxFt5uoeY7s/ne+KRsPc4CjBpMX1/h8ly3WI0No5hRQH4qgV5/
7M3V2A/1Olz6wlXn6Duv0xzuOYZknBSQzYx5jvcWGuYdMCcu2gkNxjun0v24Lmovskcgau9vlzce
hUIsajakOBso9iS0z5XZG+NG28nEtMYrloc7CaomXLtEnguw2986OcMwUdFbJPAx/HsJwH8dmdSD
qTZnOqmDzFDtmOr2ObMrgdqCU/s32ZzKJUy0ZbiuAk2/WFbzjznnTQwkU49azCijyWuaKxsjmrCb
tHVH/ybZu5MN/bMsveVKAJg9885vfh5UhoEKg1BlBHu8EnMgAY2mnCY6WcXvWmoIvKjJuc/19Zyw
zOuZDgNr1hodPxrZm4fZybNg2JXCrzMSOA0Lwn5Crjoem07+KrK+HuC2zeJr7RpFf1VIG9Z8aObZ
/L0zsxJ5lbXvsBGoQI7FFsMM877F9CG4eH+3vCAnjpYQPAXy+lhPkRbD9Tp5R+SKh0To6+aoarnq
Oc1liqQItI8gEvSxZZxqsxIH16iz5TBKM1BP4I0GsMWll8TSc3QZgZbowYEQ4/dd2zVQBNuOvjXu
MgDOmQlpt27RMa6TC9YZUYVeYoKywwT9U05JvVxVjtXfTFU+lLtRpHI3pHomL7UJ4edYasC1bwdm
FuaZg3IidMjIjabfBrZBrW4rB05jTZJUFK9NQi5IsnlYtE6TsdD98hudCKuJV3+qih3dRK+MS4wd
2z1XK50w4ITqBkIQKPIub7QZSLvrPQ6TV1jfBOOHRysv1E/PK2glFoG9NtjwsfQhWdj0ragafrw+
20rsColSCnNG5OHeX9RXQZQfBuMWNQsoFDbzjeN916WJKMmCs0jTKfiC3vGitlfLGRDl6/QKXAFV
G/ovG4+cAHf8GL6UnxvJCIR0StrrAkF0eRhqhbWsqOz+kK++tj6pHj/WCPBvdQESb5iifMJtYG6Z
ddKxcwJEauQIj5u+R4IBvC+L9Qzk6fXXgCwHtJYJpom9wimqx6XxbUgGfDgHF/KQTsOKgmqnn7lS
3noKFrdIZ3F5cZJOLi46JE7BYaWllHkpHXJABdG8Fnl7Zte+CrmbNDryyLCpqSH48scfXdtY1kPl
5tHStqi+5K4RJvRNdqoa6+ZQpNL9MG+zo2iQ9nDVO3np7N/fXa/yA96A7wmhG5QUSqEnu2vR69nq
Vt7ANhsNdSwdlUIYatejJ9OZht4od7ZmBAeTseHH9x/96t7m0YiTGlRvoGiZzh//eMkQftJzjUnr
0mGACFvlholj8kDQMe5lUp6zVXpjUbfa2NtoV5vayMnHTjjl4G5pvYxtqV9KYf9SMPTPrOiLJNBx
CN4o31REG6dzS8yPf1VCfT4KNRdR7lbOc0nTutxn+OPWUU/WgOrTUKYl40rU7sNcn+p5t6q7UbWQ
cBc6TR0aj9Z81+TD9BPDNjGGtmJu7E12M2GuW4tny3Plj0TLsERtm4Fu+2Au6wNAN/NWeN7o7c0l
96ZQro01hDNv+k22RqDtprLEaXHlTOEaZmhLEnX6UFEi4f2IKYpqtT4UICeZ/tea9pgDFkx++8Lq
5gvoNm66rxZpBTvGtEkVLsCJRVxqwAXi0a7GdUcburLjoExTe89FLynDuKmezQRSdtzTZ723mTT9
b/bOY0lupMvSrzI260EZtNgCIRApmWSSTHIDS4qCcMDh0OLp+wv+1WRWNCPDqnZtNltWkQgADhf3
nvOd+rHmdLxcz6ZY0afPY99s5wo3eNR3c2mEUvWVDOlyd08rki1jk6XKmTdFltUjT3QgeLkXa8CO
YrXqe01LvH4zLh1trI6P5SFFjIUFYi6Tx0Jrx+dOuQohgV5M3SdFO/rgeKrPoa1nxGP/GM3/iJpy
ljL7vxqccrSn/8RT/A9uyn7In+Xz/9m1z/Lr946i2n8Yt0eQ7fEv/oWNdIw/cEpRGgxsPkAiHfk4
/0LNOjbYyOOig/2a8yPU25/8FOePI5L7SBvhSMnR/5g3+Rc/xfzD4GzHJ8uGB+sQu9Z/wk9h+eCz
/PXZMsczLTickMkgoK4BvOnvny3+WFM0cnJC1lt4qexfzT6Cu62KKOj4cMLFbMmFMkvk+tGUN9Mn
q81s4tF6UWPEGkF+1PMy5Zt+bWr2w7Ve4VO20nSP1tWwaUV4YpfTPwE26axTXPdmQwptu/h4IoSr
0YoYUvc5W4yMs1mbpfctdY58xwxDIyFVPZVDbNGZHloGWpgNvnjtUE9t92fgd9UHbIB5HRaJ6p14
JRNwjsa2qhuwj+y79vbSaYrm3bCKqEuyZH43zIZ7NXVIkCIefvsJ+HHWR0STuQ/U6awHNxVjBQqg
Lr7RJaRbQuXgU2Ckx/7UmDVPqdkzx3TsrbQ7T05zPOkWCE3Ky8v3yqzZ6km/9r7yvWZP/bD6bx2r
xJZT1d5q3tgJMnY4MHJNoprW4HuCfEbsGkIrQOpNWvXNMBO3+qCnvet/6MrVaDaJZrvZ1jdG63GU
FWqe1EO4FupUdWSYkONsRL0750NIHKDbovsx3fyNjhkKFmMgKtoPlYU+Y8nQNoZ+QaP3li4n9XIO
Lmu7H2SLOSXI0oYEDr/5hkxRzyN9sYpmdwydbEPqTbTtRdKSnKZQat1Vw9TWoVF03UC5zWLCG1S5
VlfsoiYa2etAmktfuZqzTwJH3Es1drxO063UpsEAwh4d09S3DAFPezPQb0oOJnKap0XX/GdpTvY3
N5NdRbfAXT7YhZZ+LPWp4G58WTVbDPIuc3zfiDS0qmCgCqQmZD+RglJ5a3uN/R1KlazuRdPZxi7L
WcP1cKzm4n3fWZ2NlAq/XaThJZ1Dc+DZhtLNxS2K5AL+FgYJa9eVanDfImRqCSXTXLjJnpMaG6J0
Z7JYM1dVm9Jr0uwRyIhPMSHHjDSHjeI7i0ZnUE+t1KEjpm06fzHrDJnfMs55R6zg0j5VzWxs5qbF
NtZWrv9Q4xkCAzmuZfVg9BjlwyEg6uhgl/b0Z9snQX5VdiwDzyC1e5+PIIERVnU6fUTkOH2yoQzU
FVCMpZvsZFUhz2q7UQmyAmbphk5fFkNo4O0PiFGUSR81XUOsjCjStNivaZ0/YeTMvjck3ItIup4y
QhBzQMBay5oq3pUFJN1J5UO/tva8s8pGMZoE4x1gmL32G1WzndyqWfrWJi8gFpF3Edh/aiJF1Arp
UAPcWbDbu3HHTD57Rtdk4WRb7TsxWTa1C6s1VUQoNOIXOQQ2mbJZzebLrBR1TUIt0VwhyB+upnau
YZFVLMgGTeI8njVZ7efCUe0mK/XxYa2b5ElloAbomfX+XcWZEHRnYPSPZVvhICX9QDymaUDQy2jO
3se00oO3qqfnp9PQv0UxZUVlylq7OWZUDxv2r5TLSOKa3KjJhhp+Z9e4n5kh848By/Zz4iy+f/CD
gTYdM3VDrNGcQ6pIRCLvJ18bs607mXybqSymN4RaGqzRxpDYUbUIAfmxRTIerZqD3WasJt/ADyUG
/KwUVeJ0PSbvZovWzVcl0qxx40/w7UJr9Hs4tjk0jP8Ucf//Sv5/jWPI3/ml/Op7231fXq7gP/7C
X0u4+Qer9NHPQumA4AQ62j+XcPOPH1tdlmh2t0dI0s8V3A7+oJH4A8iDM4+QYCo4f63g/Cd8GcdU
qp8c+X9AQPuRp/diAedgTF4YsAFM42y98Uv/fQEvkkEwr9j02o6nDTpzdYeqTqvVFkdFb268IHGu
OwSvKGF6AwF9gy441Kdp/taJqfk0t5RxwkwTj8k0VC2KzEJ+bHUOtkVdBp9sEXhvcgp076hmuKiP
Gu3Zzrzk6z/fRf5vA+sdOS7nB9VfCPLncszlc/dycB3/3n9vD70/OAdiRNQpPR63gL/Glmv8QUMF
TKMFwAJ/2LG79VcSgcauUv+R6Hg0Ix8Prxy2/hpdmmP+AQucIhh7TfrRyL//yQbxxKGu4YLzbBp9
p9brNh9osFeijMXs3M8ZVSDVC5Q/xBrt5r61Puud0N57Vjk/5YLlps6BMFTKcKMlmRdMsEuw11eV
b0dEAh/ILb1E2PrR3fs18H/9spN+WEZ41Nj5tohLKC/Xpk0yh5hbiMOUyW9NKZIIi6qzbVIYeAZV
v3dgfd6PWgZFn4oJOiGsu2hGSnL+9NLcJWaOVamGRurV/rylg2+9ffHe3/znJ73k4514G3/90pMj
sV4PuFlZbuIhMWhLtVjPSsJ2wxqJyVe9tLNrhFr1dgRsh6oEndSmb7r6QpP07NVPqvWWj+54zFoR
0whxdqzs00YjrWTrN+xTYHdWcUfCXJRNk9ooYxqv3Sa55BL6e5Xl552fwmhqaeUrFksRrzJlX6Xc
MX+gJ9wdNKdzImcK9Le5leO47T0v/c8ydhZH+Pfa+K9rnpQ5RiQ+pkbKVqzEUO2manDD2pflbZ3o
3y680HO3xbHsZXONLoxW6esk4tFIs+tVNdl2FrJ+pJI1xcWaUOWwQZoFKcouT1UyRn3X7/x0vRPl
tAkcSrOBLefbQHRfZOPaO3RNQ2RoRnLhpZvHofWbj+O0gEfHv5adO5GPIQpK2l1ebF2/7nZk4AWx
teryanJKcZUGoAE8FM6POLuKbWo0wbYeaIEsYHrDpcXLYAkkUvpkmHdqHeZrq1HLQe+AR4rG6yg1
LP0FRtS593b88xftF4zjeV/6jozXBO5VETjNZp6Lo2zfe/f6e/vRNfrdU2GWfXmJIRNpaRdTHZej
Xl5lnoVwWNJ3dFAmXCP+5CjQ5jVohYCCuVzaw0DX4mqswAnqxPc9oAxethmRCve1YJenZaP42MvU
jrEfDLFXLH00mqAGkzVt9ggO0VDO9bh3MDpGRjcYkBsX9PrmvK2SxNyN/Sqv7XFoDrPiSKEcbrnt
jPnaTnEcd6JWmyGlikB46q2ZDv5uSlvrAobt3NNmY/TyURSLsxY4t+pYJuhi4It5m8Vd21BXi7d7
/XGfm3lOFQsNMmQ6LKQrYT3oCLNu9M3IXA06ZLgjM+3jhP7M7jM0dJaHULmylgsv+kSm8msOOJlx
lZYMnt3adSyomc2h6yAEjyZIM5yps5EQHd+TnIJLD3KMh9IyGigR7rugp9bQuLOjx2tv9Beb8scl
6Xfj7mQKVrOvoJQ4PGxVWTfTKsYyDDrIQ8vieGEt7SucFSXiSAuWxFBPW80QIiq7Zo5HiosXJsYT
9MB/PxV0/n9/5yMNiqDSjTpOgzSP5TEkUIwLFqc0ed9YE+e249F60XuOY+jSt2sb+KT4rP8MFPvr
+iczM8x0W6NgUsb+NJImxEF/k9Zlcy11/4iAcNPt6wPv92ObLIq/32ey+HxZo1/GYzFX+w4hMot9
0Gx0o3l8/QrHf+l/vlAKdH+/Qksq3oqgV8SiH5DzcijYFEILeIPGcGio227RmRsfX78YTYkzlzud
GudikDSBZUyy6EJSqy3TsPHQHrvOqgW7zpnpv+IVKTF6tCVi3VT3kbEOCUJ7ZQdlH4HEm7fCVa17
QAd8W7gTTyfHkxCVoy9u55IyPaf0Rf/qmH3y3EAVJpY2s4pPmEaHT8i3UqxDfb1zBleHzd1mIgvp
TmEUmXoPqeUis0DsXargb3R/aAtItegxcbV5ox4us3nbDeNyZyWlOWzXcggOJcQ19h+5Qae8rBJi
YHQp1Lxx2aLtXYmAATCbNbzRTEVhbfKkd58iA19CokqLa7IpqHjNLkjaUHam9nGxW0EpUKvmbR94
dXWzNHP6CR6vd50PxezfjYE0sAPNtgW9okqDUFFxCMIBZI4bBZnXuNtMyXSH2y5Fm5zV7qM1FEeR
Pwa1PzUsel+nIieHJNF8J8Z6ZT00PoUTrNWaDaPDDR6XDoDw1rCTXHHRRSabFAGDHZb10D5xuEce
FGTcXtg1AfX3yrda52ZBHmJpPX9IjSgerPKKBjbyZrh1BtU5ggCJkTCH4rmgxvaIdVTcCwo7h0aW
/d5JTYqAfQvPFAeVpfxwLFW2ULqxpzzu8PtqG2kGLakT+ejsVyGNJ1cfsQJMCnNdNBmuuHcLL9Cu
st7pvteuU/45FSq4bhtPDeGqOrllk1Bjt0Ohjv+lhcOLeDsZo8QZKgLBMCg8Vj5Ay9AQU/lWVlJW
oaNMH6R1XrlP2prXglqULaawsYKjuBjQ/hPGI0lBbM1tfBBKSEVeaUoKbzBn1lOxkNlg+aJ9X8ii
eDbgBH6tbK3AZZHWi3wP1sz9Gjjjqu04tcw9rmw0Pg9QG2QTYV2oge1QkpOAeUzinauq+pCaNUbh
tQTVEwv05yqyjF7fZUBlnIMsxuCAPlgbdvnUMh5b0TzlntLfdc4SWKGljYJ8JJWPycb1Jx7MnOnD
g91LtgxywNEU+XlnvhtszUw3eQ9WBKo35MVJOe6GOEAjdNsguHbaGsmztZLLQJEU4WxbUespODyF
SVqsn4LFaZooC1ZXRmYy9+8ahaI2dOxFK3b6oPpo8u1sb8/T0ER2FvQPqcGwjobEZ6yXffqnQ040
LTNnOlaIDYLgWlKmUckPaxNrgVHt5q5Rxf3UG+67PpuHp1ZHJ7bV3JphyMhJNw7BkN2OQkjx0GUZ
GjX6s8GXmk8NL2rZeu8S/Jl/albnfvXT0eg32TI635vFoodqNENL7bMZxveF1pkFxVsv+NKPOJ0j
p7Pk9zq1C9BMXQmmiuIyuQP2PNshkkIy5xqD4MVGT4e7AWjGx2Uehp2ptcMjNAbVEbiWWgdYKQnR
Ho6WGFECBNXv/C1SE8q3ahjyP+fUUVvCHpzQzxx1lZbL/Aj5k2rqXFTNs8doEvj4SLeOzboqdojI
rXJT1r71aeyGGaBZShhIpWeHpk9aSuqF0ajYnyEq6elSzHFvl54ZJYOxfoH/p/p46Ypl3Zppod0k
3Tohg1nT6m3SlDOTZq8+kYK6VFe6SvTbfLDWQzNkvRdaRMR8sHGnz5R5F//GaFZEMqJtdravTdR+
0yS/Mxq+Xl5kEzuYdpFTOsAzo0CAyzBKb90s+H2YJ/olj6Gg9BXm0yD47tR6jpa/nPSvFXnr6ui7
ccRBknv+pWHHKne+Yu4kpMZIq8ilxHm7BHW/hqXburiPeuRKrfQIF1IpVaJJU/YnPeirZ2iDTLZl
Z1qA1qsG650riO7cdOOYJEzhTJlRTuucYL8sc26C2eYzfH0FPLOgn3au+8Wovbm1jkeDwtw1qZAM
ATFuxGRc0gsejwC/WdFPEwQUpnCw42nNWWA2Qyvv6k0neuOCyuTvXbafOx//ZL/gJ9gZKs+VcdM4
eHiD4LFuq+C6KycikZZ0uvCcjhu5393EyT5BjpMvG0gPcYb1cKv3Ou7ZVLtNISnfVBp972khjNEd
CNZ1x8S8sK/8UWL83WVPjlUSlbmRdbKOq0RvPqCj4YZcrWC61kp7fcoRMxO3oxcpOwFoTZQoy6TG
qiKqtSWcRhM3WPm6JUwSjJf0zeoPNR07P+zcsdX2RT1ic5U/dhnawhq5Eko+XltOU+8XVU1vVDWP
Ty1SODbPJsWFTeLZ2REwz/e310XHWuVpTcCU6i/tgyEUfl0kPQRUz303PuRUTj90no4eYW0G073w
Ls6NWevvW0RMrgM9IAx+fKAdpnErPZSJu4B+sS5pas+N2eN28cWJeR7ARjZVTZqYWFo6sYsVk1m8
xK9/dMfcwt+OppNDVL6aOBiwZ8VzVZdbQwoaqQFdH1isC83KuntXOhjIV9OGTzAFdjQnlnuF6xd/
dJ1nO2E4ycZ3UFgUdu3Q4ZmynY2I6IMaPWOv4QHczGWXx4XjASFQ+IAoqaxXje13d+DnL9lDznx7
p9Lsds69tvG7gj2bCQBRq/YV7JgIpsC3GQDbhY/gzMM6BV6l3ppraaNEnI+WfZPSGaZjxMZ7ctle
vv5Czp7fTt63lKurldZcxigos107ZTaZuBYl2aU2vI3HyhPheFveSIm/UxGocMC5Wuz11Ey+X/gJ
x9H7m0/91PXgKa0PRoonsTb09UElC4TcQGZvDNHnD03a0wSm1vheGnLg1G05t0VTOQ9rI0io7Ria
KikvkYfPncFODtWyPcIEyf6KNTbMyDOhSlW6MwHvq7XIqOpi6+FR+Vflkv+RF06hxhNFz/Iw+BaT
m5v6UW3V2tZqk/rthWf7+5odlKOTz5mmaZKTOBUXw1Tc0NnvQqcgFKEw7XGXr4uBlLQ+7mSC7tBw
BN2XSTPfGGo0t6//gjPLx7E/8XI+8TKnrYTf5LGD8f2+GO3kdiZ44Akt6crMjXk5R9HBq5fZvljT
S06qE/Xuz9XRO6kLLN5Sjtlg53FSFM23wgJIs8tlGyI+nNTNYFXYAp10SKDwNdX0vnfs7sitw/Kn
hmXU964SFpM3tD7EuutcbTFh5TkMBRegTGbpEyugpo6CC+wXJACMy3buyvQRagEaP9rM6y3Ga+N7
Jmv4QEDax+ty8moOOraVsE2z5SV06bknfFKZkGjBa7awWZwNs8nRMjuWi1XZb4d5IhZtbhjRsBtg
QIQEzchvWVfU6eb1t3tmhjqKk16+3bWtZY/5P40DQoY+uem8bGl3oy0j3OyfURx/vcnjtV+sSIOU
7HMarkFBwtotwhUPpfA0SuTUR2HMdxusTdlBs9Wfw2C3G3cu5LvXb+9HZtpvpqYfwsQX16YcAkux
6bV9nmfyqlNIbJRWiltOPcv7ufCp6eE83dODsBKwwGYKg8EYUdsZ5TiDSdUx8YQ9NaJ0g38ouJNL
klib1oERlTsTOQJUXWKryg2c0qyDX4TuV082wWj7YNARD2lmRVep4UjYbnJ7AXdnTWq5b3qgi/vX
7/HMlHeKOwz6iZYWCs44qfnnSySEOwW95sYqfbjUuSiemqxML+xZf9/kgLT793fpGpOlal/lMcFC
3y2rf0B21XFGLO5KbTT2nT+Vn+2U3IrX7+3c6vYjDP3F+9PdYilqnz6VHDKo3sPwoNcVSrKjcMYz
c7UbuizYlYF4TlZPe0JTpIcDH+ub169/7vM4mX2xw5dqnQsR212wRkVae9ucpuLOrMr8QlfmzCVO
JeYtfRd/HmUW048bDklu6lGPbO26dKv1wkd+ZoScCqpXX4pK4cmOe6uygGw045Yjh7hRraEOcwPg
oTFs7eu/emTu6WyGHoLyiJ/GHNDJ+5sAfwdUnZEy69729Uuc2bwdU+deTiiZJ+cVAYyIK4p6b4wV
+rgvLRSCqGD3ST9eGn32mdF+Gu0GW8KZtZaZy0hceV2oxYo6t042BrKmHZBj7XbwO3HV6cO9wWHi
jedW+PiNWn0YpGk8k2SCZyQzvkv2xKGsjfqIqH9Mp0LGY+hqiYrLrIGGk4qPa567uxVvyLESQZCX
dmQQDanYaW2/z+qjJk9VDu4B3aO4NIr7xXC+FsxulBHynu2yFsRArSw8KsRZDzVbzdkldVnyereJ
ILjJKyZxDeGzjbrOdDerm3z2+rzZwUTpLwy0c5+rezyUvPhcSXmokTOYbAd8RU0FohH5yn3rRm5Z
A4cpaR1kranHLUrr3diU2qe0a4bIqkr9wgHl3Fg/7lFf/IJ6dKtgJdkjBqaQfoYhI98BTEO+PegG
aUyC2kdb2+P310fiUTL0u62vezIfes2o1f1CeEzZe/qt53bE8CVyjVXXtodpxvDfu0huMqszN7Y3
guKZqbuCC7fxNLhJRIv/fQDmgX2JaAm0IJ7QnmY0sORefHaPHCD6hMXGMUGXcW5E7gbC6sJndO5R
nRzlgjHoNC8f0tib5470QKkDKJELqZsOfC+RP6wlVaTXH9TZkXEyk0LggtulmjQGIiFj21q6vV72
yxdvXMbrHIzQ1Qhh5zors+zdJGDdrBnMiAYY3oW7PQ7B3+wETp1qhQjyXNN77vaoOiS/WIuA+16K
hjjT1sQX+vdx13RtMJopm4HUSCmRm0ZOBsHUbjFTdFEwz9610oCegdyB8uY0Xkhgonthh+WcubWT
KVc31lyNiqqI7pToGoZZbnQBmWOSZhu9/v7OTLk/lOIvPisqe4W9kgEWe8tiPsGknG9RUH7tfLwO
EYf9S0W9k9y6n5vFU3wn+bBoilwvi4WHAqQJ5uUBbFh1PbV9vzHrxNz7TqnvphLR7Yq97EGag7bN
3ZwKkqsKWkX0T9Bga8t2TD3rCtyI3ABcSP7lsz6Z4dCuW/2C4TGGM1U8JCY1d2M1S9pSjvHh9Wd9
7nWeTGGQ9cDQjUMe95kI9mjcYRGRE3JvD6BtXr/EmYXNOZm2yNbWZ8/KuQR0kCsIeohxNBHsTKcK
9rbKzegIYtnSl1MXrnjupk4mGzTVzar8Po95fX3kYnW5Ysh2cENUdWEndRLr92vsnMwxqM3T0S4D
jqqelj1S5672Y9Cab8q2VfA/NGuzNPX4jus2BzrtWWzOkF8ckFzI2ck7nm1DbB1wCdEakD8AdWyI
KNf0mxbA3b/7kE6TO4egwQ+Nv4tqrHPMJnWOUEdv2dUunTQvX5v962/4zAf7Y0vz4oNN3Ia4opT5
uzUW8pDrarleYfrtMs7VUVYt5YUl/8x7PZpRXq63QQVfTzVkebpiWA8cmopQA1i5bafyn1nVfr5W
+2S7B1Cp6I0VhcI4kke9wm647Ru5bF9/UOdu4PjnLx6U4Y6I/qtAxq2bQ/rE/LhNTFYIf6F1/+8u
cTJnwOLpQTkjYiqgcIUQur27Tq33qMKnC8vruZs4mTJS+Kg+NDxuIgv8eyXwhQV1u74Zx+rSWzg3
oE6mDC3L14Ag2ipOm6T/kCS6QtcvjIOrdypED9ofXn9YZ3Ylp1ZBfno7EztYxIgt30HuuUvhmoVG
rZVYavEVA1658Cmee2gn0wVu8GmFZsbhTlLAhji2hoXXGDQlsuDCJc6JNE5RBX1qyt5XYxEXBWK+
SZuTKx00TVSM0txD9sJyceyLmXQrtrkw+rAlWOuqrXwPNKt/cV9+5uVZJ7sTP3MoC0iO0TA+1BxO
gd93keEYxuekqbFimEvRHkZyTQJUHMNz1dXGZ2foVB2Ng219JYptugoEDH5bcOZAH1dyjPBTg37M
62/9xy/5zfbsR8r2i8+wBqLJ8R7hrjU0oShW/R08YPQRxbwzW9Fu+5nCNvpDlL1u7RPXtoDe7fVh
R6Ieodel42zQby130A7XcCptoOzoxz4OqeHve8BbeCgSXLtiXDcVVqRtkRYkuInsuoXd0MBHCusO
189ASpZOS/ZmXFL3o5v5474CkEnAWnvNG2z2Y68FG4BX5t2sd9DBL80RZ1bkU6V+qZrChKxWxGgs
zENhQEpoj7BHpbccFsFKaCvE/rRtg383cZ9SeQZhaMFMbHnsII2I6jILQgcIy84Y5kt1hxMbws+Z
2zqZ+GDsgbLOVhHjFwo29VwuO5Wy4gWWl35NWjo8NUhWFK/NCqg5ST8NLj0rUL8FTbt1uSpN+J2J
36b7dcL2U3VBcpukQ76rygWlZBq8qe2yfBB9/bV1CAV6fSye+1hOJlNAvau9BvzqxFfeQ+ASm+kz
O4C6XpF1td6lTI4zM93RIPJy5RH4ckXqmt4+C5Y3oG3rvQhIY/RcoFU8JQxYiCVevyXYCL8/IxxN
AS8vhjY3Izo2K0CUBDoS96H2r/OmwtlesuNeN7M+HF2ZpRtEKtGqW4M0GKi7Gr3hreXk+YZaARov
gFucKXK2VQZph4rtE1BdGbaQyK5oDY6R6Wg7SNwppUfJhwTrvZw+87osD6eWlmBU9ruDmXMIDPE9
zt+yMWmnMGOL9sZptPGe8rD1jpzy+c3QuM63rJEZZm4dSC9m6Ny9nRB25CEOK1jhhWUm93BXHGgL
2KjfktDhwv1Tbj3stPQrugMJi2NJzDvZGzliqkrQ2jOxIx5ZucUmWHu4wY5F0dcj1yMgCqWGJAmB
EzDf4ntlDCKKnqXmaWu5CRZDeNukw9YY+ppffXep2m3Ag2jeJp+t7lM76vkzmYNIZ7WmDWjz4Zdc
+Glr8qzzWX3A/vq2d7Ppylno/nZGcE8IObbMdTHT0G4z4NMjyB4adqRx39ST1HXC7aCGA/LqULhw
f/m3oSyNG5IwEydyrSEZQO7Kduc2dfZsehCf8QoUiDOdvALabknbeHL6xrwqM9lss8zvmr1eSepS
IBgsHOPT1BoRsPkmtjRuJ5+G2ot89inZm4qp3wCHTSYn/BA5f6911Y9v0co2bwu44YhP/KAkH1qJ
4GuTdKUVAVcr41S3YYtIw00wt6mFQC1waO1018ND/gau3HkqF0oOsGXhq0Teahcf/CKHsjpBhfk4
5Rkwj3ny52QzrJP/vsfxVwCaSNWXYliYF1dRQhxp02U8GHNhDaGOPiVC5dOYOzRvA0N6NQEGY2sF
v8qAnJ4Ww6hTTKij/x7AZf6nhpYw3+MkrcTGq7oknntZOFHXSoQu9oKwCdikVSAg8h2mIDftB3tf
igWaodVKRIFD3hQ7jp8O/CFZ2bALJ5IlLGu0zK0qyGyOnMzLbyc3Xw2O5ZP+MKXZ6kW1i08TXmn2
PrUM/gffkBhidDXr1mFcV90IxRFvva2xrwaHptPkl7y33Saahz74PHnBLvHRTERYKpc3frAseF/L
wNuPeNSsKCXjJSrcboTibxASNpVqETtKmM2nZczT505f8502lsWxZJkVkel2enA10qWuo4Zoz62a
shKtU26YY2RR1nrAQ6v8mL08DWW/1bxyO7SA50OWavtLQNLBexKxMHXzVXhXhWnMcySk1LuQQOTi
3q2d4SkZmvGa9lILEYe4YUClbRq8S/NOA46k6H3R0Aza4i1thXovC835OrqL2jAWtCockooggF40
+ftBJt63enAEO7SimnkkQdelJCXJGl08EOlm1wdqTVmiE3WbkmggdpZWQtB1pL5EPkUuJ1pFkDBd
+e1AWwdzSxrW2TFxRx8m8QjnGnUlpbrqPSJ4jWhYkflffKOmrABtBh6HMx0Vb7iznXty/LBt1GJ0
y03h9cke9WmbbTUcdeuuoXJ8B4gOlO/MDEKwb7AaTDUKyOjGAlJLS5x8nO1iacog4wOfyLZe/X5n
k9j4iEkKgf+oQ4a1JuFDyqh6sK+GE4Rks6y7JQ90JEIGrHZyyroyXG2z9EkfYDQE/UhTxOqn29Hu
fMjPifIjc07SuE26wrwahlXZW24dHa7K2vJbEIzTsKkmY9h1VJg/BXarM3WJfuEJNePoHywbxWFY
dWR3hQzf8XpeCeENkbs59zpcmjQM2n46VNZckC0R5M4DX32DJjcLmoJcv2BYNktKYHy9yqE94mmy
L44z3vpV8yElWqvdAGMJoF9o6feKv89IQB4XwmPK7+3Ks74mWYo5ZgTDjpneNZ1DiqHC21kZ89SW
3A6EDZIEnQc1dyLfEWlMiXsuPRtwOrunMFPDmLCv7WkSdRL2L8kVKX3WyjCakFKc/pQsk1nGfZXc
N7nl3VfWaDwSIlO/XYWeQdY3FdznocCQD0m7axPUjNK+KVFqMdDVBFJTLx2btABlfPLqYKi3Tod4
D3Vic98lZn8758t7FMDHZnlQyEdNrFqBUDnrvpWzS/JHh1SyRuUvqs8lWYd5WOeCPIUisdsrysnV
GhkM2c2iam0K59zXtY3Zi+EtGs/pbVYE8+e0tjvSG3pLM7eucNo+Ip1vWjhoAOUMWdJ19E11qseS
RxCOQSm/YEceH1d44XfKKsmtSPV0VaGUU5PDpEq0MXIZOLFed6Q+1KIG7KmDRoZvRFy0tVfE2HzN
+HY/sTFowWjTt1UIV7vk6GlP2/XY9qR1rgcJOFgQNMnBPtKgj0KJ4Qa5iBMijbSgDJDehAT0Jh9b
JcPZMbu3/y8YGRjsGvz9KIvqI2oiflqmQV97fUN0AjD7uTU1j5u/F+cNHZmwq1Fi3JPh95iSMxst
Y4bdBuM5QS/6uDFHJ99qKe/CZBY5lM2kX0/NhJvdFnJjdaW2I83s+fWfc2b3/0Nt9eLXzKupKjDn
7p4gAqbJdHR37Sq7uyDPIB5VfhklkD53KYvqhSue2eSecjKZ5nvhmgIrh1aIDyZOJvJDZtZIPrAD
3fp/ljT16zmfbKaNGgaGaU7e3ultuc1Ks7xlLzRulJmLh9cf3plz/I/Tx4uHt5aJEq3y/P26LpSG
Ave+JCF62ybrJZHVuSucbp6LyrA0Olt719fe94VlvSFIWaJlWvQLVY9zr+OkFgH7oqShx2nMyxtz
O0Evua4heu3wrdZ7Y/Av5QifOXOcUnGT1rI7lc3aPhXZEyfsg2ZMqM2r7Bugt+Ug3N67II76UQH8
zYn+FEMIL6/9L/bOY7lupNvSr3LjzqGANxF9e3A8rUiKoswEQZYoAAmTMAn7OPdV+sX6S5J/lXhU
Em/9ox50REUpKPEcJNLs3GbttUy6MtJDDNszRMdFchVE7fCeMpi/grTRPzh+Dz65E9UFXXLOWraJ
tbXTdNpYTWsc8M4J+caWSxaF6fMhnqw7pF+Q4BmdcWPjym9RjfHW6I7Mm6SHQwZYvL+1i8y/gqGr
3mUBlWCfrDlwmio4GQ3RrtXsltthCNJdYzXQnUZ28T5ZrGzvBHV+ESNqu+76eTwfjHrapuA/T8oi
p3hdQCSDzV+21SjKbU6zwibo6SEmdFLAnrr5rYSR3lJ/N2t64X7YzE1SCPA9hbFv/Ko7sXCMtsTN
6YY+SyjUY1fAITPTC5znxmmXKfMmtSw8iDB9i0r8qYn770ZwZBljUaAvHlfx3os95ElKOSQIHdhO
u2rpp9kHlt/YSKsXkVYZ6rp7KIbT1RJO4zdIKuZT2iHEfKADIXqj4vKLbnPnmIKTYlPeByX1EAgk
ze0IgBBNonxE8lz3Ki8quGod/48pbJzzYna9Q5RRurAz093UuBNXjhVNl2DJWPzYjT4UxpJ/+b3h
+UVMfUwj66RJp1xjTA9t0Vj7KjPqa2Bwb5E4/sIkOEcmoURawGqhUtybLXopM2DoNU7uuLNDqFUT
+j7eIBH81d2jYWk/7Dj0ApCxQK11DxqqW1mZ9Yc7IokT4caflEnsAuoh6BryPnqjTvMra3qUjCSK
mKpUP5DQrL7OaTL7Tn7fP0G49Y/fL8yvqrH20SkaTbdLXQh498FANbByEByUZZrv/MzqHpQfgOOH
eJf90bUHBJb9jSrk9PD08P/PmPKfGsf8a26LfSsBtPyf/66+ZfgifxGf6U+9MFtY1jsXQl204cwI
aQTkbv9kTQnsd1BemOiGwl5s276uNL8wW4TOO3jPoLSAahbVAerjfxJbeNG7AKITwgTS/y6sRv+E
1kJv+L8MHyyIgR/Rdcr3uKYFAeRR1pIQfUb4WYwXzdSD/d9w+0LB4Kqe5q8N6jSOEZ7TZiMN2uu6
MYxPxtLxm7s4HMr6jbb3I/dUjyVAbQcpaDiVfYhkjsYC7a7oIjewLhqbVKHYFg6owtNWZSOOSBnU
/oUD5j6h1q9E0Bf7ZG4G8SlDQ/i2IvxDJgXVRHlihJExo54CA/g1OQUUdX9Y4avnyfmRxeKnKQuR
rURNEj5WCOvg1X5tQwawXTGtFsWFYZtAmKCBNaaLKaqc8ZNEOhyOM6RfxH5sbbquBstP0Yjp2lC+
4c3/3TCgTGHlNCXPTyvnUN6dp7AoLkrkbquH1hmGdEdrEv1d4IVlsEM6HIm4TVsldDNCFVKo00RN
Mnw++r9kmTiyOygGwwqExjJUl2iPMZaj+YiFAp8djtEp0Ok4tU59vG1F8NyXkXlWZ8li34KwIXr0
m9lAobFCtuRE2ACCpphkxRuG9u+GE7KP8GbQ33aQen29PFPkJfFIPeS0Lu2guu4Th3ZQOZTpnK4g
x+8qd5fQZpFMqOrAiDttEEk0OtSQcto0r2UnnLf6R44IWpgYzUkOBzvNr74XuMfA49gGjYYyWLdb
fDN6D+IB6abeykR5stA4xEae0uHar5e2PZRpY63RW+qvS9GitJaGwfJlLPPYf4wM4V/YnQmpgusX
Vk5GK3dcPMTagewPGmPEw5JMGf9sn+nBa6JFG7JdrBBkTa/n05obxGxk1+5yJLeG63ycBJlMRRZ4
7y2Tsu8WaBOm90NNm+v3cWgl3Zd56D3+/tAdFRWf5tBGeMXEHtqalPdoGK5yTQNcdbPLwI2fTrlj
XfejY4cAVYcmAWuWjIG1LSA1r8+LTInkzHPbBBm0KUZtpWyM2P1etLKD8fmNkb2+2p9G5gH0w4Kb
HlK8x6UNqF17YaOBuEttb+hP624cgzWADNHDLZ3CkWd4NCbtiyat4AyJEUxFX8nLkl0h6KW8dV0Z
w19eJnP9oZBFDskQAJj8PayYZfcGkvlpLD+Ye72YAZeRJuOH4xmtkNeL2VM3nwMV9qCmg/Kjwq1P
t3hbJOZTq6vzU9JE/Sbm5rHAdcUjkqn+DL7QrvvG+hSgK6KoKGo2YsRuxt3ceekOQE0/bZPYKtcu
acMqpT/D6E4UGOX7fPaz6RR61+FmDEyoVZoshDo78Qb/FA5pRd/UUE+GuIjAb3Q43VPSfAicEe0+
v3Z5QkC+M9padAwr7t8/7+m/seJ6vxzNBOLgMI/BL8p/x5iRBFvUkvDudpO1zNm1SX5LrArVNt6V
w+I1J9niZedoQpYf/40Ha/ZJz4HBGr7T10tA80NSDoPT72jgyDUXDlUKpJSSdEetoulP3QzVOS5b
S6k3otOjG0MvfhgEbNUA3mwXGeDXTw4qiA3sJe13JWng6UNJ29mnaGrLx6WsVPQlmIPEhhayzhFJ
NUGTwoHTFvkbx+Vv5h1ebTjifAeGZJyi14OQCCS6RjiqXYGSZ7dr+snq1/B8CbmuSbqO1zXCC5vc
oRV1/Y8nHvJirJi+Fpj7I/fCaqZ6DMOaqi8am/6uGeIy/t5xptdZN/rwGKjQAtJah1F7+P2Tj4Cg
TyYCZ81h0h3LNHn40Uuj4kbpI+p2AZQB5ibxu0n7MlZ02tZ9uY9MA6LjxbZtuUusIC723UDVBsac
PO7OJOzF8t+YCxjyI5ws1/d/UoEW4JhKFAA67ICsvPM8jOrHIiyjc9TljfoRWIp/SpgL9+PvZ0L7
Aq9PHd5mZKKMA2Uvaj5HEwEuw6Qmxk3oucUYbmbIMm/b2u5ux7pBkixHfRahN6gKllWCTo/Y/v7x
xy4mRyAyLUezx7MNPG6S1wtBgSpDGaTudvlMUK/5KOkPGPIA8h9XwI1rmfDcIqNp1x48RaFnvJfk
2c/kqBZ0Y7FD7wdVR6hg5E1L/Dh3JC9/P8Sfz4eeHpf/QjSE7OMR9m3YQ96TMsJMyzXkuR/On5fJ
Mk4i+ES6z8aYO9kmDIf2jaX5u7nB7bZMTGLkEY0cnUwXYWRa8Zd2Vztjc9snKp03gsMUI2VaUvip
IOz6lEfK6VaBKPyzPvKrc99K7GuTPrM+QTlTeum5J3Oqs2RVwjcur2PPTi8ecjl6ZIjn4GseXV51
StHQHWNKX9mS/wGRkmhXHhjacTvbpelDyWeLLxkLf4PqozgpkhC8rmNRzntjqn42pBgSOyD7A0MN
JvxoIFQjhrquy3aXRH5qsJfLMIPRTtrGSWUjTbCZR3Q0SKKJboSDwX6iQzOTN+n09FVxdJo8y7Us
E4ZDdsuxWUFIHbqMyGh2PewV5abJAfNsKYKgijtGUDxtAlq/H2QzlgEyy0P8pcrxg3ZzUVQX+RTQ
Gcuerz6OpRX0b5k8PQdHY4N5xHRCFAyoph6PjS6OnsbXpdnhjfjONoWN6Nww5/ayMc3kDNei/Ngr
UX00ZEgB1DMUVZVEeNWeLHr52GbN/M8o+DwYvy2CJbSfHTSqmLKj/V04czbSoB2c9H5XyHkjE8R7
9vS0Qoaz6hIRABYzC1h57HUEQYD47qkW2pPV78/3UfcEw+AGpnqpPTFyAdyFr00QRSu0dIGxn8Rz
hGrxVwR2u6w996CU86A+iY2MQq1tNm6eXQa9WCTlPLrtUsiGoS5UMfqQYyO+I13smesKfm4x6w4a
KeEdMZI0mbc2gPD5LFGBAZ34hKrCtsWh9ubVoIImvy+FM+h3jAxJkXBw+b/q60S9JYSAFNnrPYBU
jhUQKbNDLZIYWP7Xrxrb7eSwEQUsBQ1Nu+9R816aRhN8T/wh8M9pVJ5AswwTErwDyfKTHFPSSGhx
RPXeb0ZffYFdiUELp+OlgYeMzIDVp3qV+oxEVogqypSY4gBeI5l68Admb9Sw/nHu76ZqkuI76W4D
pWlTLt4X0WDLYzidB/9D5ya+CBmA2cwhDdO48fEHiApjyKFN5BiWOwf9qkmiaVC4RrntFkF5b1sK
2aKRgAYkX7vO3VYYap3Ras2vjKVEn3xnFj39P3uzFzkfn+c2Z3Y5a/rRlMwzfoKnIkY+qAyidBlX
Fj55H22zqGA1RFpWLCN9f3pRJuFC+bNxwAN22R6alRpsHJmcyp9uyiHwx2lTgxmav0KGMKtPYD9m
qzp1fSX4cDBU/IyQMZSWzj4eDAMyxCSM7BLZ66ICujGmdsNrlE0FGHGjoL+FRNuDt5mBg2nT/1bn
fudfoj2S6r8jNLC8Q0ipu1tOclctQbILmOypeG+Uvj8614gRJra5F42aZ1rkfTeOBTrvrld7en2o
9vpno2EbVXtlWgOe1+XLaLOGjWTtlgUt2QDESe+BVvCJ2WxjvfTAS+7iuSUGW4eobRveSlReR34q
biWUH6dso2KUZyYEP/m9l0VDZ0DRZBPW7JJe0KlyasneYeOlHEumHpofkzk3DVcwsak9LT3RYqt4
4yFVYrkj3Ozy+wrSMPE9SoRgnWp71ss1yDFl0XMwNUxJXDUNa/Lyk5wX0AvUtmbI8098u4nknZ0g
G3ATdk6x3A1gU9UlYoXJd58UUfcRwu+xvs+GypzOa2sqgeARhsDav2msBYUBFM2jlLXsc0M/dEoj
x3PWflwF924DjuzamjOt/jo1s14ttImq/N4qQAl89G1O/q7O5mHc0LM+9yjKFoIhI7+rR440/Szv
AxlXSKS1Iue6uq7tke4IWjFMC7knFANkPW+sKQg5FUqayLiTHkxIOqxAQzT+JURwWeSc2OMcVQYe
XOLY0anpVpEqLoCYISceZ54mNynLopBnUC/7cIoNcTB2V4MHsqraoo6tQhN964FSLF1miobXDohq
IzYNXKHDPgFzh1VILVTAPBBbJDtux7ls5Z3VotCLoJ3EAq2oEeVgrQIb5ZOvKFPqIQvOEg7TJP0l
p6uVwnPZn+Jo6w6QgDogRwsIlzfcmEWdjPmq8pp8uaN7o2Kux6VgHyAHq3/Nbdg8RPmuJ636KrQy
+MpXhc3R0lJSWVI7tOZQaDZQYYH+42ap45ZZyuCSpyoXA6uKtoGXQ0VKtWnQf+TA8ZnOzohy8f35
lDkKYIADQK7IObc2QidD9mFxRgCsqwDEVn6PilXKOL00mzkrmBi96JkbQ5FPt1/LXhWtcMRny4gh
eYoWZKu/Dpg+B3b4ESLrg3CnLL6pBrsk3ZT7ej8XdRjajyZiDh77KEn0uZi8GtuZcJOpHIEK5Q/2
ui6HkZ02JmAC170g/3QN7KWF0ISWw3xPKTOzEXBIyU7NK4Bxs/iABRyQdJ6dhX8JcmcRAgSktOV5
3OA/N+uXdVq8mrQcNcbBxLQDEQ+Gm+cXztI8AIziZdYYXaCG3ZAHLty6/yNARbH/1OZJFlgbj15z
/6IrELk3VyFA76VCM7nu662bsIe+ydZqjAurbau82pE+Dttr1UWFOPg12BQTvAV9pNRDF+MsVz0S
F5uwEE55GBLSp5ctKTtymnGMsO22Rf8NJjuvzuLkzk1amwHHoiTJ93IknNhjoV4uVeZPgz6sin77
j9kSSOA1S9pCS7bRuvEs9og+xnzW0C3DD7FEoS2H/yrQV2U4UGY8U0HW5vdOZOptOFV9Ayooh5ht
2MXAV6MbRW2Sj3L3T6xpgRfFlhjHOGdCS09JdB7iinQjICdKiLTe+kEjz51+yLJzNmzVnLRTawE1
06xa5HZGGYanUOKFHGgXzj9u6dTPtI2rO2VzzTncRQbEehGALDJwzxcb3FzeNOzT2umSjhRXa6VX
RTPF48NCzZg5qkxb7x7XirW5frnL80KASFpVxqjPUTqDEiu3nH3torxcvyKV2lF4uSTs2Es4mvQO
TPzmnJQ+0aTy9X01VE7DxwLlayNe9lKfCXOx9F0smkxfqtXY6fsT/HXGchUKVkOmyg300X+59STC
pHG/Js9Pg/q/nEXfSLXdRHmpjQwYEUc7WFN4o2F+5bW068VAi8enb1a2PlGRnPR+SLyZ0vuqCkOD
uUQwHidGleB65cajUZq/a33oJ757fpp2yc1sxksB558BJxRcVWYum11qyVwzkrndyKlsQiPB2lIc
t7n5qJNMvHCbjFE1b6hs5qFzKmJ+lmdKNS0GYjJcyQcC0s3cIabyLB5qxhCpYNWfr748KPW+wa/R
Rw+pbt+YtoOdP/mSz08IcrNyPZDDBKzmFto1fYF6SZlDiRQ5U50QVfhSX09l4/mN+pjbrVEXd23b
a2MVxbSjiq8pcFR+apagxVyue1SaJET73jIDzL3sSyCT2MZB6W3uSIRVMgToJnICO+lUJb8yD7nF
opt5pN+izsaCiazZ0u6hNgdnsa5ofy5bcb9UjdNa75PKy5kKCfWjaVirYTT49gpAhonvl4EbHZ5m
qkoD/fy0AAnwNTN8hEHuXtwC8NGZeqi7Oew/zobjcBjdOIWscgK3ANISclpthjMAsHrQtat9QkdX
ymj8S10HJz4T6HDfZb1UTLKa/ZzlePE9Mrul12cNI4F+yTKN8Ig/jG3jDzdt2CQs5kDTWbxir+gv
jFskZ+SZ1/eSQ0RViRYbYj2gobZPZQWDQa8+3JdOpHeFZ1Z6X2aNo4f28hVBibMrTyDukwzNczrF
b85pV3JEjCaVfI0lMzcINxLlm3a4QKZI72c63/TSJZGpT9FLYbBOS59hQbSAH+Bkw9PjqIrxlTlh
M6l2KMoq8b3t0hYcBR5+AiyYHaJfUxSt6pbNKPrcPiuKhB5FyJez3Cy3kA0EySV+v8zugsFoq89R
GofNYxDxvHVvVaar9lHQ1dVntwY0PhNp52EiVibqX/VwoKGk4I3LwkM+p3XxPDeCMkH+SaRmA5h/
KrOFWmfakCKTq6yjYeBK5iCqPjWVdMpqA7h1aYcVTUQ2bhicO/hcF6nKCTtAt8JCmK8WORuabSAb
w7T4OCWzzR/QuZUNxP/UUHtw9nk8QcjT9KjubCFjBdG8mikczs0GGuywv+J7PcLeFOUVCswqHVRL
i5S9wPPD3OSBda6GUIr6JqQ4axa7yCwGT713o3wK4XEZJByQtCok3rVlkexQB3oq9PPNxA8nsW0M
qX9yC6t2D3E+56WxLW27L9/X3ZCZ4WFqVNgtpyBQVeUQEKJxY22Xrs0zpOGQ0m2sHXWleOaOrIQU
h6mTqIqv6FMgNKYxYVosKgdImlZGe9ECdGCjjGxvbfGE5AKH01N7zS8mm1bbiPIovg2iCNvKpwuU
XTqQ9Rm3KoT85L7ravg7V2XcNcCjFOFQ+UGUcw17npcXCRRqXudFnwRYPlZ27KGvBlwM3LicL5RV
jMj8GAGi2GvLqL3aXIdBNqrwU7iAz1/7WdxCT+AmVuZd2F6v3dVStjpsc54vOTFxz0CfAIUcr+A8
/0plJm4IvLVcDAWfKflr7CgBSIfJeI5NvbbS3+V2JmF3W3mcXlFNzjJdxTGqjTs2LepWNBCkOJPL
U3giIvF0LxR85qyvoTDjeXNdcTU9R7q2m+jb28es9RntGDaENzuShrHILl/MBVkAdIK2wMq11cfx
i1trWksqYGl73pWdrbIb4sR4gHs1d0XVrnMr015/GwzatM+A0vkDmUt9AQch2jzfsVcBlj0dPTtW
X2OIowu18SWQQ3zSuNTTQg1ORxumLwmznCTUBi8c+4A7Axg3bxgBQWZO7arW2QpRGnU17PLeFbTk
+T4Uq+E+Al0waZ79qrl2lAMKUGU904bVYNd4Zpzb3KtWPVHlfLnGK18g/r6bPf9pXp7DGANQvNWs
fN/vqk3bhUO6prqAPMeluUTsMogVooVPOZJi/sF+NsugPnMCpGfHWSVRmd+3hqMzQlVkantWPps8
lRYR/szL5RrXBsIeqzxEWSBbVUkJ18FKxuHCHq6fPR/YpLXNc2ZTuwp2mGijqp7d9SQudTgoyfTr
gGKGMJtar6NTDfQR6Jsu7DNUZw5hZ2lHy2xs+Kq2RWZE6RksSvFsf6VJdxqXvccET4ACXeL4D6bb
KAiyqiAyk8cejFb8IRrmhhb3LDWQpINtfIAaLGL/oMTlpo07rxNSFFZ7oMyah4+kCcxbFB2b6StY
Q10PTxOWce+WQ1af2EMSz3c1UpwjisKLs+yTGhWRW1yrpTH2nYy8KTtF3g6q1k2byyW/mxphmF/s
uLSqrT2kNhSuTR6NSbdKLAhZ6lUz5r28ycDd+mKVFU4WHsiZGhkX2UKPx1bJyb2HjGiyT4xKNeJB
KNsiE73IYF85U9RUp6pYBv9kUYMxfCip5sTvhyTT57JDZYNJnxocvO/xMogk2vgdnEAbNwH6RMxS
5LV3mCUWS226sjYrZ8M1CV79QodmANAs2mOqM0MxcziPNKh1aH1lplWce/DXLA8vEdeLl40boL2e
5yTBc7xiOLG+cN0+JapMohoHPnAI3qsNMpsAKdawbAdsyu45UE94X7l53v/g4/W32c+napoXzz2M
ZI/YHhkgnPz+OeTO40W7mi9+7suRCLxBu9WNWWov3HBUY34hbVA/NMOcoS0yAyjkqYsT1kDlvQC9
Zntlj/GIot8IMWg8b1JF29qTO6Jd6wzmQkbWoY4nzhUpMvFe2iGNW6vSgJjqNBjgJYJdJJm0yXDr
SsdBBgECj4/ceuLw57JES5HGFpNQsm5yq8EF7a2IvgT0H7TzRtU75szkWW8l37FLBaZrqWcr2ubN
lE3ZmqhsLG45UujNrYC8gLOlJwWUwUnszuV4yQLW42WSy3BB2N6EYYr0id8sJq1tydQ9QsfUd4/4
Er14SMOmEXeZiEy2IcqLSjwoASi4QH3FTbuc+8Jv3X7dL/R5E7nPY16bK1QKq/lrPZY6/TVVsvYf
BfCDTOzpBhq0YZxNbQTNZNL2W9aDabHLn5JHAXVgGAu7CqQLDWhGracDgjQTC9riMeAbNZnHDwj5
tP6lcmJ9E0yWXbFULzaMExeSnki7gR42M7MaK9/MuRejgWp5LRR+Vw1lLBbMf76HetMpGU7x7M63
Ji1/5Khm+BYIS6wFX9QzaIYKNzVHwl02/7qkddKJaaf5gU9DXUoaBNG23m/3M6192UjSNKzt88qj
iZrJaeiVIFDv8ahB8cNtzSZt/LqDNzimKgR54BQ4A+IAvjfFbMzpJXtNEriIyHmg/OZv5GKhJEAz
CLTo0WZ+zgHACUXGBE0xgmjdpjSfxZXlhpDUW2pWJ6GCf/MTikoEfmT6a/8yyGqbaQsLfKzbxLX6
4fblTjWr+il5OgL4mbdxENfzA33AEG1vnbRDaHLrJzNc6LuxHPWk4XLraYpBjWOZDZNTLld8FF1F
rkB9a7aWPStuTcclGQytLvJ8WOustTqFYMlU9NV2ipzY6PhAXy3j2UsagEKe9jRIQOQYh/Yll0ce
Fs9BqUAf+5dgMRnijpAC2R74c3RYGU7eJmtgm3jggM7+vA8aZwhxk+c51goCnTfq7FDSkRE7ZHY9
si6WcnxPrUiNhomNyIXQf8AszJhI5jUIKLCH0pKlayn+8wqJ4WsHH1J61j2Tjv7BSCuPECALsqGE
9X5+zqhl+RA4sG76sr4sFPm+xyVDbwHfy5qWSze1R7SPnQjpdPvT72snP1UAQdfQGIDaBPVbCnDH
tRODBpyyzaDTiqNI+09BWcARdeJ4SCrPtEwTFXLnPzsoQTFovc6e9jSSyW7Wah/Nfo7Vfz+s46J2
4FLkMilxgU20ueqOyoG1h4ATOqfDruQyhcTMVk19algLYogqTfzLKdWM4W6SGuG+CfsqeQvydoxA
ClCrDYBG2TZyfbrg8rrO4mHEAwmwdGcZjUUDVgjL/6pEWuWba49mcYGKRaeuyM3x10E+qTtI2DBs
XcX2PlEIMY7nmIIMrmgQjbPYQJizfFm6YlregB3o8v7roqDnozFDedtxXIpwurD6A/w6CAvSujGN
90lt+OEOfANkBXaTdt1FVariQxXUw/RWJVJXmV4/lMUJdeVYCwkjMfz6oQrCYCMYgb30EvrBy4G+
UP9jjFoJLEPYgGXHBMjkwxD2bnPgCo+Li4YqQ7dSdkma5Y363xFhD1gQViqySNGDB9R6yEfDmcxB
1hOtkbuQhjB0PTrZfqTlGTFtz3ISukWm0N33hZ89wC85XdDYU1JsQrOCiwNO3xAgmaKIOwARaVAc
DjK2ViXmLTLEwP6XsjR3fW9jm36/yX/GsADX8YOnerPvUc472mT2vHQCVEoBZ5tfO4JWYhQsPvZW
X6JbX3RzcKMmVJy+KSeh/tCOIkyvuJun9gtdrAjq2KVjEGf841Hhpvrk+02NGHaOwbh4HbXh+GW2
60iOBsYKWltdoTDsJszew6gQwsfdk6sEYzSDTrsr5EKEsSAg6nvboJSLULvJdSv54fcDs3/adUC0
wfuYoExQIYyOq81IyS5DQIfr1qPOhX11njN2DmkILOsUDLh28qWaFEzEIC/Z0eeEZl97/JUwa10O
zM38ks9N3qG2lKfOyXuN7indHy54/9iYUGVwo06Y33w/1LFDQxMDV83vX+gnXIpmO7BcYDtO4PvU
9F+fonmJMrI+ZrQl7gkn9Np6U+IlV3G7zcMR0TDI6514WvcBXZbP3Rr/qLvgVpb897/0Z/6g4kSC
MFVPaqF//bR/lJf35WP321/6pUL7q2/u/vfTlySPUsudv/phWyGFPV/3j+1889j1xfMoXn7zf/qP
L60Ct3P9+F//+YfsK0SLbx6TTFY/dhFQO/phkX4SXv9wD0TSuMoe2/bxPx7/4yJr+kdU7X76hn9J
bPrvzNB1NfoJRSiwGVhfWqvVf/0nwgfvwPainQRxm8fl+mcbghu80zW1gA4BIC9W5AFB+Zd6q/+O
UxeAZg7NpwYF55/0ISC0fmSmNcCYU8xDTFRcKUG/3mCu0TtpVg3pPl2c7hCM2SeGvGu68jzIFFUD
PPuVWOZkW1iIqQTpDbW+s6WKw104iH1a8C/AW9ODJ8p0pSznqzfCcdWbzdatwn4FDceZWy6nJMd3
pjQ/9LL4OrbFd7d212iQnYE2O8WBJ9sHaHGVTeIbcIATSP3vwlSCDkeMZosyGZlIMhxWHaGYtNwJ
qEs2iFKj2zwlDyVNCIcsWOgldmliHJzgYbG6xzKHIizWOfVmCI1tbibFBi+C9inn0nGrr5lpHyRc
vhsRx8mm8zJIUh3o+aHhXRfVIjemnS8Xy7wsB6JX8mxuuorAVayjTHyHThcSh7zFgfOaz0Vdfo1k
ua2s+FT1ALVGEZ/OQ7CzUh5fqvzB9NpoD4Q32Q5WhY6MHlbW2cUK4Ou+GKp6LUXyMTLeT7VztdD3
vyUD+XWc/cs0obDWqewbqVicbEaygHHaVH6EXLgy78p0qK/cJg6p9OOFQWrRreyg3/SB+AbAGT2s
/KEtUVwpAZSvqMxdutL6VHYGedLxKzQId13HymW5DxlsmT6MS3CyhKJG9L6tASlnNcr1/mW3lFtB
f/uWLtIrI1o+0VcdwcTCGgEbX5Ebv+5VfZUDLl2LmfeBjYCextBz9vaioQPWOZxb6pS61dyMza4M
ws9gyyEF6oddMfhcVOhUxwbEJpP7JTCHVTAiWEU9PV05MnuIu2k+C40ChpLeNrbR7OanEE2Bagkg
NqEp99qH3UP4EMpklkFeju78k4ySwY0rHLUjL0iBynO0lDU5SyQOAWm17iZPkSebF6oh1cQQDLQ4
uHDJo1cRGrJRr7ae2Xe3ZOTQW2ocID0KiTEOc7YmAS5XlRufitakiD65+wn2g1XmOnsDSayVX6rL
OUCYwONKWhfUQFbpwmb3Pfh3ams7QnziiOgEENjGtaqvCzXyDVnMHa0Ip5ab3xSivQpMVj9t1FVJ
FSYRO7vJv/5gu66eHbIf22qOfUM7jHzT1G01HllJ76kj8gff0K9M6SZQcOxD+KFWgfT2s/APoEUc
NlTxlst8fD0/PQ1EIWhAnmod69cNvWUZRhon+yCkYcFPon0LNbohq880Hi1xfjl6I3HZQHkg7z7/
/k1/cqWeHo5R9T2QYDbv+9rUVXRYS+nZyV7m+YPjmXLjG/PanicM3IiteVqIEirVuDgPq/LcWN5S
pDy+zfUILCIGxJdCrvQn7+WHydZQZcowVgIEYbhw7fI8Sf2TpinXs1tsZZy/Md1PvOw/+uA8jwY3
7gtaSejjOg7cKsfsWiAfyT4mEUsVmsaW+a7N36uaI9/Sz0URK7p18wZONm+8E65/oeoHu6Ga7SXr
XE2rMM4o81Z0dbh3kTQ2ZX/WiOEulOGuR17XqZvLMmr2yzey9NW6IW0dzPXWWrBHVe9cVwjUQ8EQ
nNQyuxcj+rtJdxYjW4s12pph+ug3E+nDvvg6FUa4qh0L/TzZrhk4LTaD2orGojFCC4Sn433jRLcl
mJ5Vbjrtmd0uxnoY3W9B034WZBtXLlfYvu6t6xTKklURUdYsEoq4YIPu8Exvk9C+y+fwNl3MuxkQ
yiprw0vbC+e1DNPTCvYDWRuH2je9Zy/+H3lSv/SAXrlW/wN/65df9P+iK8UJ+LM95CdP6mK+r8r7
9pXnxAeeHScgZ+9ok8RpAjruI2GP6/vsN0U2/+D5YEojy0P5XbtrL/2bdvjOQy48AnHqAs4l4v3T
cYreAWC2fB2x+zaJDLSw/oHs/WuMpYFLjgvGFx2F0stSoQfW9PWhhW78PA5VdO6qsOlXP8zD31hl
7db/dXD/+vojd78SddIQd9SHwO7kSSym89mBsHCGSwcCvS5Ioa0K6W2GKKB6y1j84pHaZv1gk1Kb
iiFtSfXBI5k3rosuVJ+nNG9AKlJrcg7AXhbvSqEylL8R2/5qDo9CcXsiu0eqWB4gJY+BQtpWDSk3
WbvN7yfxyOD/NYs6cfPDKzVKtKlbzBJJhX7oT2w0N6z92IbJpyKx/fGsbTP3wZP2+64YmvNyFuFV
bQzGHyrtDPON9trXSaK/xnAUtyNAZrBD++bgu5PbAiqhDrAVY9F/hDCt2P3+TX/1EMKEH18UA+m1
sMLLg5M4wwdSltZ3UTShu/YTQ77F5/Gr5Tq6NqdaEFX7aX0AygMD0ej08jaPZgjDfv8Sv/r+I+YT
pWh+9vDlDj6H6xJetPHaWyr7DeqBX03RERhaZvDJASiXB0Au7sd8LpdyLypaWVdzsFj2/t96h2PO
EzOJUtsPY3mwhkFuDSScd75V+P+Xsy9pjltXuvwrHb1nBEmABLnoTQ0iJcujLA93g7B9bY4AwREg
f30fuvt9IeGpVBHY1gIFAshEIvPkOVfO0oUVsmlO6tqTQcVqlXdwPR8XQBX1Sex4jvPrs/9Lc/GC
27G7PPEkMZD67NQu6Gb0+6LaWWfqKU7mE8rqUXLsgejzUcHs9mJx31S3gY5bdcemUfX3kRhpddZ8
QskF4AHE8gaviRU5TxkE16b4EmkJHK8dp65VB3gcg5viW4Kk/QzQVHluIFgubkq/rv3vAKFuvwMF
qNIZ9cnyLsTNgXcSU2LKxl6yxXEz9oP2xLlEtNRQLi76fPS0qA/IXrJPHhABP1/fi0t7vf/+ZPi5
3VQDaeA+L7pCfiL+ToO2DgCTuVnbX0qWJ+MXldqaoEshCwLxeTCfBlI8MlEmX9ymbzmLScczQFZl
nwsUcR69cqh/6bUXV/zdpcWxXAWKlUPrs2aXlF0RICqEt4Aal4w5mrHlLNptYBCVS6C86k8+R9mu
6L+GdbhNVxb/gjOyE/G4YDdegqwwXwcQQBw10xs9+mCghGIlL7w/r+9BjKPygjXbzADo5qZryyKV
Q4bHvJv9avytvTlI3gBiurTvzDjz6kq8sgcJL/2VFTygcW1ifPKhtsE0eBmRxm6mBwZoBXubVnwK
TjO+F1yOE6oN+ooruHAI9ujvqYUsAJMFREHYJm3jGmjyyfTpQaRFeY3J9tL6WRZOwMQ/oYMGcvUN
hLmRFglJ5521x4Q6iTao1v4QgMDjykP80udYBo/cFOhCTd/n4MJOoC+rRgoG+rmUj6+fhkvjWzGC
UQxNWV2IiLUJEwrVtbH7l7Y+3Irb+JbFo7NFeRKqvHmVpgCnJXF/wt3QXtlsqwb5P3GUb5k8+kAB
mEcnbp4qtmUEuLL2VwksmUEHSVOG3z2oohNIDpRAoUnw78i3bcT16h3U5LMrLn/f+JdOueUWACFf
0GyFLfLUkn7jgoT/an/b2QOmxPvosoxRaj0sYs9jcT+sCMOHnQURGQl6pzljV3zC83Tvf5YRD6Tn
RiPbpfEZEX2eVGsDSYx5pOm5aD30mhRd1SLJNgJpjmJCAgbOGaDF74zH5Nfr3/ayQf0Xl0UJmlTQ
WSC88HkQipPaG8BugdycvPeVAqb/gZUAH396/c9ePu9o4X/+pQpK6JzJFk+oMYlukddEBwHorbZr
lblL41veAcxkXtWbqc8nsKuC0LBscdT6JX999i871MgWjRXoOJzX/XouYyq905TOC0NXwiLvAJeI
kRsjFfuDmlTdXrmSLn2O5R7WCFhVOiwwX3+sDjPrH4cZnBKvf82ljbd8A0FL7Ah0NOJKvYAwG4k/
80BSkMJkm7eZN15Xs9Pr/3TpfFtuIuw3wIOhaZPrqBXyMdgS/wFKMyVahaRffUOGHSzPnuDsxkcP
mDiC4KwhV77y0hJa7gFdyGGHJnWVSzxnb+NqTuojYPHIJL7+bS+7nyixXEOqwLs0+njCqLUYQKza
BEyfgQnyAYceDY0+vP43Fz7DLjUWLVFgqghUThaoH6QjmBDQm6iufMSl0a1IAQ0HQqW7WRqgLx82
roIHb976W7e5W0bPY1AdIZ2ocgUW8Lto0g8eutJu3Aa3LB7tbwmUbiYMbvZ+PZSXbwYApR1H3xfs
SUC+9F0oQGWLZR8JecMS5GJJ17pFzFFCno9eoiKfCg9ns2rK/kddoBnxsATx6LjuloGj4WtsZWVU
Drh4976LIInVp+HVSOzSobGsOt68QIFLH7Nf9R9SN8Gx8cBW6batltmCwQCs5p3ES2gQXdbWcXHc
/KnJnEa3NY1r33DkTdIuB2P1nQS1/AHQrUe3sa3LfKLAGyNfjgQao/O5SLvtOMWRuHIFXVh0Zlnq
bMBkEAKbk3smKm7AOxHfLmpof7rN3bLUqQM3fOVjXaRXolAKKMOhQr/EyW10y1TRsFgNAKYiWuSM
fATX/ZsCUdUVltBLC7P//sRSZVwsi0GaJC/WrS/RtDggJSoDH9RKbrO3jNVbAOiBlBaySMlwDvUs
jzHCdzcHbMvq9kQlrBzDLgfg9ANFbbcOR8dVt8y0BKPUksYaL7J4W9qDmXD676WIB+14JC1TTaK+
Vrofuhz9sGQ7gWocdHsQDzJfnRbeFsiNwOUcDLLr8nFSKxxxN36aV7+8kmG/cG5sbdyAmXnp0COf
d301thBsAL4N8PhAXQsQLv2BZbFriV4cUvrdTr/Qr8ep7YH4ouALiN1cpa2GGw0MBMa7SxBEkhxc
ycF9VCfazVXaBFklIMzoAUQ9AIVjekL7WX2OeNE7zt2y2gk9wUONprz9cNYPnEb3gYzaKxxfl1be
slilDPO1N2Lly1VnQLW1v2KVNNeIkneH/t8PT0CEnnucjkImrNUGKxPyEIY7DAe8Dr5JWiLGST9u
/Yrms36KrpjB7iVf+jvLjgWg7tDKUbhXKlUz9NMF9QpgRKIfvX7io+N2W8a8oc8aDSJYM+OBRgSM
H/Q2AbuEm6uwNVinkZbQPMJhgkGzG6W6+TadeOMWrNkSrP7AF5KCbChXCQD6Bv04dywxjsFaZNlx
6EHLhARwFCutgnvIgJQfOFa/c7tebERuyKY6gKZZm48jMWgL8rezYXK8tjQXbMGWVVUJuhtIM8o8
WLVAr14Y9988dI/P56XfGy/QewaeRtNx1r2rRTF8lMH4Cdjy5k7xtriXQVFGx46CZOq0UuCt0S/s
VfI4oi0Z2ZwxrX8321J+nMKB12+RJUeiaU4kL4+bbFD8L+cmwqU8cFr90wNIW+WoPpjmsQGbxGNt
2r459iNaKU4J3VDFAHFODgQZpKTY0lX+W9DmLTIzBVgZs9hMYC31atpEv1JeEHI7ounnDzgTx+Sj
ARhuO9B4YOa4guz2S1mCPNy/skcW8eb/JGps8U6ZNt6mwTaa73Id9WGHhbY3Jdo7IGWxsbbPCknX
6OhPtFD34UwHDlJtoOvQ0+Fpk4MPJFigJxFQNB6+fjleeFpHlgNVoyFNKITE22qbPoNVAa2Qw/qD
62E7yI0ACFePDUkOVPXpO3BvxO2Vtbh0oCznuq4AJlZV0eVxLXyIrmsQ78v2ihfa480XfJ0NBoqk
1q0G92y+jVPPjuBgBO2ajAUUp7r2dh42/fn15bv0FZZTHQc/iSHvJ/M2gehPEKjyzQaOh2sZ+EvD
W97UjIBBbFSJfIrQVOShhefkt2h1d5q8TdcJQhHwwIS0zUu6GLABTWg9PILFQ313G9/yeFO3VehO
X9ucIh+TAQ4Lspu9zd9tdOutsfIFnLArYEpoeo+/c8Co3/fBwK4Q5F1YeWq9NTj1qkmPTbtzIBQ3
9QJZwUim14gJL42+//7ksTFriMf06NzMmwK6wRkoW8J/lxI0HVfc9YW7nlrGBaoL05JwG3NqGr8+
Avy3wIQrUFKitiraL247ED7/iiBCPxPtSnxFJ6I3ra/WhwTqmVdG3/fxBRumlmmVLcjYEpA05Soq
YoK8xrCBEKQh6LyaayaPnaqH+YoXvLQflp0BmAmM6y6a4YNK974evX8r6De6vRBsCdcNXdFj2Rme
ybU1GXA3UEodyuWKGVzYaluZtYlG1OJkOOQ+SLogCC2SIjonXKT0KNAPeo3k9ALsJiK2MSvFoIyt
hnzkoL66bYp5DTO/DZvvIM8sFTCEoFK7SxdIqGdtmELiiBK0cN+ZCOwo4AExw7XGpwub9ZcM8Inx
qFiKGbWZLo+gvg1GCFD4fMUN7tErl8el8a1jHdGKAefvyTwx7ddlwfd0sb4GyLowuE3h6CFK89Fk
WeZF39PPQd+d0FvtaJC2JCvvKvCy6x6Dy8TkK/ouz0E4XZOWuTT1/fcn6x6N2E4QKxZ5s8E4jwS+
/Hvb9Ey4rTuxnFYyzQAx91DUSoC5PjegMj4yQa9Ri1+avbWrgRar6CeaZryK6TdtAnS0J9729XVX
eMFZ2eqoRvCQUa9BuNbF3n1h0GgNaVqQmp501/XLDVpqPXV6/b8ufYnlrFIw2YAxAWJSvazik1nQ
nwH6ouXm9dF3e37B7doYyICgCD4pXeSgaoqq32xp0HgZdErqzEPn73RGfk/LO5B4B26O3mbnHaG1
UPfpAgFEdFoe5YgOMIjiVcAQ1zoASwgaEJfi/PrXXVg7W9dlMSCWgeScl2mInEKHOkW7ylEAkBxc
cceX/mA/IE+MpBwM903jedkg0fV1oAxCSyeITYrN8Q+swAR4FbRugEYhW2JefdNCrh/9AS1kbuuz
f9aT6UMQCVqVqwALBUiGjuOygiQiCa/V+y8tjnWlb4updEhXmYPlaX4frTq9GUXKHFfGsotG9E0M
bm+Zox+L3w6Ixd9O01WM2oW52yDAtGgFOFREmAUASho8WCo5nCnpqROUEVrlz1ee9ABDw20L6Cvr
NDooxvVPRDwQqt07/R19h40FTNoVnT1D0eZ8rauc+QG9BSMbd/wG6/DLwks9wBqaXNAUHbS+N923
2g8/F8U2/nE6oH9Bjk8OqNpYSRY4pZzqSt1NLJY3YpiKH26jW8efo7M7CZMYItcS6Ywb2RoqDgjR
0efv9gfWHSeGOerBjQhm3ZHNX0Ihu0/LFkTScfjw+SGqqy2E8XKTSdqt70KzmvEsgamrb9ymbxkw
xMTWGaKjdb4BwgKKolVub5JIyPjK/C8Es39xQk92dzGbAjsSr/bjKW9mn/rtydMreOO7Lr6mXHnh
T2ycHhsKBs5Yjj0IuhK1cDoLfgzbPqqg9YKUzMlprWygHpCjI1r/TZ2TGYK5ne7DYzgGjhVIf7++
n6wU1ITbojNDnUPNzwO5MBdQOqn7+Jvb5C1LDpfUNFpieDOEP/oSCY2ip26VNt+6wdpCTxCtFzCy
sVQfyL4T6Ne5ZmGXdtcyYW02CrY1JAgLUNFB9lauswGVUDp/3unBHLNXvmXHEOgGBRbYq/IYclpo
WQKHUHGUHkkcq26+Zcme0ayso6TM62kezz3odvRiQrfnrg27U6xMkhWo/zwo1ikjPR/QPL86Jrp9
6x5WzaIBAiJVPi8xQMgxevrfyLJGktjlbIKm4/nRZ+DsaAcvKtF84X1eRerdB0NyTZDs5Wue2lA6
A0CwCXRR5dAc8PJA4rmD8iH5/PrULwAeoRn0fO6Fx4IibosyBxNt2p4LhUboI4hAu69Lr9LkWJUz
/QniFVF9hoSP9wMa06A3PawJctRONRQIBTyfwtR4Wi0xAvytmfsfkZ6adyD4Yo+vf+Gl9bOMOyDD
As4vr8xbTcNbNvYQHYUiiePWW8Ydx3IzETIc+QASsjdER1GWrs1VwPOlyVtW3bUeVOhbbDk4XNM3
UYFq9LTwzqmcSO1mfMP7qOhVV+RByv9E4wr6ZahMnt3W3bqZFaoadCrx9O9npNJ9jqe/0eU1k3vZ
qYKw4vmZEWCIhma4zzMuUUg/xKng78oeLcSgVp5H4ra7NhRuoDQEFmXEyQRJC1QkoNU1Hue1HZ2i
O6h7PP8KdB3GNSk2L2NF5KG8FBwpKFVOThuQWJaNZhnkjeTsZWCxRKOdgNBuvXI3q0J347Pbvl/g
SusEg6NxsDwNnYJ8DrhK3M5Osu/6k1hiaJVegtpLs7Lqq3tiNv+296QbfgGqmM9HhyZ4C7r7JM3m
ScQQa1rjGz4NwnHZLZOtRBy1ZJJFTqbuT9K13RHMNm6ZRnScPp96CG4eKFCMWHaZlved0MnBdLLK
Xj8xF4wqsUyWgDVXznxDvksxNFTRcCimUwdJyUzxtdOOC2SZLopsUEIA6Xg2xiTMl0UXYALXs1Ms
R20g3FyjiTStO+jk1nV95lNaZFqE8koR5sIKMctgg8RM28Q537lNg+U4FkmHxrOkX8DvKwPtlv2n
NiYOYprg1ERLUBYvkh1bU2YGxW43p2ZTU7EZWldFX+1XVtNAk0S3Z8YTN4A3hW7tM9OtZL30UBrn
2RAH+tvA0FwMwuHpw+sndDfR/84Foin6+ehsQz9GVROeaaXpAZ3EX6GGEjgFoRB5fD54pyIjhw2D
G68Eg7DgX2jt/XSbuGW4fO52ltK2yBVoJ24JKcp7rwNCwnFPLctN1w4KLRLK2tSXv/y1v20h6+A4
tmWvUzI0MamqNEt13dyPg/TkTlAJbLLT0thouB6kV4Dtr9CHb0z0hVc0/dGCR9FxdMtiIX6jU1NC
mnsDXP++RaYsL+fQ8Y6NrTtWJKtejcE1qHs63IqGQjXAhNcEPffL9IXTbuPgQhlSHVSKZ8QIAgpW
ENNDV2GE1guYek9t2cROdXdqQ+IgAiABuRj2awXNtrxq3uqtqm7c9tey2cpguUMOf9+q0GRTwz6J
+eqr9NISWTYbqqSGYC4iKPAYTN+TaQ0a8BGvZDpShR6N+6g3pVsrDrXhcXWryALRUg5uvqA4Upou
Jwb8i+MeWCYcg9CZogkCX8IG8GIjgpC/+iDhbrF+bFlxJMDJszLAd2RN/Ns4qqtfSEoUbk84Gwa3
Svg3Ogn4nyj+BIai7sgX45YipjYKbtc2b8DfzbMwqfozOISrUxvNq9vxtFFwBMo9kOgtvWyBfu+p
HlN2Iu1EnErt+HrrToGQIVmALEP+k/Tvebzs8j1d4ZTepjYGTrAN6rZg4s62oOCgxtJQGwEncSDR
ucU4q92Opg3JKtBwXzKOsxMsIT+CIFffQmuMXTmZu698wcvt5HNPg33Qc3XQJOBeVkHxUeCRKMLp
zVQ0kJcByRto0OQIEY4jdHSb+sq6XQgjbDTWlEKsWUJwHnpgy/QhTRedA+ulP73u8C59kGXJZKrI
RtHanXlVUv/ptjX6rMY4+OgjmPOh4d2qL1AgNN9e/7e/lAQvrZ9l2X3C4WA33P0QpYvLT7wkHT8B
JCT5B+X34kMQCySjhnSMgvvSQ2POYdJbmN4kHdm+tkak1RE89216Xhvpg8t8ruh0auOy8iHQW8bX
yDwvrLmNNBwgrpKs4O3PxFTQf4apAULSZ1P35fVluDS8dc+nUMQLAii/Z6DIJ4dd9zVnaeDWLkup
dc9DfwQBOWjvMPnlT0rr37pvlFuEQi0XQZJ6EWCNwGPXNyL39VDchkXrmKCyYWO98JOxAAw385bl
fdx6H3kl3XLO4Jd5brkjeI/0ypY0a3Xwq2jjx4j3f9y203IKGuKJgiQNIhI+AyO5tOut6ZVb0R1Z
nOcTR3toZaYOE4cW9K8qrD/X8XDlhXjpHFrGvzbQ3WjQYp9BsaG6I40PDQcQo7m9bm2+2W5hScx9
iXu26uhXwrz0AxIwcea06DYujIN3XXcsSjNZTFB8CQx40IbNra8RDKXPF92s0wDtrTHNVDz8ntT4
z7oUbstiQ8Hg8NpRKgBQAjyyvspAxnkINUi3689GSCVlyRHdKy8LpqR6rEo+fu0rztwiBBsiVfMR
xSwwOWdgMZ7eIl/XZVvckrPbllommrJCAnrMk8yHZM3DNg3dexCAKMcDY1kpSMqllh4O+zB1cwkG
y7IFo58v3cpCQOE/PzLCC+dGLPACRQxC/MEo8y5uaXdlbSwW5/+A30FV/nz4akFFVBe7koiZxC/w
lq/t222GqmTpQQsgq4v1Q+grcHISAQnddLmJ262C3knJVyjaQq6nzNDl86sCL9BwjukM5ZsGN+wN
cPoSDKj4ZTpt2xB9hvhUQq/M+oKDIdZ1X7cmmpURSbaCEF8fOy8d5AFS89ItlLfhVsZ4s4A+EK66
is43qEVDcbPTjZul2tCqlvRFrbclyQpdIe5Ii3ccimxHp8NuY6maZH/zrQHPQArZQqIDECeIU6sb
t9Gte7pZdprJGpmEaYVcaxFwfvah6uE4dytvBtHmOghExDPkE9Q7CCglDyXZ1ish6YVDYzNzotAs
oYoxY+7BGh6qImYH6Mq5gTBA+//cjiAqRSA5BfcLMfXkhw+NnptQlfzBbd0tJzDTTkNGAOE0uKm+
8LDX6NRZ25Pb4JYLUAuFFF2ASKCGqtyhn+MHzakbMo7a/Ktj7EFLY0Vk56Et4IaBcect5IejR6ep
2/gvAtWl0K8R2aXgbMwgQKUOSkG5+vXR93P3wqvCRn+ZbfEiqmZgIPkyfSXgtPsRbrP3ph8gIHh4
/T8unEob++VV3RaPOk0y0w7trYrkeN9FkRsFBLUp3BoInslORkkG0bF/aNB+Z8KtyZPamC+NX5Se
FAJfiKy+KdqpveWq8d3ijb+C60+qXwkaC/q4QZCnhPZuNhMWSLgSn7j18FCbk03XEYFqvECYh463
k+f792iXuAY3vQQosHVS5hYYoziAtnTiD+05ha4NDBbiQPIggy3WWUs8iC8NXtnMt6yDPPk5CiOm
QTGq8NZ3O1iWVYNyBW/iQScZJHP8M4o28jDgUnYc3bqBPYglBaAOTzJkX4Yfelq33N+W1e0BYYPB
hAlMxRIcW/Cr38apIqc+1o6lTxsCti5QMqINcvldSUY0toef53au3a4wGwHmlfGShgPyoxQczeeZ
oZHYxIpfYcW64CxsHrYN0t7BwEfE+H1hUFwV4RlyxV+cDoyNAEP/A9rkw4llixZQCFuhfVsDSSDG
we3M+PtXPbHpQi+rWOicZN3UgYN2LMWnUjTTZ7fpWxcwdMmGZQPldBYlQ5kD4lJm80oGtxeKjfxC
Js4UDRjGM1121U1dLe1Zj+YaadOlfbVsdYNc55zG2NcIollZPCo08aAd8kpy8dLolq2O0DGLwcSL
dWfJB0h2qaOMfTdKF2jMPd9UAbBMCJgmy3pQ8X8FvJt81BDqdArEIaX1fPSBgJpA1XEMfPdWfQSD
Pf+ekm5yerpB/OP56KE/+xqKq7gdk3TsQKJhlu9Q2EHc7HIk0RHxfHx/JHhcURJnUAibizPkvJLi
CGLR4pPb+Fa8THgZMEi8oZ6RzNH3lgbDZ2W24qPb6Ja5TgXE1qewwjMFt9JDyNrkA4QvNidzJall
rh2UvqqEIF7mYdcfwFMP1cxFueVZiI3qivlGodFWsqwDD/U5Fat3LxQfPritjGWuPU9JU5eUZTui
/tQXHjltXhM4nnnLXBcJ9zvu9xPk1k4iBrNTCFVCtyNpo7koWU1bG7xstZjm4jCAOepWDGPnOY5v
GexSzM3mq/1yrdWXVfXfU0F+vr7qL0fjUBd7bk2QmBYtCId5BkXm7itYhrc6Sxu/DbJ0KN2iWrCf
PP+TcZOQDamRK9IN4jGINhQHWoPn8vVPeNkTExvThczcAKBkzLLCJw2eWqn0IYGz1HxxCj+IDeti
Hl8r0eE1ATFJSG2WIhtTx6cc1JWerw01ROp5ZUk20aRuTuDejgloqhPqxlJPbGTX3AxJOw0Jwj62
gG9f+exYprNwXHzLahsCeEhSwOMosJge56T5FmrvGi38pZ21jHYkc616g2h71cEA+nsg9kCh6pQw
Ijaeq28msAJAID2bNk8chPTiUwHN5CtnxtLr+08KkNiALlC3xq3gOs2qJi2LfKxbMd2NYWzee4lq
+F0SQHcB7P79l2JdthliQ2MtIRwk/G+pQrUpmMk0PYKRM/hWaLCW55wm6rYGfu6X4dBNBqC9Nb9e
t6ALTsBGaQhde9DgHHBt6HZ5jBYvaA5t1afDIdiM9+31P7mwmTb0rBczWQTUCTPZoUXwhFLGCrnt
AbJvV5b80h9YXiZSmGyoEasauYyP4RrJH3Ra3NDexIafJQNSo0URwoz68l0fmREdNNsPt6XZv+hJ
DD+uqwflW5lk4RxtNxGr2NcRBD1O7z5io8+SALc1dMPjrEQLH0gZ5dqww5QqoEzcph8+nz6yIGGr
QJqSbeDB+B4BBfQtkWR5dBvd8jBtDXJxcMnh2W+26udSi+Z25IkbQIkwy8VAUygEAL5Eros3xXQo
akCCDxAGiBI3B2mD0NaQDSbtcDt5Am37FRmgowstbrczb1OyFT1LGz4Dz9k107FBfVqBCcNp3W0E
WgrCg5n5Msp4r8QNG/o7aDfEbkfGBqCRUhroFHvQjINeEwoOQf95jLb+ypHZn0n/nWKEsO7zA9mO
GyPQWWJZqGR0qyE98zuchtE/kqi7kejT6Db9UM4BB0eOcMtVk5g8/1P0xYPTe4MMXuLp7S4Vu4af
Nlq7lawgGvR8/LWh8TaQOkIuvEH0kfhr9H1uA+Gf3fbbsjMwtwOZkWDRfORXjoT005F4yq16TWyU
WE97asIdakX8Lj6Uuvs1BJCEc5q6DRJr1xC3Z4fBKQWL+8HMjaEH0TPqlMQhNk5smwcIZRh0DdQs
Ue9BGLgdIhXqf9xmb4XgCcqodIFKbTZ25C348rdTUI7ljdvg1qUoNrwGdc3irFvXIAO/YptN4BZz
HH0PKJ5cXPFatWpIaJyBC1sdCkr+5U16ja9rt9YXrNgGh1UT6TsyBVAzFm1/Fm0BrBtZ3F6bNjZM
mY6uE8hwsmid33Hiq8OoymuIpL91hpembtmqhH7cUA48zhZF2w6inny6m2IIchzCTfWfwOf0V0+R
KnWowsbjhySuhvm0V0AoiL5VAz3IuunUgTGzvYVQg/QOm/L4e5FIX0OPPalLpzwWiSyzb5ExEF6/
IUEZA7ZW1yCExXvQrUESWoTPD0gE/D+wX2Wc9Xq4wbX3paGj28Rt2Bf6UtNli5BZ1RsPs7Ts50xA
b/6KS/lbYnxhC23GsNiX/Uo3xGQLgXzQOVkbUXwHidtYHBMQh/aHufKCD5Xf9AU6qqOivFsqidft
uIuNHaaomP1zHMwmPnnAU5vTwnr9EIaTP50b3Uf6kECSQ5+HbTU/fbzLT14YfzAzwr4DZOjFDyaF
PzihEiFk/nwXAo8hPQ8xokynZdkfRQCywoMkA/39upPZnckLaxVaTsZbelkqjYTiBvJE71CGZcKO
dNvSf2PW0c8rahpfXv+nCz5hlxp+6nDoXIOTsRyibGlkfROX8/BPOgWDWwGL2NVskCkyRDshcote
PN9GoNlHns6xkZ3Y1WyZqHEVUPzOmMZBhSxl0L1LZh+vT6fFsbGEQwWsH5ChCKo6VkCD2JSHLowc
8642mrDqcIDSmkZZN8y/Ahj1ASkpt74kYoMJmz2nW2xxlMUFLw5iKx7SILnyur1wZmwwYcsm4qcD
MixLEo1vJIj1YZJ+4haB2/xzyBWHARuGGHxq5fQ+nLzoj4GKzHe3LbUuEog512yL2K6tTMOfusG8
TwWAYtdaZC66Ocv9ow11Fsg/xCg4s/aeNHr53rTh0Jxlycv0EABO+xkQ8OSdMO1K3yCJIaevIpIg
XjXofX9ot1C+q+NEDSfkLvQHMRSlf9rWxmyHslgT74ia44hCrT/rd5CcjLbjwpeuPqFw0MnTNIA2
6Mrxv1AgJqG1WEAXVzFUryK4uZoBjBwX25+yC6EYC6zOym6LrWj52xJkYV9QGdruAYPp0KdWBcIN
E0tsFCW6u4qKcrRqhz5kkvdjPMEXup00G0RpCr4BJBayrCGDt0FSWszBMSihcOz4B1aauSNLCkQv
KivjRGnWgSLmXCfDNe3gC2ZoQynTZoG2dORH2ZaAwk+AfvgOIpa1W2Ues3x+M6ygAUTQtWc5/Lr4
pdWAFCfqH74bSwWx0ZSsmIdp0SZCiETZATc4sjWi7G+c7Jzsi/YkkFbAlldrPMUZLxH0QpuykN9L
BR1pt+HJ8+FXNqP4PE5Ye1H0t6SMpiOLoYbsNrpldwqyO76ZRjjvdkVRESWzu653bJ4kNpYSCmUt
QqGE4uU4Ad4BPtEDFF6K0+tz3wOHF0IXG/SYjNAtmSSODR39gR5NKcGYHKLzubhrojn+8/q/XDj7
/wV9XKetHzXquXPYLw9mKUsChuigvFYvvpDwsMGPYImMtrbBNTEM7MfQmRbMoX7nr8cNnYPHlZfR
b+Z33c8mQgYTbeMIz9w+zLo+2qQmiCXXKFP1+LPm6Y9BOJIwEhvkNntBmyRKRxlQsPw9SJtlhpK+
72ZxNsgNOuICMSvCmW0OyvuEFkE+l1FzdloXG+RWjsIsUgYkS+Z0eafLenhIE15/eX30C4fWhrcR
GterLCoCUIlq12NZVp05oW9k+t6DyNu4JQBtmBvIqOYy7Qp8AwLLA++rB7qp/68oDi3w4nf34f9Z
2P+Ss/jQVXIa/8//vmARNtCtpUW01cVCMl53/FzU1ZoHijreNTbQjbfcBHMgacbjOrgRi9+hodJ3
dNY2zE2Bobrz2pZm0zKK/mA2b8iXoHEtJ9tAtxjZ4skrML5KveHtGvlAg0Np7kqYdGnlLZMFm9AY
lEVNM29YYgCS6O9x1yB9/WReGtx672PmYJYZcNHoaqvfBE1VHcjQxVdKdvt79QVnbSPYls6YQC5I
SftjJ7bj0DVjfASP0QpusDBR9GYM5+FbuYTTz9c/51Iix4a1cQ4VtC1ICCD7AbIA1TpG42FFB8if
PTX1du4S0ezvlamdbwLDY1WDBxMJwhPhPhkPG3JMwXmMZLgcNtk13ac56cWbhtd+e0C0yPQduulQ
Dn99uhf8go2TK+ty29UOSaZlMJlDDNjNow9Iwk/VF25s4cRGy40t21Lha3gFqJOf+mCkR09Kc3r9
Cy6cHxsuF9bU67ZoI9mmwyUfyCw+RmjPdPP5Nlau1QkDc5AfZuA66U/gmZ/uZD9UbmGQTZSmFSmG
vqMYfWm3A2nD6i3xHIH2xMbKkRnIoZhJkoFLhdySJg0/Jlt6rd8mvmBZllNYatRLBnBrZ1KlArkb
2aivchva5oDWmLk7UT8e3bStiE2aNoI5ZZwFCbJ+63D0IQUufiYLWZ2OUGhj5+Ji4rXhLMySErxi
Z1pGUKJTUzteoyF/+YyGNnyuER38/n6KdJrWOUQF+KkEtMJx+lauTsx+z4qR+KgXJsmxpDE7YTPc
kLShDZ7zqkEinwm5eF2y6bxyPzq1ond7QIbp7peevGLa0RRjjCJ8FuF6P6IEBkpOQZ3K2KGtKNp6
LRs3SNZmpGvk9xpyfQfGSffo4nhCGzm3JmVDRecHWTzUyyOy9vXbxohrylAvx+ehjZxbZIJ8SDcG
WaF64NVNP8pHVlD+D9gxeu8wjR6fD95Y+J/9sl+WrACzqRPGNkwty65IGK31ogPAJTWqHWAAPaJo
PN26LZt13+uICqrrKcjo1NVZ30Y3aHtzi7NCG1a3TkWStEYFWTPM+jOt6uhmCaPp7DR1myJt6FiY
MoGptwWr/vW7YBXo7gZJg9vwlh1v/5ezL+uNG+aS/UUCRErU8qqlN9vtJY4d50VI4kQiKVISJYqi
fv1Uz9Pc3Bl8QF4CJEDsbok8S506VSzWGxxAkA0A+b8tYrZYT6X0x7/99Fsc/x83rbPZOqICCY9w
Q+4PCpgBhoby3wTk6d+MugjpnaRJFh5nDjJmARvfGb6SO/vHCPo3oa73GRStiA2PridNlW6dg8pK
/m+UDvo3oy5lpp3BXiJH0AD4z7FLGOY2/wo00b/5dLCxYsM6NATSett0cfBMOs5EhP+E1NC/ldJS
JtCFaocXG4zpV2Oi/tcu+dr9h1P5v+d5mv11X9Ogb0euEOa4gmhlEQZ5vxVrAGZTYcQsPoDQJtu/
XbC/CXZdPActFKOQyXzkz9DD8Nd2Wv8TZ+oGSv7/vQD9m1+3c0HgHxWER9Tnm7uPqEgfkz32kNWP
2NqWjU31VIdYQqHV9N+16j/dvL9pbHJVch21Do8cVnnXMNrb+8V25p8qVPq3hNqepmsWtpBeh5Za
+zjMcB7ovXf/drj+5rBZrlqohXEIu6fW1BPrfsJ4b/8PRyv+P17I7d//R0hi0wTN5x33oonX9dfs
d/XKlv4/eTX8Xz/9LwRz0lk0U9XSo1FxWMAwcCjzRP8nGhXsw2434H87T/T//fgBBusK6q302MGP
04ANsA6eFdB9Er0twLJyU7218GM5hx5SuiXb5LrdOCZBX/mdJvsXCz1mUGshOPaZ9Xu0FDz2AB+Y
S3NaeqPVWjeTTpoCTrQcLD+2J/x+zwfLC3DqU1bly9SE5Zxi06kEWmfzMpmy1MI4buKizBZJfdlu
InTHWYhhKcUwD/7IojWyp7xFNVZbx2xWMBjkWcgQWz0cfKRAVvF+D80FK6mruTP9PNpSCkxznkwL
I+4T40AE6s7u8D6TNGFJwQNB6Z3dO6jZdu26d5hYTtI+cRiLvIeo8pbvo4UxNX4wW7uSWhdspRJ7
KH9Fa7xv5axWvhYK+oL8JedzyIvQkyQ+SrS/rnAgu3yAzQodp2SZ+qhoQrn4S+p3HFDY1WE95Uuj
CZTI5LLz6cTSIGzuojHYaakwxNkfGPzUROXD3Tc/tB5vrAmE+I0Wm8yzHK5J0sgf0ISXv/HisqbO
I2rIT0KbpblGWZ8gpzGxyWIKloAUKgxj9OfNPPUXuwAJLDcIOYcnyO9H05lAMnTARwxNVpJ0URpl
TkJ+wIwx9mUAl8O0FG1AXigL4vxJwXrqDENIw04eouhtldFoa952Gofrg6FUYCgLNJCzSxTMtin5
0IZxBbsh/clHJ3TdBqPIoTHGyXKdJei/ZejzVdYLaonH1kl4f5Flj/xp3/dsLaRrmqWGWpnZD0s7
0W9Edsl0aV0MqTU6T+q6jU33hk/IweeCqmT/Mcabf+Pd8oOhKP0hA+gfVdPocaNGT82rHqx/UUsf
vzk/L6KmPgZZxUZCDcXYiwBSzgQqcUWvElrZNAmec8jNnvoF3QRAjnwy5bRQ/0LBJaGnhi9ATGaW
OHbqO61pRQwDKgRFMj4XvPMcc2Q/JOMpIaZ7gBl0r19jyDXndT51yzu4kopX3idi+SaiseGHyKXa
H6aMZPRFNGqlh20UjThIzDFxaOfQ6ZeMtoycIzhbbXBP7M1cbVkWglfPgo1XMXang0LN2yzqPIuM
Pw1m2fpzlDAcSZzdlkOHeiFNXmaI7xilB9KPRd+lQCknMcNpaltyMZU8HkkMIkjvaBWg8792u52z
F6cncZmyLJef3qw0PQypCsVd3MFwBOVgN2PwZZI/AkDiTzol7JGMkdrqdMfbPWVW2Yc29gne576J
qTY+HtfndY+p/WAMj6aUBhReWCMa6++1p8GHTeUOQQgoyyePcHTmqhggaTUUyo1DiE8PZYtrt8Ax
s2IO9/yQZ1a7h94seVjhZTZZTeYu/WwG3dsPj463qcB0y9IDyc14n+YWWCSYEcEPLECQpOzarQeq
xfmYV3QkuazDoFvv4faE0W+goP9/pwYj88ebn68yhRmjm3lmO2F7wsdm/sLwCLsqzsI+gNIpWKZ3
3u6+L9dk2yAzRYLopzW44tjRmW7RZCBJV9/UHKeD6/Dkn5udu/gUwRJ3vkvi8a2TQa346n+E7YT3
oiEM6qqshXOAKBI23FQ3B5fSrI5tEMN+UW+JukCAuZV4ZRk2gizkNbb7zBKC6U9D1/1hgh/2z2zL
7HLHQStf34Wl2j4IxcV27gPC3HzLDiknRTxoAxg460AoDfemV+WWLqsqk6VJ3jMG0LIOQmU+w0a6
ygZAPvD+b9SYpdZ9k1cbX5ZjSkf4ti/Qp0/24fuNQlAIG01lZ+SfLgRDsIDNAlj/GfvWQGPvEG3Y
+dTYx6r4uqKFzMa8DJXlpZerKdCNsWfAFEGlHWjNW57Yn35hGnon7t3AvowWKS7z1ZFsKqFApasW
U9my7xzKwSxgNY5M1+JRxB3abJW2d6ILVldakwSPcCkFPXrOdjxWN2Dru5jDuINyECgEBSjs9mSI
K1sY4iIFmLZOjY0q+LZ9RQbrLpsZaBlCVbEt2jZ/2De9tAUsL0jFMK1doTIXfHG2+0Fj0vyAmxB9
TvoEDutrMBZDiHTTOYqIHna8jNXsX6Z5mT9g2mTvRkHDb/3YzR9ROjal4XwvwzgdXoxR+IJ9kJ8i
sn3TW/pi4TpaqNSoMk66pIISDC1wKOmlBzcKNPwthYiwEF8h3pA+knX4HigOyNYrODgI5142hQWA
JA/mqmugxTKNDYZTS36SK6BQ1oNyEEXN8yD656iXW5m18XIMhuVt4vt3ZkJab9gCPGroSxaBXOZL
IgKc8FHx38HSsELq9lkk8Q+zJI8worrL82Q5mE0/7vuWL8W+hvwXxHDoXjMr868ij1ugRNCR2de1
ZmrKTv0Mo2UxYl4TTVNf7m5Xv3GzE1Lu0vwahh0aaWGmLihOTN135j70GZIVbCo+YhjGfm/seI7o
9tgrs5WkD+Nr4vrjFO/PEhsGZySK8D5Nuv2wMmqK0GbuxW5+/TBS+kIES1bijtmHJsJz6lB9FJrL
5jAk6GTCzqYlio3uvVHev2iMuS9pgOPLoRFdTc3QF2ELxe91Nf64jPT73iZ4aK4rWN7PxRCpgx+g
BBRBXPEYjZG/kiCPsNrUzG0BOt5StpTQ75BUsj87G/2EZlZUgqwyH8MxfQfXUZxmEkBoBcb0pw7u
qUWUxvsp8eMoizSGajQuGh7PQj86nsNwBJYLOHQzf0wb4dMiy7P2Q7ZIaEsyL0U3apPXOCN11g6m
6lRHr0vYiR/xNE8PexLQalXhIU7b6RpTFJPL0l8YCrWSJHKsw0SEsOVSKJHoGr/PGHKfjO62op/U
GZ0xu2+cu/IueJUdjU+4PDVpWVp7t/BCNWQvNhbSUk7dxSzNa9PKtYxg015Kss1FD49CTCkEv7gw
ROS20bdY2x8RJGzKEbTDvnBkm2rMDJYf2OVU1ZAFvC2s4/MplYi0gc/CK8TG0seIdDESxe7edzDd
q7UbZnjjRHmx8NaM5e6tE6WndP7NwbvgVWjngZeuT7sKRhO6WCAFiNii2fc23rL2uGFi1oOZ00bx
kdlgmUpDgv5ETbaWvmu2IiKMFRvKgpLu63f0kksMjhHJkmLAMnoP6gvNDFxbtjsm5lhXSlq9l/ma
ipIahESykfZi4ce0XbEuzAuQEpMqhEloZW/8TUiSUSwLRhfekO7ohsaUnebfobkkC2ietJAxTEm1
pTZ6naBdVnIPiyH8EprupzFqqIWsfhwfciOnO6bsdfX5V77310mpi4Xb0SnJ+SLesGua36MejIdn
DX0MJLnMLd9gwex8GW6RsrgtI4ihq3seW+lFRZoJyYFFYw5J3kyQWgFS4/frPucHvRjy0AvNugLe
RElWRm6LhyIOdI5OI49QXyjEmoIvkDk2eBT3DRy1vrVmI+WEyv+F5ZkoIhcG93rP6o6ndyiApocg
UnNXxOvs6i7Mvtl2vgz9AlOLHkWaRO33CM35uJ4CfxxnpR4h9fCxROAt56PKi3nd06nA2mdWrqFE
86J5XKYsnXE02IwqKQwveZtO5LTHKkiLaQuHC7oTqkClZf4Ph9jMcWuUnippfFvDJmcqAqp9dFhl
xFG8YqezzLJWHngcj6WV8XXCCK0I2q4vUjrJg0mn9I1iKAg7K3iOThDVKvomxv9Cp1v0XuPZqXEJ
zx3nc9Ugg9oyZHI/GYpzClHKiGEDT+nffcQNLTlph5dmF0BIGHqwYlxzlVfNBiGBs2GpfNrlZuvc
bk3Va+jYTZ4PH0Os7P3oMguzKNnCzWEfK03W+WB6gSIIWwQHAtDuq6bjfELU0HU+j7qWyNd10G38
RZKcPBPUFCgVfaDLIE3zM98G9RVe4yCqwTsXrqf9yM82XswTerT1ISYEeTHbM73ABFVHZSxXPOKV
Z/GX1SzTb7dAs3WSAz1RGfVh0egxPXMU4vcQkI1Kvk3hy6ycPEaSYEHG4uATcDEhUz7CxmbeGCkI
tBhNwfU4fIYELW2+r69sy1kljBiB6ej+Au6mwNaqbt/6BtKe2O4burC2KQmSIhFS/JpbN3zBGFLd
G7eiOk7n+UJTPeCItd1S5BkJzvkedZUTW3CJmkWcNRnSGghtJp+Mm6yopU6TFBE73cADgnxa4+O2
q6BN27w5JoaswLVcPnLfwRA2zsjwAGoK/+qaJfzGohbPrjO9fouimaCRDkyA4j8hmJLS/j3R2lRr
fquuZ9Une5HqJTmH7ZzcTWs7fmctBv3oc1A3oavM6iaHPtesoEEfQF3vfvSaLadmtrqgWqjlYYug
kFpAXiool2xZZdktwY7sJFSDfichKWYADfqnaMvRv7h5vWxeZ1egAeTHzRKngPHlhMPcSgdbIdNe
1o0MrDA6MW9IOtlYJskMiiV0Mtu00Dn2EpVbhuOGzdAzQlz2RXSpfCc9dTBzCB6aGST8wsQ73Og3
ggjYjC6t5JwjYsbTpg9IxW4sBbfXALzJCkV4/htbt9NQ41TO4ipNhL2p2z5T6SYABiCpp0i5NL/i
nPzESqeDlXz+NHqLc+vFVrPE5kMh/IgI16W7eIWZ4N2uYODZLsO7jQAiFNsahhp6YWKMahJL+kzS
aFw/1p7p7QD/4xjrbJLAHmjYS+d4+LT1CpE4oRO3lXQhw56SW+j3MTf+mwvaVRZ+GPIAga2B16Lj
LTqTJmhfO8Y9YJAoAA9/HdvgkEVJvhfzzuZrR+fOVi6L0Q0CD2FhkbYQJi5WAECH2AfwhQcFbXxr
pn2uUtHAFIaBcnDnaY8yhkbsc0AhUo59o+sOkeUqVyrxfuYILmsNadNTFjf+0mDB8G3FdKnuoni9
Y6Z7AwMpuxs7AEYSMaHA+pjcIS4HIAdaN1M1QKj7HKdO4hFx2p7UINsj8oh4WHe1VAn1uprjNj6I
UCXY1QrjtmhcYOtFGX2dMGQqUSTLN5PQ8WDw9xLwi6gc7HhvydAAZQip+g6YdP0OwqE5JpNqq2h2
qvYImGU0Lu0ZGBvaOw8cFdALCMGjv2nIMfMsoARRpV0iv/BmnGQB6nw3ll04vq1wUiiidd2HAtKt
yQE2ffthkojIK5nHypIkqhW0es+rtbRYEFEeWWa7AsxhnPC5d6KAGmIkK4IgW820IecmNuwPuKPs
hEIpP8sRjSN+4HMs8ZGgY28qVICsJpa/oW+lByNt+pyk2WOqx/Y92PU3GwvMX3pZMZXMEI/qm1e4
jYkzdKL6peg3mKQWAvLFKPtiXmINA81OHJLsrlsiUYoUzmcDdYiCDtqlQO70A9RfVEFTsZaLBdlx
k9xji9zKnysjQznDG+AuoAs9yCBuDonAxse0NONHOwsU1BvcW3jQsmonna0h7jg/azWzpxE5+Cts
BiH7NUXuNFEAFbtrTqnp+FWYTmFHHcJNW7++7jEJixhMM8TwuL9wGNu/jxOvNYrPWzUmi53PSU00
OvYFswREf1mhbWJotvhzP6amhHVyV28d+UySNjkuGkeE0+kkNpoXNEIJRvZ+rSGv+meH+OyPDE3F
JYnhnhZL2RcjC3WNaYJ5JCY9Csm20qTqw0/BeuNeTwdGaFT2A+NFYL2rexGtVbPga4Ui8kcg8+Qs
c//kUXIdzdwh6EbDXRrHv7xy9jjw7DFMHb5BOz5Zzq5pjEbRsRWwURJ8tDkLj3EugKpCIvC6TokC
MAKIu5CmPTYBxRJOZrGPgx3WV6ejK4luBRQTpIR6s6rBUvqWBBwlZSa/R2u2lGRJf3IxrBWFmfg1
DqXDLZnnQsy7/dZDSqxOPTawuKSl8wMrHTaQjl5rWbYDVG27LYOSaLT3D6hP8E6RHGBEv4eqBgyA
qmtg6CUgCYiXswQQ+A/bQ+O3rFQGe2cjVKtvuCgpBmXouwjC6RK6jFdLQnWB+sGDsyI+zNQCadok
q2cdP46rRFkq9CvZxvd8SAdUDJMo15b24AS2+rCa3tRaNt/7UIJUnMT1CqXJa0th1Ris5NnAdua5
iRNbd+uKCq6TotA9bNoikx2CdssrGNJnJz71pOiI+BDNyA5p4raoZHkTvCd4CYCq1+4V4sFni9dd
5AEowDjyyYHEDeLBOKhypnw6QJ38JcPYexatKvZu9Ro5vM8uFp5pT2Eu87LXIUISW7EBtXXDdJ7h
H3835ROrO9aiPRoMhNbcjLFhQ+hcMjnZexFIOxYJ1H++odr5jppVXuZI+OsY2aBMAu/vsO3UPZFp
mpH/lh1fDkjxYIrAsegKkFU+2DZ6Ny7rH5eoTbcbVqy3bxP4AKWjusEHl9EVmm+uWMGEKcD0WL9v
gmP/JRUTHtWCVR7nAFbPSrjoopoceXkFWTkA5NWlT6yFx8Bxg94EtqgXKwRQ8GZ9jrp9Hg6bkDP9
bPluymDIInrRzFlaigbYXtFQ1DpFwkk+XJXjrruPg5kW6P5UhTdrcAWRc+X3mwtJd16iFCbDECrX
5Msa5uKnb/Savsf5rbwoXM+y66CJP3uRtivKFCTA74vqV3oBjr6mJVaSbhcYpM9DADfVHcvLNo1R
yw7hWMVkRTt6g+PeksGmpkL+isHAYwG770hoxJcmTXv9EkEocjtsbTs2T7AQHo82EOiRo1mi1bRq
naIHvjNzaTKQrnER2FMY2tAWOUZF3fOGVUQNpM6phymOjT16ShZTzZMZ2kvI92X8okOLPNtLb81x
xgKGKORGt+ZjbmJiakCgmK/0y/QVRBeKjuZWZRWbIHBam1AJDM/hTBk2HLGX9wiRJ0h0FpjpuEOa
Amz9nBf4vt9tPJj3qvXwPS66YLfrHyJ3JGHckcQdMs7N1znP25Nt+uFFRsM+3GXpLB5bZCVcjIR1
03kJDH+1Q4vmP859/JoplXwx1A37sV1v1UXLU0j74jYCE52SycEXF9LyMTq6LY+fVLKQR3GTnj+Y
pBkAvy/b4KHXB579Oe1iIR+Quyd5oiNUjM+KcnLC+UL20iuYSIKr9bEHXvBrIIu4x1riiIlWT7C4
AIf2LINFq5cwPkC/1BU20VTA4aEXolIDa/QpQrQASAqu+Am/ln1x6GSis4Wua3QMkmR4omyGlMxg
G49F95tyMSJUM31CCXZ5FVgPezGbolvVjnhDmPEb87kwGwYV2m4aPMF2PT0pSVJgREPMvpi41eKP
0wP0T1A6wkengSLaXDR49H3ZpC6Cce2GGcQkVOtQqY3NN24H3T1IeADHVW74hGvSBUbf6UCKSz5N
8r6HDmRYw0VltAVcwJrkKU3mtezDZYyuYxCbpfKdzsdyDLrPCEMPWUakEWMNV/buJWdJhG3pSfoT
GllKCssoAB9rcmjo90huBWY18k9LKKYiXT66Crj27qrGye2P9Sb9giVI6g8Cw7gLI10f/FEE+HHd
5bPBkjQX/JhiEfsi0eVONyJT9hZqzBrvPV+8K8doI8uvwfOEtkUmhDPXwO5DcE72JIyeJdtZVzsN
tbyDUiO9IFan62VsoUFX5MQZXXpoVbJyS6L0CS+DScxawgmFSJ9hExciGpmplGAv8J0xEoGuI0AY
yB4DXqPLcLLJtOpSohYDMWlyDRd3S9wk4WcITDk5DN622U13EyKrvxiGHvIOw5Mpeg4CIEBVt9C+
f9L9jhHhhtxzTHSy+Nv36A5s1ylk/uIQsVMYGekygZv5Gyil/h068eohW112sGpfv4KQAAB7RvK+
8ymbhxJrfNwVgW40rH7ilf7UKBlfRszKXsfVqvzc83FFe0/CNHwxzMwPgWejqnBnu994B/s3JzKW
nlgSBFB61JsuaSDjR7sJ/9xvmLN3Ct1lESiBVoKqKOLnQDbAmoDtdwoVKgCbShGRvuVkto8o/qMn
jIUaWXRcWAEt0DWf3qNx41lp8l03ZQII91ZstOv8m5BtDQ4R4bA5zReaP3fC7scUnQGMtzvsK6ne
yWuSMwwQyD4dQsd8hKi5ZYD2O0LGMhSsD84LSQnH2HaaqQTEMsrgXScrxbsbIIcKb16bNfeYJiv7
5A1JgdrvNgl/cTbw7zkA3/ulWdOgzCF+Ed+Nmm5g9wO3FuUGCAkjRZHRN/Rxs6l9L9jrEiTz2aMD
9sc0EflbNDi0tdBOGs++3ZX6LSDLCdlnbW7DXkwFTuEW7uix/C5RCGesfeVTZIqGBGFX78lNBnlc
MZkvVtfMXyCvtf/I8WdT7C2zURFhr/vTyy7Ux2XBqa1XlKkvI1AI9GqSm8IHEnvenm0TubSIYQgB
PgMkNiJOixpS131Y9sJjDRukwYGf9Mr8F+fa/KcSEuW7pm75gjq0+0KaHg+isZvGQiIGsb8UWCO8
kEgHM+bxYZbXUAFEd8dijFz6thnOjcNOfxH3fnhCR7/fGband66PoFUH+xPJaNVPUbOXw9iT39iF
Yu2BurGTcGzwvS4ZiOSfndLLLzqMdLqN17U970BTf0+6EU1NFCDpw0zQwQJpVsi9wyxDpNp4Iy+9
ngBck3Q0Y4V5+iBLnScIFyoKkJp2TOwbINU8X4s2aPJ3AHNte9dKxA/AUUPQnsCnm8D75I6gsZ/a
/o9NxPRTDjtSAKaB2+c6YWRZsnB0z5R7l90jeWKaQRaFaWDESYQ6dnHnIFDswbihsxdjiIjLLlCw
2JkXj9kREYn4OmJCR3GiwXw8QuKT7PUQ9vMnA/L5K1BppO5y6D83lZ874MYB14jhAFjb7hhGECYu
8x5D7RJ3lsRVqzEOQxm586+qj9WPRa9jeNlVI7ND02fDJyb1a1rsNu/LSGb089Z+5CUo+Gotx6Fx
j+GyNLKcGTZDSwzSEevDZnlLFPgXh6nPrDo2NkBajlkzQhN5TwACBxh2o9pKsUtataFTsjYQgovq
TQMAq1Gdq48NY+YC0SXGVHtW4yFj0iHSik1fEYSDu9AFmOhm6/YTuHE+lCS2O4DJsBm/wHYUJ2aa
wwCP1K1JeDRkxj61Y0HaAozr5+yVQ3qAnRFkI1aQJFjAxiZcfE2dDd9MENj+VzqByYGFhH2fAVvI
Rlf7NmP526oxe9jndnUVmZrlyrp8/bkDO9hLz7Unh8E4dIh66xcMiB2D/vkOM58SO2QkuN9suKH9
BY50WLT1d87gvz4CuwJsj7U1kZ206Ad9L/HxPaKiwI2YxW2dLQsajoJG42SgL982WE64AO6VK+pM
jT4bMkW/RRagCZvmeFNFsOWEHXSW60/bMMABITRu4ire1fqK4bGLDmEn1/Vw09Zpq2BPLRgykR7f
IGXc7scGK6u/2jXUtpBJbmi9LijeSghV6v65J3zGXEJyIH+BACiBYy01MJl+ArkXr+JhloTfj7EC
zT2USeOLmWDN7Dzv47xgPDKhbt9XF0111un+DfcjDF/XzNMBzykzWbWh/aYlo3QAoQRtxnumd5Kf
FhdCRIpnqGiKBmt55mXze7ygGpVu/ENG5fMDfoX5huAGZ+xO9JhZTWqKQctIW5fWUKUfVAGVAJ6C
wcNEfCCYQNsS+MXwa44c3eoZJ2EtgOXCHSN0mGTVcbskQ9UFCR7rku49ivZ0979a0kbsoZ/QtKH9
HJf9Bk0lm72mgN3vco0pWLlFVC5132LgcQx9Mz467GZ/zZrupgWyLPGHRHs6H2awQtZq6kc2VBZd
SPgOpbplfiaDd+ldN7kYa8kAaWN2CJbWo/fWU6y+Yjyu8S9jkqnPIO2G8IopQOYOPsAe6oCKFPtT
BXABJCaoKunsnUuUEWCcQBj10ntklwombTEa/Qx8jzJpkWiuCoPwAPMQHiwlAw2wffAiQOCM+mD6
Evc6/hjoZr+DCOpOuRy6FF9vH8AloFStZ0dU3Jfeq/Q2mPMZ/dUJtUbI8Asquh3VHp7QMeKSmL1Y
wj1Ttd4lzSrkyds8op+e4Is5vXLdYeQdRHS6moDjQycD7zpgwqt9m4IWeoXTZt58QiNewc7E7Oes
VeO3rU3joWzDrdtLvHCEUhixJxtKdEVdCSkTkMrC1bYo9xzMkZ5TkobjI2c6W08eETyvg4UPpEQG
GB8yLbKsSLDa+QksxjVlipIcAIAw03zzCornitptXO6tFvxR7CkLCmcoml+HcFshROn9Dnkf55mh
WVwKkQAwBp0vf3Fgp8vSjmnIS95j06EYth3w1RChVr3kWoQApv2qpgudLdpBtJ4Iu9k+bn0BDAly
hcOIo61IEGM/sZ/7h3j1vT+20EvV3xaBWd4Z00MklRR8JF8AiSW6zrJmDW9OG2tf7XFPyHXFs4A8
d0NFXoTZtKxfrYXmgC54Dq0qpA2RdE+wEmnBxWuX5RVKU+R5zCL5JLPO/cCjQlnMsDZgz5n1nUSl
MCY/QCKM/ou68+qNW0vT9V8Z9D33cDETmG7gMFRQKQfL0g0hyzJzWsz89fOUe0+3Xdiyzhjn5qAb
DahlsVjkSt/3JmgKltkv6KK7xgrBQl1ixBY9eiuktaj+NCeJ6dM0sJ+FGy/Ao3k1M+1yZT3vjLE9
X8wM+MQaxjSstVx7llqx3Kl2mVWfhAS223VuxCXpMdpyN6lEiH9zhqxAaBzx2sJOHSrrEKuVmK+c
VJXfBlMur05ejxEMp2OdrrAWxJuh1rQZup2aF0Fv61oQqWVchQpmM98cYYB7W53RKB4brfoEdXDl
HsvMIr58iIbYJ0TR2C1ZRD6XZedbRze/VfNEksxoKWpDHLPCpqd3+JF4OjYPepDD9Wiuo75zsguN
6W2FhavFj2TS1O29M0R00CtCGc0gVw39wAmsVW+hynDK9aLFTL5NUVNfxjYijmCVMftctRaP6mjo
tZ8sc6mElUyWOxvuwMiXiKlO4rjOytAgCjMONH01bb+x0pUVodWTmrg+s5LeVFm0PAX7VOIJ8FGT
lrRVR/u+V/InFdBy9oauzQXtq2nAIqbP2jmUiQqoMzEbD6mqunOY9Y5+YSVt8SgbjUO92gHTa6od
rRD+FlChaUWL7JuULHdR1i36PlO6JALdaaNoB9Fl5dRmCw0YOgaTfEVfUdNHdhnOviFXUz/L6+O3
oMwvbstZsW5aN6fnaOq8HzXKgjrTUhD2bnT2TQZpDNenvuUx0F0NCVTvJvZw3ZZ0uWY93+XKkF9w
5OqnzYhTt8NNuuJVj8z0vpF1RP9iViSNPbVTNuw7abUpXKOAsNAgIArBqZ3HZIwlML1ttxzF8Pls
AUTN4llp1OFT0RxbStC+y2pXJWuVEIbS0JrMOieVG1eMUm6SQbHTQAdLiOGt6AUbX2/Je/QHcEuT
rJPH506Zf184SXu3DITZ30SmzrR2LMKzvMxAdecl0EmqwHLb9I1zW0/2mt7y+Hsz4bjuWAmlNh1D
bQlZI+jqJ06e0RHuFOOZk6sBjBWlJrZ3TiE+RRy7UtqHotfpsDZasVl7e76sCFzP/G7UupcJPuRj
NOiipL+h94FB0KTht2NLQkStRXkf5GnFGWWZ6wHwixKSlWgS+oOt9DSN47wZLo4R2dmWWinuiPsG
b96AzK31WVLJYQ7AeAzAx6Ix1J3g7JgF5qIcXeDXov2WDIl9O1oUo1ARHFzQy2rlsoouefirViSu
b0aZsVdIB2gPbr5YvhujmQr7tqYLNyG4LoPOibU3JS/mu7VLOvhMUtRrMMA+fSuMsaz91jJJPdTN
hAbasM4RAbWuMnSQYNeOVooo0qsEIvHx0VvFa67k3XPU2EwkdTQhX2GJcoDkVhVh51jzt7ST3cjJ
q8GQpVui+iKPCl3zlaFVROASpjRudM2u2zAelZqDGocWa0ODa+426egWFUX+ajfbSZ3bGXhVly5y
/bqyLyOni9LzJO1ZlbSqNGdgQ6OJwajzMie0dFpva2yQ0svBqRoNIMnQ5o2aZ27PDn08apfmEBt+
j8FH/amEPTp/IJd9j1N+Io2KBlPwjdyjGKKZOWHDWf9iOFX39ntKgROtxaKs8zyroBS9WMujHdN4
Xs61/oHy6rva/C8I66fGoijmCdRcUnVrRRxY90rMLN32LlQAj2izpA1K3eBcSgm8fKGYbl5FWxgy
SEtCSTcJJVYZsr9X9n42Fev3xGandqSgiGltw7plEYEWnSbFEojso5yOd7Qr1omiisO/ljsmHZO2
MsrPWTm1X2Za5qtn9G2DH45oaTf91qs7tSeNk9bOK1dft2Ka48OiFMw7Q2p3v3d182epgVD1CYs/
uW61BRGmqY/qXlXrNPi9q5/oMNwqVWON5OrtkjVqqPai2hAAJn5P1HPqclpIt1adgnuvhVti+WgZ
tkYKT5Z8IPF/Z06eupwqx4hFaU/LFsD+i1qM3tBWN7/3YE6mO3WGXpOHum6Zik+Z64YkSde/OWBO
5nrTDgPU2CMAmFsFuZyaCPka9W85cWin/qYzrAqzUbN1S/pfdqjjVm7a1fi9iBrt1N00X5si5YCx
bNtOpl+tRhZXUq+TP8MR/vMnq4/uH//Fz691s8gU3s7Jj/+4r0v++1/Hv/nXv/n5L/6xfasvX8q3
7vQf/fQ3XPfPzw1e+peffgDfpkN+M7zJ5fatG4r++/UxIzn+y//bX/7H2/er3C/N29//9soRoD9e
jcWr+tufv9p/xcuEt/yfP17+z98d7//vf/Nfyi91hp7zn9f6nz94e+n6v/+NDvQfFvIuE26mC+32
qD6d3v75G+0PHXzDhXN5PK4fZ1iF/iDhj4w/LMfidwY0PR2RDCtgVw/ff6X+YaiuarumKSzXspGl
/c+N/WnC8s9X8demLN99Dv+9p0CRoKeHPsHVdTrleGmdrFDEkmTUeWO/y2UW7yPbqjIv6TrfLlfz
0DbjdF1NZry3YSfterCIgw396ga1iHM3RxmUhWEqrjlyayGkje5VaQtl19oIbOE6x5OXFnBtsJc3
b0ZArCCeYTOA+28GaRQfbI/fvS1PvoqN3TApN4xs1zVPdo1hJOsgbZNu17pj+lWXHYQUUdd7fYJR
BvmXvke65DQnF/Og860/A4FZ6AYt+8bU13Q7L6q4XChCLskN3pHH2e4arWueElTPYYqzJZh/mu4M
WVU+9Y18mjp1enVmMyWtw6r38EDmG3Wo0w+22JN9//s7sk1N8JoYQrpmngjWBlm3OJ1RVko7K+FV
zOWLiu1e2MAU2y3zQqtaU+UWFDalw4ehcDZaORCRsM4sa0q3QxYPzQd7zvFh/vywTcNhvBD9Zhqq
fhpKX6ioLeGTwB0+foLEHyGIo6a7mNxJ26wWkDzH7mT7w7T6c/T+aCH0Fx9qmpbj4hjI6BenrjC9
Ngw9/PF+V/Kin9K+UQovXQFbYHS01nW+VMMOtB8a5//+c4HPLNPVdOGAtP+8jeMyYcbVyue2dcHI
NikNJqV+yGbJ6FDr7hnhzQdbF+fP4y7170cMo9gUqnBd6mrbtR1xam1kNYVB/7mYdnY1n9VG3knU
BbF6hpCq/zr0mf5qy0g8TfDUaN7iDI8dTnMvpZGcU/0aVlD29Gx1MRnDdho660Fx6NPXKWCut2ap
K7cNnZNj9s6aOg/gEpkP+2K+Sx0oKWXfvXZWMqMutPRgQpsSIGOUu5bwG0AL9BuP+F2Bg4ztfpZ0
etIsqe5JrlhDHXbVc7HY9Ta3YvuFtii6oByspTTijuaDFn/q7aprPaMczXOtapx7tScQEpjJMT3Y
LU7nKWvThJ1CiZ2U6/FnPa7hidfOkgZYSA0+SM+8rVnPDo5pFi/MOgNVhYtAQ8qx32PBvCi7Yhmn
Z0XLOzNwVEOSGFPa7S16w+pFoALCdFlGs4EawUIBU1dzeuWOuOlQ9PVXLjYs90qj69AyKghe7tRu
oC8KWvBwZ6Jy1kLa5PYZzZbioCIHW0jr1WFGpRB5vtZ2q27owsgdoMeYhY1GrEcUycdclZ+N1qKn
gEEEcHqUNuVN6yxIJNBd3hda5xxqNmX67jqCbadj5uqJtLxq0JKbcUjI8SvrxYbxx1PoBARXBJsg
uPgPvXWkM1wYNDyIUbF1fx14/3bZwTUxqv6qS6uo90o4iiBAddbn/mrWEXQ2YZ7FSRZ9bWlS3OPt
aR7cEnSrm+cF3p9UqACt/DyzjXgK+xih1ZCI/L6Ojzio21mjr0WOC0mm0p9Fn2rnwEFBbqda6Jqx
Ha5SuQb06Hc9uPZFOsdbyCrmNTTa3qvoAJxpBpRS7JbPlDn5suTWOXX1V9dSko0bF1c6zjrbNbPz
cFQ60HkkmrfQQctNbPavXb1iaqXZTjBo0x31cRtvGvgnNluA9PIlr+4dzY3v8K6DGaR3LSICZyQh
u0Gc2aSJ5rtr7wS85mRjlwb0C/QIQ+S1mFdDLYyWGyPTjMsoG+ZrmiAd5Mahv4eAYDuhzcuAzlLW
tOvihjm4Gm7N23CXaB8PVg/Te3UAPxoN79M8i0EPWmNn4iF2Z6+q/mXOXGWn2IW4jjtlupKG7l7Q
ZR8Cu9Enb6Bo3+oyq3FcV0R2XVHPbzRwoytrksgokuprNCoJzYkkCnNWiCvEgwouI+DOY76OvlON
6U42KraY87K82d0CHjbkz6nbRp5RXfdRvze6WvU123hs1faqa5VPGsy2YHbHIYgWK7lH09WeZVXb
30G7hbCVVK/tkrs7tWRD2smCPCBoom7yNhZxezUMNkxoU0+0i2p2peXjltvs9MFOoaLTw3Ayx6u6
9GypIukNTb4pmuo6gwi8F46iA6aRGXNn4SsdQmhl9nQjjtrLam7Q0haf29FNF0B25PJeY0EsgbEu
KteTpUPPWot7JRj1SS8CSfMJwjF7U8iqV/vlUiU7uK3zbRJVaP4GZMNMIAmdbSgo9qroPCPALoUz
7Z7JIbL0c6Eb6yPkacvvDIJIZqlej6ZTWrux02GaDL151k/JQdP0JfdF6yQeUhoVknHhXo4i62+6
tKgC1Yniq2roIRjH89lcmegB4vka/Phco5G36QxlucKrbj4z7OpLP342lMjxB2Ec8gVdtucYdfot
zpX7DnrClrMBZtWZuYagLvRD2WyDuG2umol209rW5j1khCg0BvRSWrVeOnbNG3CKZKONotwKdq1X
KNPllaXDXXdcoO4xivIKLsJQLK0vVLPK7hm49ibi8LdzpBln4SLa/jJ31hjuTSyVbWPr6lmqG3rs
G5zCSk/ggZ4HcLR6T3Wt7JZuw/ygNlF9rlp1vjvqVfxCdJ7mJPaBdc1CQYYQuE4qIT1noSedS4jv
dCWTkFdZP6KMt24itytD3SzXcMUGt/ccEspvDanagYlX5z4ZmfRDFDpkQJxN9dKdi9GAQ7CWxuVa
R8u20zAm7dfHchnu3X7Ud/pSnWF2zy60lkPj05lO6TWLda/HTQZ3BzZt1qWqb1VTz+tQJAB3PT2x
lyiB1S4oFkb2Tirs5UJB3xYS7nLduA1s++xTOiQ3Za9Q4DuyTC6xwY+3UIDMHbp8f4DbdZt1autH
Sl9slpZ9C2pS91h1NiTXQeEtzQ12ZZ6pjB2a8Ei8Fjkc7FRPu1sHy/BbDqwPqJbNQEFYt0UVb95o
q5tvhA3fbiTwC+ZCOwWqHJt9rTXueQaDb5vgSwlKEKmhmVjQPvhytq6nZ3OufYrLaj/Rq8+WJzdD
B7pWLJt6+y2dHDOw1oiwYGGY6EL6AwDOtyFKb3KQoqEFAjPswvCcyMEYQVeGLyWdIL8vrH6L1ctR
LcNytAxfpiYC0nKVMRy6M8PtEaYUzhetHqGdj+2015XUOkO+bh5YbqdDg0dM2A671vwWlZZ1XUNK
ui/ZTYMMDzGUa3F0HjttzJ1C2mi1KQ+dTr8B0bI+Z/NUB4QeUZ8kpooYtc8uCyQVSGEcjwRq1c9n
iKb6Au14WWKiJRxR7dIEa4dEQcfgKJ9reMQoHKE9j9mB+BI/HY1iiwFehVzFdm7SYmg3R+IVWJsG
H9+the5DFpieaSFrYYPEIlh1+yHN5X1f90il5YuNxi/U1/VrM8k7JFjxjRMXvmtr5kXb1l0IIuJH
tWiwLKnbi1JKtKlYavutKLhAviKSgw66W1EVuCvURmOEjUw3vERQ1Nv7EiXCi1pE/SZSEV5GrlME
7WR90kX+xMP1azuzPhWqPnjHM5J0IrIkykLz7XbJWFqn/sKI0peY0xXiFrSjcare5pb5oBHCHkai
6K4sU8FVQp0fewvGMgzVq05MhT9JS25Tq/k2xuiDGpx0qWjPlKg5qGrmxwNAlsUhq3DYRbV9Z+VI
hs2zzEk/owC5gdsyhc0KSdq2J8NDhVFu9Ml96tveE0ri8AzwE1uBt9Nm+bJY9Sax7Hljq5w5p/7R
GZcLQ3POYA0QFgIkex4VsbXTYFEGKQRzu+/zczfXkeFYtfucde5d53bt5xnntqa2n6TSPGZdhbRI
du4NuOVWWjEuw6b4hPC8QVph+nJMjYdanSG3jf26Wd1kYgol1HxAYEHblTKotWXcu4OdHIrIssLa
iWdEI8UBoCD2kRXfr+jD11EKBrZte8URvZga9+uQ4A45qTKsY+0LHXz1oOhuTtscMxLwzb3q4HiR
SVEEedHMi1cpc3wmC7Bga8mvasrxw7jMxo0JZzSSfbbFVOHO5URPnL1t3Da8/D1hFe1W69e9VU7X
afTFzlPcNeZxkxObgwdAYgeJGiEAdigDTKdiiK3pcqPIZvQoMhDt9vDTwK2hOveIr5WzatD7vaZW
GzbWi2Lujl4Y+tngEG0qmlej0PT7OOJANGVldp1jPeI3XX2dEC3ExuKXXZW+tDyYgNAYLAAX926g
4AirUaY7vDnSZ8sRzF8pg0aCZvgVydjbdvk2u8kB6UxPzRCbybZQICDAMQMSH63xcsUYy28a7OvH
ZlNNzVtVXYtpvaBlkm7gKsuzIYPNVyd9Bpt7ts5r63yuc4IxFA5gmjK6DEwxoHbCfmKeY081GnQE
ipJASypH4ZuJiDe1W0wvBppT7qrXfUa2cplYJXrEReyteQk7ziteNVXuHSeKKexyC9UL7LjKldC3
piavnyqtK4lhl+SQLphDeCuS7H2mWUh2Y3GX24uXDDqMDRwXPtF98GeYCtDWyhCR/OsAz9ye0+Kz
kOUhdSdrlx511h1nmAqlzlfpkoAOW696EA6Cq+iLOSyB0a6qz85rBKqAHx/PMLBK0/KlLoVXLcYe
OrFaEgEDesmK1lzrS+2NrtWcyfVgjd0Dwv3tZFEPKuPD4kYHsWpno2mxR9rJvQKsukHrtTVb3CKF
SZYgUCkZAevkZXpyJFK1sBVhlCobqEPO5GmT5oYxDCc/yyS8+qotr8bvtIxkvOyy22hi2YPvOyYz
5hrQMd0dDhavtQoFeIQuHel3k9t+oqmL0OMMP8DsYopBvHqcR1AZzS+Y+DF3Ac59bY7X0BF3XTFz
WlsOjYCBeexwCowVI86cZqx+Yu2EyC/OcthrdLR3vVvuKWYhRTy0dol40Io5+jrXUfow5rJhJht7
a5BQ3ll5SrlX3HErsnsmGYZT5SOKmXqfLvpLbCSXloEjulaETvNszarYOfpTk6FuHo/B1MY1etid
xuj82kGyfhzLyrqM4mhvQJDw+5VQ0Clr7mC33LH8oaYBpzX2dhQ7KLNc8j2i1FkoNpAheZhplJrn
aDkLg0vPah2jqyHJm29paXuEp0QXtttR+EiVmEF7fii6Eo5FXQeqnQWQvlzTGxwUFYrWIi7UEupv
UM1z1B72jcLS5o0qemZ/aWvqF1E359MSJ18d6FZBtiDhTKI+PkcTE0QrDhsljr04fFjGGiQzyhUb
4WJYaJx98U/o/bpMHS+z1Rv8d6arylCdKyj5U4C88Ks5KcKPjq7H+lpNBG/pUdAPD93aWbuo1ChW
pJIfDKqNpwnvfKbzQrqSM4nxc1Hoyk5EintXouOwDRdGRDLdw7JHHzcIelCQv28afWw4Fyf9Rs2s
3Fc6FF55NquOb+eGvjcxADpMlbL42RBd6cnEIVEIzb5Fg2Xuy7o71ygN0ZgpMoA9hV6KiEUf7kO/
nyBaXrR01Te6nTxn8InuSnfK9tgbrTelQ8XuJaapvZjR4tQMI6QmlF7TEppS0V5TGhCm1dMz61Oc
01oFLSbYMMzECT2l1lTTvsRH6g7dhHWmKUsdxla+sGVUsdfZU7xbgPt9O+ouynmJA6kLeW2v1gJh
V+98oUG8pJWTXRJU4R6wOsl3wpr3U9SKc8O0m91gr81NqhzFE5BAUthPFjoIO53Hl14V5jatSKYV
VmZSILdVvm+pvzd51z6LOYeBDPB4iPQlPtfN2ApTsxneFqdzX7VmBNdexoIzX29AgIHpY5y3aLpB
7qDAelJZpms1FtnDbGip5Wti4Sig1cL5DH+nYgfNzfw60+HvUro0j1q9qvdLeVQhoosrLnVNKa8x
wClf3IoINRVM2lt1xbhOsRmAJsxhzyxtO7rMK13R0TCXSEVwMuh2darcNVU+HezOxTdfIqHZRbCP
1E3dmlFOWCDzI60Xaqah1PZDFDmYpqZfbNnbAeNxvMx07dHWsd4vqfM9eEfGm6qCKSNKKMZLWrn4
eg3KWO05dYjx2AOd2PeKo3BIhc5a0FjCEgwVytgPiJgRa/sqj+NZKxXNhW0lsCBaKRPKZroDL/9s
wlQVuLn4iV5B9oR4M/iryOE51s38CPEwvtBx5t8og3afJMjoa5TPj5HenxX0JUMe/6cYwWdYzhbS
Axwel2gcDqWKM0bRUL1zXjf3w9JGxb4c+3Zj4/G5NYux21naemPNiIlpcYibNes+DTjwXnKiXW6k
cDMEDkp+O1L/bUabt3I0iNi2bmJfFPFyyCtpeKMxVftjOQ5hYjWuGKRLmFipMh/FNvG1m+TuJaoV
XKHsxW8Sw/zCW6z90c6fqcCT70YG4wgT1s4vFXhsW4hW2SXcFojiGusjcvWk1YKYiIV2XPKLpO+7
nZ4O1bUcC+VWwQ3pkX2gvZsqLULEl9KkXjo9jnHT1yBLWGpWQnRTsuTr4qqdAy8A9knjuvkVtXvu
U+QYb/OkTneG1LFyMgTMTlexseDAGMpIW2enKLijqIoT3U5TZJ+LPIfHapomhXIEQMYqi0cJ3b5N
0eUX5brCUlFnzmsVOiIzYLcp2i2q6GWfGaiSSF3H4Wuk1Us86VQ+pxEn/bGKxZmyJvknclX6h+8d
fah4/UML4XY/Ja587OOEVDujO3JT6+HSnNUhCbCmqgN6AuZBMVRloy54tkRoVw+Gsawb6qWL3imb
p2HtxSX8lTL1i9GM/GItzUfMw2RgTIpyHc0oKFWi5Z+whXIuKKgbjCuk259j4bFIlPr4lHhN2a+v
0sjpx2OXAbt2nZ3DBIZ/3WIV47lDWoWtaOj99JG4aNO4OiSOsOg3YUDTuUtxMSY4oqmdbkyeG1fT
a5ln0UaUvXiwiql5ypfYuYlw89rlotHOsRLCxQI/tPHSxfoz8VZZ0ppdtQhBcr/W/YPb5+W2IFUJ
a4oMI70SJgEnenIO3hSFEoLDV8HJM2kul8GYXhcI/8gmlwre0WDfkmcEbKJYzfWCkTg0BOXLnMoC
y7paN7G8WvTLdhFyE+t1bJL0h9YbmY6NfKyAdiaaqQraTK2vy1LkFw3UIzZ3Lf+CV1zlp13p3DSd
0PZTZ2lfRKvGe2USZrgY2rqZzUpcmhWb8OLOzZNS8qOazQboTj9cLr0DR75s+od+SKPzrjavjoLl
B520pvNSxVACKryKrc5gFs5NkWgp6uKh2ppoHRKPRl69hz0N+y6qyk3aTMcMwqWhEUyp/zAgOYEx
1OJr5aWDEV9MulH6slSMu7Jju90io169uBp5y45WrFszPfoRdlDQxmyyX3skKK432H3z1CxRXF9j
itKbnmIjKFBhWN1EuBEL2vwV2uilcUK4aM4LrBwNSy1KBhJxKhdTw3K0NnBhzcsKtPbBmOmQB3EH
x0wxerEfEuzrFA3XoMQQy86y6I6wr3Oc190JWm6cqf8kKPy/hrMv0leJD+O3/hTP/gkC//8I9BZH
1/z3Ue/b/xP+xw5ngv848D8/Yt/f/+5P8Bsg2zAs/mPqyK0MDejyT/Bb6H84yOoNx9VM0C0N4PlP
8FvT/jBNYC/XAhLXdM3gj/4Ev/mVAPa2Ac01yz7+3f8G/D5i2/8G2BQsQW3DVvn4n+E8la4HgNao
HmI8a3KEjVWBOuwDgPS9i5/4NY9Lh7uNNnGk/E7K7T41Kf4Hrhb+8Kz/Agp9hzVjHj/2B+/V0WaO
53mnHlyO6BiKRzhu/vrK79jsnoawOiqmaiAa6qGlhCo03OHotGdrvV3mC80k3W18+/UHvfcVTgxe
K120GopPla7UhZDnttF+8A3ee/SMmx+fTT1oq5Ziv3kYiKacNYOXypnKWX/Plt48YRWRtzMqU3t8
QHNgNQ92AyPkX9PnL17pcTL85Xg8oRQpWRrRCG/EQRjrhtY6FkrU4yUsX3hFZj5ekXLsYS7oY6Wy
o167tmWLS6zruWZzjjvPVSyiEHeaA4T5C2BYKhSAfwrpeWo+4CX9jMD/a8qcRrDWjemMdq2qh9nM
Ph/tP5ssCdb8m2uUZ8Ict79+Eu+MjNMkVlGMooc4rx5E9Qz2hZz7g1nzzsgwTmZ8XCm4jXTMeFv9
tOQ5TOpN6XzAY3tn3pymZcZzDUcaafuhHPQQext7Re4qXu3kSpW4otYffAX7nVFyGpyJlw6c3GJV
D6b+xsH80CJzwpkX5eYUeWbEaUdxzvTaDkRdnNWquYnF8FDmVQhi58cOaNiCB6gyBTKK6J02G8Ve
r1orCWSaB/gubMpYCVOjusgiHDWJwcZiBtM1nBpG+hljo2w0kNUVHrKMsYxBspHIT/Py2Aw9JFMa
+c1FtXBCQnJnjsnlolZXoBue066bGpuKfJgvpxkHDTB+3Tyra21TtHko4j60c7ll4Qmo6fadipA0
n9BAP4+0ZCz5tdaQj6aQxQHBI/srspQAdz5/tUsQsttspWunyw/YF++Nk+PA/GF1rXC4TJw1w6W0
umvls5Gdi1r5YHXSjuvbX2w7p/mhWTZKoDbmkIWJDhpK2KycVpEh+2uX7Wb8GnoAIMpYoDlaB5um
MkN9cYIpTQ4NFsamTsVZKPe6RN3ZD2c5uYr0ZMpAielHDOMHA+1Iavmr2zxZRasubodGMp7xT4I3
/DlXMOxZngXoay0/Y0Xs5bgL/HrCf187/+rDTtZUpuW8CnITDroTPR5NtDvn2oLoEqm6t7rKfine
0GAztcyr3urREKgiiC37oKd9EOHXO/axXwzqY1xwOE+o6WIGvBTmobFaynM4AEWzoxTzEaj4Iy6h
Nal4GcYBRym+8WQyttA8nIujuA/BHheR2AEJi24VoEeOnqQq6602r35P+zJW7ybxqa4xu6R6jO6d
/K0G2yyBt379PN5bAE92AgqcYcIVWD1og+1lKkBU9MGVTwh//1rBTzNFa1GsyHEErxWAJaE1DlBM
LRom6BRyEc4KQm/8QbXKV8UzdZaNb+iCIpdyzpeoNCwQcRvPWUG9owog85vKwvpOWGGlofn4re+v
H9fYH+YfLWe9tS13OUD83MUGu5ny+usrv7OB6Sc7gItoH72vxtaS0OPUQwXaj/61bHeiFB+cD95Z
PE5zSZsJYpI7scn0Cjv2p3F60ZW3X9/9O+PiNJI0P3p/dAvjwnW9FmWg+cGG+95TOVnvGhgYUJq4
rsUyEg0IzlFWtXLv9Ak8x7tf3/x7z0U/ealF1WEHxodMEcDuZda+WtlvJcNTK/x86dqa0KnFi3pI
ZFDpEFSDX9+ycVx//mJdOo0ixYvIwe1oVgEQEvzu5RbqVGgtRYBzkWdmzt5On2TXeJp8SLN9JyI8
+o37qe9h78T4fXWBQHaq0HicZL4bx3TjdibOXWWAie4mjvC7XFuCn+iR5jguSWufDtddOt+M9qWG
wUFXvmB0GirLvjf9Bv8FDO5cdYPFmRFnH5zp3htUJ4uNMtpzuURYctsSr4p2I+EjffD4/vrpnYag
Ws0Cv5zwEYqU22w512lI/PrC74zX0/TTJomK0hDWeiihPkxTTl8hoaV4M0eOZxfqR2//nds/WSva
fl0VlGMslclW0fbS+GAivHf3J6Uh7OSMGccBIMdckjSRNXtcl2+Ie4DmxQdP6J2Xeiyrf1xBDThs
ZppF66GIXwdxAD/wf/3o37vw8f//YWluMtkgImKnlgluV17bfHDD76wO309LP1wX3a2gV68BPHbN
xhJTAF3rSok/WJPfu+uTBUI3sYbRUx5H2eOwhq6tdj94Hu/d98nJJc6R+Kq5ux7q6A6/JM/A1cSc
PlKZvDdUTuYmMFlsyEVy2HdhM+b3s3qd4FaYsWdr09dfv9F3vsFpLi6IJR4ocNsOptz1xoNN1xnu
6gev9Z0HfxqLm9JAHpaBmUr0e8sc/ajGf++6J3MzWUdsYkuuO7wUmW98dDx677InU7PpMcNuXXM9
TISBLGH0m1E54mQ6QoOMYUdzuz0Q+QQubX2w87338o5f5Idpo2hNYw7HC8fx1ajeCGow/feyg77L
EX64dDFgGjNOPIsKreEYJPXtr8fbe8/4ZC5qmMsq2fHVYXuqrztIjL933dOZiLVL3DfH+0229m09
hL932ZMpiJSnk+1/c3aey5HjWLd9IkbQm78k0ytTKW/+MKpUEr33fPq7sq6r5qdURmTEVMd0Tw8E
gcDBAbDPXiXNxuE+VJxuWl3V7ryIIS5JEquadlP/blDey/7zunZnuXMTF6GnWwSkxPg18BgWVdeN
75w1i1agVJOcGGoOLjKeIL5yIGZrDjdoXhqACO1U/UGeHppLB9gzsXNOlg3CfsyMhoGIijs9bu7a
Gj1Tj/9FZW6G7DoeujwnzPpNgFVazk8JeCIdhW2Ohui6D6n8d2kXXQ07rS7E3RQsmnEzDNftheJs
/aVU9fMfhQmdILxyIuu6hSLO1l8LxqgtVdodOTS0TuNfl0XO6bHKJJXIwokXfUoBw9K77tBAhc1/
xxdpldROpTXscPLUsvUoXFgn31+cSHNaLM5BuQmecdpN1q+++lJbyjDa2lE8DMaqRzwol2FzvGaK
SNZsF8SsRvK6ypg4J3OV1D5K2e+fG/5+W5Hm1Ni07DEFKFiTYhFyzhcpXGYb0JY/t/79DiDNqbEx
jqkJJcvTbpDRpp+kIe/XNTzbDSNFVIrMYOgx2Mc43muv7PBsKTaZjlXbYJKcGiavy7fhtR2ercVR
kXUet2lYRX2H+qy9ikwNReC/c/uE0Uajx/ejZCnBaTug6uPnIT43M2bbIdadNVpVhthSK0RCnt3K
xwyV6M+t/80L/+eBW5oTYEVD7n3zlIBJ0Xs9BscAg7egXY64j0qSQSXRU37yT41rDCcwUKWmxMck
T1qN6lIRCkcaxXUY+pd6c/qlvuvNbC8N2zDH1oLe1NjlenhXqHiLDtKJGQcIA4lBhHO4cT905lUx
XzJnC7qjfK1o02TceUlwLIv8troQ9M98NnO2yQ5dpQVFwm9itKtIiu3cu6We9UKvzzV++uf/ZIpN
zdNVe5ptjYJYJ4mXpviAoOzCV5gVQv7fK0sKL//bfGLoFPGiH9rJFXcpQBhbyrsyvXWC/N2DOyNY
me3LwlYe250uYUGoRW6B/1aPPT4+6DZ2bctcCjFDFtwk0jF7FLfN2F3o3plgNofPTrpUI7FmCeO2
ypXQhjrcC8N6ruVZcAAuWSYkK0QdtHz5JjMuRLNzn2sWHFRKY+qWYp5dKG2HnPpLfbTFYLwwHrM6
7P//uWYRooyqESclmu9rBCRRsoxP3BvNiQvU/vK0GiLly4owh7IWUfc7Mx5V8OE9nynTESv9SXp1
16nLsXhB3b+o69jFWH1VyLoLjxiTSGVT1M+acP9zwDnN/29W+BxZW4nUBtR9ikIYOlkc3tU9lDCp
cah3vu4rzrG1PPe0JeVi4y6H2xMlX2NzXYw3ZrEi0bQiCLFl22HKP3Iwue5oDfb5v8ttkqBOjAW3
dj3vJNgc2SOVHj+P9pkZPcfRhlQzSEPEaI/5DuBW1l34iufaPf3zfwKQImlTVbUSAcjQeVnsHTyj
rvx8yn+bLpMU64QyH3c6j57UK75cNxLyf5uljAwrt0QbdyBG5CPKzOuanS1tgTffkQCKgSdiy8PV
zc6WtBXFEG1Kb9hh2xB2v4uk/vi5v2dC0byivtBwC6SAhSvWah0Jb4MZLjwluergwGPdf8e4jYpQ
A2+IVDrBS8qurksy565E3UhqTJH4iG28zQVueWVvZ8tuQEfP56NZxPf30XWOV9Lc16MXhZDaLCZE
FhzR/78nArWvF77dmexIn626Slf+z6rzKK+VujeLrRmda5ljOj5thIkShdq/E0FhCZWGG6OK4b21
CMzP2sucJi8WsfcgCMUyz2GS3TFxnZEHDvkxrl50fADGpsNjdgTwg+3jhL0AjKEs+ugrAa3+uDa9
tdbeN/1WN9eFtfEik6rtFt9CqbAtytFObtCivsDAwJ4mEeRvZVtoiYXgqRJffx6BM2Fnbo3UaEZK
GXk/7lTDqXUHKM3P7c4cP/7fFjr3RDKsMCxHXxx2Proa3XjwAx+6n7hM+1dPuBPDP0nyKaQPZf+i
de8+6c/PP/fc7zOLHsEgNl5WctI28WvM1up4wcHkXLuz8EHlmZghmObG4VeHU8mVu8ncJMmwhtj3
tFOzXxp4uUvg8TMpwdwdiR1PGpPTV/WiF51kLpnudf0DJuOFBOnMaMxlh0o6+bqJmwEvBs8K6G31
wlXwad//JpWZW7FAxc10DGcHnrYzqnY8/mCWGN1r2VuXXkrGz3V+lupbSaOQgXMJiA745P1ZuD9P
vTMbwVx1WBqAYCvchHfItXURB0nqxU/E1p9bP9fr2SYej/h96zG9BiuG9rkvNj+3q5wa+G7MZ9u4
h+1nhn8kyZ13g+3ynTyeQNy4JjyKwVOAGGtSqcjuNCrgomMoSXg0HiRLWOIZbEfYUGgBNHZ13GY8
XCp+vCiL1hVz404SKPMWOKVAwM0+22INXESUEPNLtdPzADT5lXvCzP78a1DLf+b3mK18tZM6U1Y4
1ae17k74e7SF6pq8Offln8iTnJz7Jd9XeB5OIX6ZGDTiakkhTjxsugStdoupINl+XR26okeSlrmm
2i4FirFjNvZKX8gY2nuij0pNdRWkW4Wc3ejZzaCpTp4TsONkYUkUAv1RZLBc8atRCA8gaJaanN7m
8W+xeTZaGQ9s2Bso7XWIFEoG6ajDIlf9KDCbDAQULfqyoeI0eEmipamWe6mb3GFAH6ZtMrBz3XTX
JXTyZEENmak6ObmbTwqy8mr4lVBr34lvCbYJtQjjtRI5U8LoGVV7wGXFNAXbT58m7WhQq+PFxko7
oZPgZvfJYhKfqOzCm1ZdxKJ20M1nU7mJsWLEzRJSgbUw+tXJ0yGIxKOJm8SgC4tKliA/fYk6Avbo
XWniY620jlLW18Vc5bQU/kmJJxXlfamdXlkgcoGIyi/NldOU+GbK/10K/zTMo7KZGD25dlE85uaN
+Se/qahIwi96WhbS2o83MBN+npdnZuVc1hFqfoCikJOkl2w77FjqYKWXF18mz8TLubajk4Q2h0LJ
HacAE5JKfdKM8StRborkMcHGq914yl2TACYwgFk+5EW/TeoHIV6mGmS3wMBLuXJwzbYtdc+hCdJC
+SC27TqQuHowAscsCtsz7ys/fw6qJdQ5Bxv2ZSpLVKfiZGQt0iJeoUHrkde1EMrBcltQZeRtgJeE
cYd7RGOsBDyefx7MMzFQmW3CjWoM3iiITAgxtj2BV/C7qxqeqzy8pAorajeJHQCdR2quHn9u98zX
12YdngJdCsvTxYpZ30TV9kQwGy5odc9c0c9lzMjDS23EZmbXUcHox39OCOmMmpQsiJZUq7mjXm5P
LLaff5EzCcVczuxR3jf2kN92sXfU6scq3qtUfTfdhV/mXPOn+f3PgjSlsJi6nD3IwycXU/pFMVJL
FTo6WMWff4EzK2Uuba5bIL/tKWMRs52KU4xlbrx6y9TV4wu/w5nJORc1Q4qAbdGwQXNUU9pl0i9+
7vm5dk///J+xwRA5UeKCdmNtOQTLtLkQBc+1e8oH/mm3V+RWwxSPq7l4M2A2ol04BJ77lrN8IsPJ
QMoqCie5UHUNoJ6jCE1PhYYI9OPnITk392dbPX4EnWqenlv78jkp31XhUME9VES8ebgCEyl6LbJL
icW5YZot4VyPWyGLuKIaGsBLLcja0bsu6sx1rNSq5hkwjnFngvYNd9Gl18Yzc30uPaVyD4eY06tg
SEU2BKJNDtO8bCVGJ9mKgur+/BX+7mHfbaOzVQs2oukSmehmKDeZQJ2KcmMZpTOJR8oWnTHJV4X1
uxmPAlp6M1wr6oBv/a3W9XZPoX4ECqEZl14lwU8p3V7AezG0cBCaHovyKVOb1USFvJl9xuleMCHb
YO1e4huom8uf+3/ulneuch30IVPMipWVNa/JWGNb0VE4zxk77RZZ8BveGGkONoM8MpTFXeHdJvqd
Yf6uisop2eoiTAtEjA5kWOoT92qCZbkd8BkfO47gToqf09FN8aD/ubdntpK5bnYYBOC3DQ+Oauye
SPYrJbruEnauRDSBZArtaZPyq98tpm1R1V5Yp2fWzt+B/yfEeA11cUF5miDmRwZ6qn/7eSykMxJw
uAX/DV4TuFigRBxwKx5LZJw4/Oo+7t9T6baC8YCx4bvPi0BSvN9B520111C30JAl/x3XFioSwH5z
2YF33Yqyfccfv/qRuRm9Jn3pUDWATO1NwoopwWW+XEV4SKmYmPUG9oCNtugMldpMCWMZCkuG8dMT
bpJqF0Q3YnovFXstBU+2F6d9ou2a8bOp1gUoHOHtBB2ejkJdw+RqHmtsCWzq5fem5N8bFS5CZiW9
xGrM+W5b6W9jf4s5o6uZ7011g6GS371kSQkHKLAWYHgW6fRlNPcQ1e0m2E861FeVA4qK4l1zSsVw
FQrkA6WmkByoT/NojI9hcZQxlOjvp7aFhHMUs4cpuym9jShgL7AGcl6Ut2P5EKk7Xdnio+kGeKVh
DBSdyG/9bQzUb6qeYuhryp8arIoubcPRwy2zc836T9L0C1E1bs2yfhkpegr0F+winVq4o+tq++fn
L39uRp1Wxz8zqvOVvsxFEjUKS6LmEApXroHTz/unXTWllDiHX7frZYpR9tOlUPx3EX0TI+ea0JJi
kMAPBhoWPQCBcHdayw28Oz8VMNR4SiRXiV+jlzcPxuCNYLwJ2oeHu8RkbizzRQ8/tSG9x9z6ThPW
WhevA+NBiqqlxukUzKaqXCeMkv7W8/3z+3ti0wMkRIXhFamtGTvRv7BUTxfV3/3+s626hIkdRVTG
7KZE463dDcpVNzwpw7YT3YH4ft20mG3SIcZ9bVU35O+4/42uLF2XI811pZBAMhUPSw4cJ9NQF5DU
z/39ewD4ZljmmtI40TG6OwlsOqpTK/wCLOMXrAqZLQXCGsZL94P/oRh4VG6LkFebGth7vk2zcVlV
awPHz7JuMcHjcbLzAF7/rsYDVxqJOdhNKVLV5KrZQagPik4F0aLBF0X0kkUof8lWtM7ST8EsNm2W
HYrKsxPcgzC88cxp6UPnmoqnurpNvEXT7g3/Ft6wpi1x8L7uS0mznAEv1FFKPc70ZXkfSzcGFxg/
D+mZyCDNdoSoG6RY9ZnBkrzQP9rwQpJwrtlZwMEtWsFFlv6K8L4C/dXj5uq6Ds9CzgiFRWgFj8eS
D8GXDoNRXRC9nskU5qLXrB0A/4EF2dU49WSclAP9scNB8edu//1S301d+b+hMsgCBR67ylFQKO0K
K0y1p5gqEWVupRpsJD5NHjC9DGsvrVLsFPhT30Ashh96aCClYFv4joXD58ky7ucenftEsxAzIV3H
coaBxDrvj/ISKOqf6xqeRRW/92KMrfsJ5TqOM658KZU70+G5bNY35bBQKtptSWcDN/i8qrviKQT/
E8NDgeeqCG/Unay/VOL2SlGyNBfN5kqqlwLAG8bXHqDcXnz7OI3jNzNJnC3ZTozaImjpMJwiTBQn
29Kf8Ku3CyCNBjTQ7isbOVg0blQKjhrccZHpRCqVo8N9Zn4EkUZZ70i9r3wLncqektdi7B56yigb
PBLZZfDfXGTSagBQL4IHrhG9da+TjK/q0S/Bm61bCVQip/Xmtq9fFV/cXPchZjEjkjGrLAsGTH1X
im3ZXxeK5jLdGmIcZlwMlxDf+t1KrC+snzPHRXF2ERB0SiQ1ksI7vnrbayN+dzn3I0HEsw52wE1w
3Wqaa3b9XhlbivEIS3LmdkazrI3H68Z7FgDyetLEwjitp2Hd1i7s4Ovana1/IfegL5q0K4k37Wt/
qd7h+/EW56LdQVFafzI61O3Vo05tb5bzRvrU+ou8frim4+JcvqtgnauLfsvdYJPu25or2PZCOvf9
3iLO1boaVkEW/DsujZS3EochWbmpMHC8rtuzeKBomWrWp8YnbdGOy1q80O65Ts/Wo4xjZ1OG5KBa
9KZbXwnPKZURLK7r9CnI/xt1PfDVvcwkKanG9hwA0de1O1uVEE6iyMhRPTRLdVhnxeq6Zme794BB
lai3dNfwfvm45/lXvdWIc7UuNNTKKuWWmJdwEbdoyyv7O1uDJvZYaiPGBD3JlWtbSy6ISb/fg2Fi
//ezjQaFnYoRceO88o7d01WDe+Lj/GcuAMKEwkyj3U21uGT4ca6npzDyzwTrLRVyhvq/e8q1z889
/Ss8/Z97rzgX03p1xhlAGoZdrxVOFJsoTFL9dy9BGlTrbZLWTubtGl1aRonixJjQYGlPVufzings
MEOyoXiuck4Y0R1YXCfL9mX2DCU2Uf11n/ku2EM39PsPxHKLEpMII8F6wWsdraknB0TftsbyQAuf
zPAYUXFSbbQON0SuUG5zuVu12Dgb1UvSlZtU4Xo6ekMh4mTipGxw+UP+qieSI1Ia4wyiYQt+sfHi
dNMBXgjwpdSGsdjXzaGXs63ZAEO8h5019rvAX9eJvJIxLLWlQUbqqvkQbgW38MLj1Oe7UFiMer+W
2VGgCfZQPaaNlfcby8pWqi+toNpg0Gs9WqGu2UWAXXOuJFdtNuKc3pb7U2h4fc5TUexi4Aac+ucv
fSb4zdVTpcgsHwxOA2FzU8uvoFRxnrhOlCDO5VMWML8iU1idhfanlR/G9MKOfq7Ts+BXF1C8m2Si
umIEICphefpaMal+HpEzC2quTML1uh812WeboY4xckP1wsPHuU7P0pAqHTGelhjpoFuRidtpujxl
UT93+u859psFq88CYQUCtcFAiX1mAFWlSG4DMUIRn6sAO9asc6BJ4ALtuynegK35hZt8ge41rr2V
2nV36kWfkzOjN1csRaaPz6VOoBfNVwG05ZU5y1yyFIpYxPuoHXZy8Vybt0p73dc2T1/rn/AptfWQ
Rj3hU1n6T+Pvn7/GmUGYy/lzqGZKAMRjR+BZjhfmzynN+eYLz1X4al1YZdsF486YLFflTntqUMgI
Otq/C1H/tGV89xNmm7/WeErZl5RmKJ6+zLBBEsESJGT7Yf2YjK/Xjc1sGYTIStUhYsCTTbm/7o1C
NGezP5Y8XY1PGlCMHp5K/vjXpcpz8byAo7+OpyivlWqzSJX7guKKn8fhTDiYi+bLtq8GfM1J4KpN
O6g8ISHLjy6VKJyZgXPlPPo+eYDgiyi2RpTzIFKFdl23Z0m4bExj4GM9vouM91KY7syktTG9Si+M
yrl+z5YjLtB1n4XMjnK6rXF0v6TpOeVt30xt4/Tz/lnmWEoPseDxluqZnlOgUuNRyImpoklxvxVE
EZZOuKgu1X+fUbeKxmyD8tt8wl2eV2ElWE2F5Tb5+8BNmyYOqz6pV+DAHKwkF0VVcinLq0x7hFjw
8wc6N4KzRazoed/XIbEnvufJ5kJk+Pvm+d34zVZtFSEyswqCT2b6u6BdNHGOqbp2m3GjjhOtW47V
OsOptCB3GtN8IYoCN9WbQkV1kmUQU0xqTt5owemzVWw+p+ItaDnY0/bQPUdmu/GpSvFQEHpS97vv
fsX1Q1yvxWnTlt1yMEynsv4IxiVryb9gue9+nVm8iFIoOYoGA0CBSVVuVRTjeQE7GAs0sc12qHDU
eAOIguqFtJaAj92F8v3P3+dMkJ3XA0SBRslzxGkzDfatDzBq2tTyS2LtevO6d1VxXhUwaqbeMA+Q
hDxP9/FV10vivCagqqIaE3pz2CXAZlJj0UG+/HlEZPlM/Zs4FwyrPZobCApktxqkvdaR8996f+OL
r2b90aMuhFLpd7dxYTmZ8asLQNhFWzQkeIJWTgt1r+vWgX9jntzJvZfeeDH1bS+9MmPtE/3BlHK3
FqhlxG7NEo9SfQOJS+H/0gIbQ1GvOa1Sraa8XQkI/HJ9jb/rGpde3L62Fn8S/X5QvS0UpJ1UfRjA
AEOchHVFsr0BrxX1M9fqjWw8CpV5yBtUlOqBK/aFCTBiEIuVHOICAQq5y8f7CdhKXGwb79hLGVeP
uutlnisKkNCFtWdwtNIL6r9Nu1WyfW6Vrt/XC56cHUrl3Sq6T7mYSKfCGXAv6/z+PiiAHgjPWfFZ
GBIP2vydterB9yRmspC9h8zfeom88/pwOSjHabpB2OxkpauzTg1hn+fbTpWcoFecpvsawXUFAHWk
tRr5y0pNGc3ezvN8UXqfYv+rH0ygSGg+peirYIj0rgWD0y8E8WCla7GPFlWZY1vtU1BVDXYh4u05
ipthqlejiKWh8Nmnw3Ek6pbZVyluAaeuFfO9PylvQ2zGgyV00l0kv6TFzuo/Q3FTh88ycA5857lo
DNxROAxmt6oj7bn27mM0/FWV3mtwLEYWsMVTtt8v8UNwe+gkWvvV54WbNbAHInklakes3O1QOZTJ
ZAuEJbsfl5JvLRNfdDUoaQrRSPAqp7GATY0fcbRXC2klm4pTUP0gDYVrhpOrGg/cmnFjBJUNIMjY
OG0I7Yh3OlneVVVsd/GnUYYHdcI+i2rOXjlMOCCateagxcS6GWv8FfpjF7zQagok22jTBRspapBa
dGG+qItIfdDkY209+sNjF910ybEblwN/25z+uwZspIydssRZ8qmID/w146/do7VqFxMe9Wxm1sKB
bxNxb572DXfnYMIqW+ac3XWHDh0K6KpGP6TVrpRfG5BoA8+6Q/Zlym91/KHU76a56ry30XuT2q+E
/82QVjHWd6GROkki7JNoESV7b3r35HWkoRNOHb87DsltkRzkZEM67QgMqGR51C6jxnS9fp+m+ypc
9OK9FYq2TiVLKRw8tBRRUCzE8ZZ7nKUvlGvoCW6dvnZRxv5CpRTZRfWeRpusrfZeMmJUOCxFOVs2
gC8Gil4AW63NbFin6i2CYKcRDlq37/XGaZpFn1JSnf4ytcdszF2jTtyxah8HrMtk7iRwyduTJy0g
DKU+Ha5hwghOGr9M+UZrhmXn71qIILpf2qG2rbLOVpmkAliMgagzTdau4GleeDMo84tg9KkxamxG
u49iu60tbkXQlkyDY8o15KuV4sH9YzkFSbu3wqOm3hriEXKG07lo0XkOk9oA24RfRnUnycONr8r3
Q4IARVFtIX6OuFKdEDllPOtyRDezh7gJ11YluDhHLPBGzaDRZAhwk/Y+Lf5UQ3zUTWBUSQ5TJlop
yr0Hwi6JKyAA+IPwNjLU8D4FkDWpxlG0da3+0QL0UNTqwijf9CqmqBXpeeG7DZy7hHuUNq8AyT1g
yWtrmNdX1lNbI39i2Zm+6lrB4BjmIWYErPRXqKG5KQ0nKtI1z/uOgMlHSx2zot3oiPzz6kmVkOTV
4XpINgA1bKNzKTVAYxWD93i29AdPfm7D6iDjOulT6nii+MlKsURVvyjqd7/jyiWrXytx+C0h5jMs
YT/UxP9sSk62mU6up7ZXtetITBwfqlPFYamLKT8Qi7cc9XsylLaIPqJNNLcwT7ZN8VKtH8cSEFrr
LYexdaspdI1MW8IsqJNmB/sk8JeNwO2wvsqGh6mjIjVaZO0uqV979bYtn3WZ2v07IXvh9lQothq5
Dv/GYKW2ArAyuOuZPKUHwwN9vgnZIkJNHyu3EjNGbh/8nOd42V/q3SqoFmZ+G/XcUT1H4YPKOglA
PYre1pOtHe9iTgbhQY/fh7wA1GNblJsJEJVyFcrlIC0KEV6FvIrY9DrlSTHupxqdZeImPUVn5Uvu
UeYJV0/vNr2/z7N8oZYqN2rBwpCHx1B5z6ot0ANbCQo3FbiIo7IMgRbms0L/Xhd/NHmj1OR7UPi0
u8L/kKbathA4Df06KtdN8ltqthFdyv0tOqmN3sE/pXhBk20vegTKLoDdHL1nxENSLrkWvMGiWELr
ccrwY6C+zurvNJiP9YNVvlbmMh1uhW7bYvHfNPfc87B7JmP/MakSsKFoIQvCKpmYRW969qvmGBUA
XKxHY9sRXaMCL4VoI0cUVO+zDKitkZN3VWs/H+00XybjIQfuWmYErsCtpaMU56sMI9iynsBDRrbk
+yBfjtQBbhL/MHF5ndTrXvjUsS9EryPmrH6JO0+4J/npUKRhzudT25dlkD5SGDqEmimHW1c3jxAC
k/oujZejf6sq7hDfBFRYGuFKVFbsw8jG4KgUoMRdUfoliutB3kFqmtpbSX2WkqOStLyM3ZUC2i1q
l1sVBMVtZ5pLiecnLDAidsI+gJHhVhk0Uh8/h/uwexLY9ioTE/WmwPp4qri35WdQ9WFl/q3vI6OO
hF3V/PIhQOaVavddtYE56UZoynIAJBa5WLc28nZvJrVdNamjmqQEU3krVwAUSu+QpDxBkLCkcezi
LOz4zYbIfDCKXUt0yovCCX3fCax6BbMaDGtPloWjatYtZKri2+LBEvxl3O2jvl5ZmYA5HrjZcEkJ
2THg3iqouZnlxTcMvsRxH8tgKT5xiRSkYxJsm/bBS1tbK9+ayVv49TEEsNcP+yJ8nkLccKfKNZVF
w421Gr7V6UskLyG8s+suW0przJgI5rOzt9ES3KOT9yIB/KuK1tQogUsOmUSGW3N8mYgAw4tlPSbG
emoOpZa7ZaitknaXW+kBEMYh9pFo4Qk0COFNiZ1Yg9QeWioo18HgUPRJ0fJqyOv7oiydwvNc8DeA
rIuPZgDW2y4MfmnPqpzcK2/SHsIYDCkB1DULAKGNnvyS09wOw9AdAcDWeb2U5EeEP3bmQ7Uwbzrt
tyyBUTqNq3KsPdnuWEN1E+8ahkDncBEKKz3qsJJeZSIkufhjYmtLSVwm0nnF5PqBSayQXJcwgvtY
c+Xxt0CSrWME3FaH0f8FM6gWMacwgvXEKGdl7QTadNtq4iJT1dMCsIJ27dfWvqHGSdH+GFW9jAHm
+QIFYV62aUbRVirLgcLDyszXifQ+ZIWrJw05gCPtT/hAT5MXVRMupVBfdPW6qkoXqOEzqEdsMLZx
u4/19iHSv2CMefp9nB7JPZu6XgERWkzxzvJRlkilk0dr/GEcvYV4MIHwQagZpftE0lw1CuxU1/Zq
Hrt1SVqYy+u0OKFc0lWesLFBla5LKsE0iaWROzLhuVEZtVamokpdddqf3sLmb+TNoTOKF8U4KMNT
Mb6SLqw7sX+HA8GPV3a+FDuUpBDceqRbH2OxEn0NaIrvTvph6AxbksnkWyYjGXlRdscwTZxavsv6
2jW1goXROAK5VKsP6LPBK/XDSjJeglRZTm1202UaEOcBZ6fyrsKoMqiko6qx5fStXZfxTlYyjgHG
wo92Yel6XENYieXUHajmFH8wXeUyOLeticSmMp06NOAEb8qKRDGmgZRBqWootMvJGDCULo5je1sW
2bKI631oZE4Khg8FuSNgfGHSqIE0IyrwiNYn3vfMtVLENx1e3wrDPAnTjZUhHVO1t4SAWuGsI5EU
TfJXQ42f7hnQ0NNN3W+0IXFKiocGi+QeDxpZSxZKOtzHU7/KWJxm3uG/0todSfwQB0dTGvZTg++G
Av60yf7oRn4rh7sq/1Ur3kI3ZTav3tXHem1AXJSDQ51T3mSSuwk2/tMLTPQ41lLiBgeQc4v31Xmh
6zXPrQ78ucyWOJfvFGvL75FILwF0xmBcWsNCUYaFh+NQp6zG1PyMOlxyrAw89eAGvluciqVv2r5Z
5uOyMW4NhY5T0Jf1aNTb9lAWxkLv72V5XIG5cXLRhASoL4dQvquK9KaEJYPcKxSAhHKCkfWAd7Gn
htOhrz/7AYBpdPFkjpEPGNjPF+FkUKnabzqz/DKwBbf7htBmtPW+KB4wbrF1+Q5s/O9UDY4jkYYC
yKxchVPooFxIUyyRh5tM6kjucAKXiNphPWSbFE+ZRskPlrnTKBHDWwdsUEa5Vo4w2Vx7xX1dQSfU
iY6vofUbT77CLvDwjOHvGCGHnxBia0UUxw5YaaVDb3LFM8F9lcphKYm5G1fKvsdewJAUl7W1Kqan
jEJJn41X6x9wUFycuF2Vlz/22vAoYt3dJrHDew81jataWiUqP3AS7HgYbyyhX3S9sQQTgUbAaXtv
UQatrUePkp+4BsSxceQowRmyjyaIiL47eNminZ6NmpQgVSHa62srktjQrRM3twA72wHwwXa/Go6W
wu4qSY0LO+15qmIn1YLDpFquLG7EOD5a5ZdZgrOjdrNWBneiMnlCZj4MqtPARwUWd1DHx0m5zXpv
NzXyQi5Yj8DnvbuJ83gQNCvP4gDsl67cqA6ImRXEV8gT3U2Rq18qhvQY9Jf5sVGWRnaAkoUdtG1J
b3L43AV3nQW6rLkhbiFkr8J9GXGjUbaIoJc6rvpwgx6FACikJztxnhx54SJ/gIdoFit9tO6UKIAN
Z22a2N+raQ84Uv4Tk6HqXXDTG89jV/JQRcZgpdy+THZYQZqDoZVRFZvFBA9dWClWsBVRYdUdjE+s
4MjLoDOQ1ym4z6vpiZ0OdRyzMt0Tdp5+UDhp1AbvyP0jbD7QNJz4jUlZ+cq+06m9PdnY54Od6NVC
hhComYUTE+1kVboNhWDf81rci65KFZhAppP6lCfJriDDGBj198H8spJgV9axLYW/myyEcWvdciGC
b4O0zQJ2uKQ1DqZaPdaNt0Jpx2nhaOb5bRHcRcP96UzqpCTDISDUqN8nGW/LhrzX+9Ex1Yb0DLxy
sfP16lB4bAPTLxwRHSNTbDkTFpP5HnGd2LOKuDJCipsEvI53k53wOJy95wkV66dLnOC+qX5F3NTo
qkpmBtPY/wJ8wZWW79SstRqPekibA5pImQdf3frwjODB7JjB40przbUO3NwqlZsgVtxCh2VzqqKp
FqAcV6m1qOiZ0X/lhm4LtbHWigOXjY7Ep8dFfOWb6yAzbD3pHEsIlzq3bmqncrZnTUAEaEzKs4dT
4IEaXq8xKtKaF0+vCLJfE4Gzodoz8vxDKnRrn6Q1AT/QSjHi4+h/cXYey41rXZZ+lY4aN6LhTUXV
PyAAelIiKT9BSEoJ3ns8fX/Irui4xU6lOjS6oSslCMKcs/fay9hymHyScWXDSid34DQjIhL7WK82
l0hem+WReRsCGFzNso+wfLVqbxeKzUoq2Xek8bYMUtdIPgUyt1JtKXubxFRWA/GcwVStRJ7aSKH+
HLS1RvVAbywpkxuME2ueqGxKw6SvJe489ddp0t1m1ktG8m0OEKVpyqIlLDnyxePEqTUoW2tSGELj
KZ22ovHYwc7xhY98vAXRGM2L5sRuH/6qZHNvAQjFxnGsrWVMTZX1MQLvF1l7Tb1tD8herfsmW9Xk
3CNDFuJDTCXX1U9RtsnBL9TW1cSDFzZk7pbU528ZHspRoC8KXqYqVJfT9DlQsEx0lwM+3Eq9j6Xe
LcGGI/yUNJROQGswtvubtBceKzwt2zg7RqzTZUJuQppsghIxi0XoZAQTrThl3eDEobLI6UunwUnp
tKF97/3O3BuBsk4p4VLdX1jDS9q0O9G7KcIQEf5N7pvkX7ZOY72qtYphVniImFqInK8v6lz9btOo
8Y2glVTGn6nZ2Y3XuV1J9ZfXTtx1TueHRPp4IJX33uStLXNlMt7SCfQJjWSXVg9F5tnWRG2Va7vW
RE0jAuI2cx9JWHgwbq3aRhJgVwa0dD21BRLXvDq1RyjqVqzui4FF3KrIoKzdPB9AmSR0D72dUhUM
pQpYBweVrJWy4wEsJSQviJSpnKr8o26zB8OfXemjG380XFFj1dAtRys9hwxK/rR1gqi0A7nf9yYP
Shrv/fE4yMk5KofbasgQ2bOIRcJSlcJVl3vgAMj6s34ds1RVxotBAngJ9YUQeKR0lCGEkwcy64b+
2CDJkgTpVKrWg4ahC+jEPQJdoiA9UlWt+5gEVLWWDo3aHUZvWNWwaEVAbVnYpAmO+2CP859HqkA1
nrnGEC2STtiwHcpjFdBjUo753aEZ34az2Si7pmme5R4WikwXSuz80pc90NxcQwosXIIWdK2CiiYB
jmiBfCtWJtVvNc25gAVQTLjux+pdJDQ8lSenFFHrpeo2lQS3yTVhRV7j5Kk7DabBqJFaErtyGPuI
n9D9i74z5s9DDR+6HI+yJzlZt8/x5xieFWNYxN6d5j/5lbVti3iHrd1zQLSwYPWrahptLeIF0ck+
J+lG+iy7x5JoDjUw3EkgP6fx3CAu3FTub+oqGRaGHpxpSiAGOF1Go249BYQm90H2OpDezgDkMJba
RoorzCREISaVt2EaxQiKRqhnIYojKPA9z9fo9qpgG+VekPq9UnGNx4s/7k3hZoi4Zes6SANb9O8j
w811ynxrTgs3samQc91RtYocF2Koy+qkYd/WCpFPEUW0u3c8l+H0WairoipIURFA32r6DKtqlj19
f2Ddi9XZiPKTUJauFcvbrB6BrstljaOPr0CEGsg8j5d1aW2rQqY34wkzyYANp2Khhy99fUkBLjxL
3orEtspIRhZNpVEzTbkjqMco3vimii+RygNQEccsn9TpSHbo0ux7JyefwVWSMoFJfdZ8FCxd9mrO
osa4XQaWzPyrXc4/kxOzVBhTlfy3YT4w/zzLRL18cieKwV4yFwUKtSbM5r4HoyQOnLYSJWKCnaQ6
U7E3Ik4tSrlvKBjqKTgZcrsQtIB8de1zIGLUg89AbrNp60QWT/otSkYnZqIT7/oUEKailB6U6lLn
xmroq0XPwNkbxKXfgj9ZN36oOCJ8l1Ys7WZsL6S4vBYW0oMqs9v0xWPaOnxq1Z3hvU8t26RgLBut
WJUqSDA2H13xyyjuSmObWh17bu1W/WEIsmXdhq7S3uimsDT482L6oDt2O63YtnW7qi3VwecV+QRh
pIO/a1oipA5lFa388SUbNwHxmXK6SLO9pT+UYu0WvbTwJ9ERQA0i0TVFZJqSbIe6gSr/tebZL4B4
JcZrskUdngMYj8goJAhfUrAKheop7OSHotcSXsd+BfR1Ts2tUKxjw3f7ZjNq06tI2VkNDR5TaB/9
jdevvbJctyS0D5m4DEJQqrZdepK2FHkRRi52G/wa4uyVrE7esMQR9J6t9pc5DnY+mA+hgsOkZcQX
M5JIK4ZHL0A9myL5gBfM0o8lautt1+/YNjY84KumEjeVxDoQd586q1ReF+tJuvNJLdE5/5KrP4Yt
EKNnOKOpvjZNB0kuPFm+vlA69mgtw0grB0CapmyddWbqGKLqDNOJjCDJtoD7BsLoMyXcY9hyIi5m
39fx3tSndRDKG08Q12Jm0tWp+yDMThIcLqJyVx49ATnsyzLu1mpH6AgTCyk5+Mp9PD7m0bsVvUf9
q88WIGFrEu8b5TXvgdqbG1879vqpo2fLsAn2QSIBTMjbdePpPaofrfExbj8HlFbZeFS7NRg+DEHR
XIKgKoHm6jEKhcM8ua4kH/XlLbNEqco4wq0vn0xQGUvcCM126E9xdfCLo5ocpOAQSgdxfB/k2cr7
wmPodAS6t4Jwwg80Y2maxMhOPDTJcT8+BWg6a+PYaTfJvAPekb19HnUa0jJ1k7KzuRi/8vy90paF
ArOxZscd3MGz3CG0WYlMzFuCi069qwHCZwH2nr5TKoU9wUrBG3BrqDRgyGSVrZIc5/ZytG5j4aZq
QY+yg+Ap50mp9hpbmq8yBVzjSM7UbVVrKIap/qdbrd946Sf+pDAt9q34Lgn+WlF4ofpDFLm18DCE
9xWJ9tIWqCDDMCruZ4uaeieTLqxYDim0W9p/cl6537vWUI5CeKybG03FtYRBL3M0H/SSGN5t1prK
czTJK4RFuyR/kQdrr7RntR6wYc5EjGis1zZvbzRCBh2re9XEhyaQlnRaS98KCTsk6apxs+aNNf80
+dZaFZTD7IyTtCczeExbOO3tvRA+pIyKmotZOFFhbtVga1Kar1Xjl9BftOcs2ghV7dajuqrFo5Te
oOJnrGHXK7ODaeq7vodXT63MWd92wnpMVDnP7VFJulMYH406cPFGXyWy96wHp4AVQdTw9qFGZGBA
42eGi8xYVRvamVRX7da8tEKyERT6H5EPKghluoMk6YotqCRB4P6v1E/frTJ3p87ai4q/I/N6LxdM
neuaSGkDWi/eqwl1uBWarsbyHZZLnbkjISghKMAlpiVVs2jZk5xdNWbrVgGUpUBx5O6eSEAsgmvG
zTuxeZerfgllipTzESEzm08qOo0kXIbiF8qrsgbLKPhNFt23fX4x24skCu7fiQRfUF+u7cHUwK+r
tocjmNSOkDG6/8Z27KvjXpGSoiHN2f84rlkvS+tQGD8jxV87golhKObayHEjZpjtWvwpV/KKfZSR
XiYXJuSvscJHmlv0DffrC22fqF1xi/y0VIYmFdiUFH0ThS+d0LmSLrHHMoyV1dUQl7afyMvU+jC9
4ZIE9aIAf/WtyvFRu2dvehx/cy5f3ZMrQhICfy2J5u9YaoymnPiHt/qKGNTFvW7GObdETI8joyxm
3z96Nq/9eMxJt7owTRELSU4buQSj//24X7BCr513QqUyY09G2sxmk2npSjGPtO0LL5m+4f18xc1R
ZyLT++s5zPz6P/9N+p+h6DdCFwo9BqbAdaVNjPrKL6ixmYt30saIxMUgED+oKBs6xl2oaa4qP3pj
Qhl6k1nMVjrWYZARycuPYtXdNOk3Io0vT+2KjJh08SQGPmTjFNSbpFhk6mtsB/yi2MftL2bQm7Jd
k6wN0UfVDwXu6ToGFkJp4OAQLxJ6CDohAgH3JNjL2s+Uu+K10w+3IwdMsHCoTR0wZ0JS/36rv3jk
1fn//+NGlGba1rUIybVhNDvKH+3PLNlF9Wq96PMqN6qJA6sroVkQ3/Oz871aLYw+llTB0nFrlG1R
oQ11fnbcq1ffqNS47MOK0x1lx4d4qAGD/OzQV68/YXhyNrWIELNmJybLcPjZSn9t5ROQJJD53Tju
pPfpMf/195NVvqAS/j9GPqEsGNposByrELOgeXTabEQLfDJMIYPr5CZMFUpA72QJ88waT5CK+WKf
7Av1mRGEIOzVaBtSTRQRiViySiatia6OHKvpV9bhKNsPx3k6H4rWqpOeRO+1K8+WLK504S7wO7hQ
W2nScR7mZUql89+/1qyG+gM38/e3/cdjbshRIMkg/rukv4zYlPRVRwxD3T8rRfkaFnzFwBt+9oj+
prv+47PGWEv1pORRMqKbqVoa5sPfv8MXr+q1G4+SqW0mqSGrvb/Po7lX+Ptxv1jtry0PdbUtsNnk
2nRCzkJMAKPgASyZhH9/5w37myL+p+t/tRp0kaiIpcY7EMmBPWWnLN+L6l3evTSJBcroMUDedMq+
zvdG8pLVN2zrefZYCgIct3gBigl0ndh5+Z52L5Zw8YzHUH4mWV0fAWwJ0yAEvZ6nlgIOOz7QTp4s
8/JDYU5KCLYuF2zn92H8oIUONOaFycgmslYSvktGGdiNcZDbldHfiuCI4lsYnTTp3ZqeQZ/tLriR
httJn2PYbtPKOgrVboiOYQ7tIC8ZMr4U4Dt6Wd36mQIlEgaPf8bJ0Kwm4nXzy6CKTpE+dN62hJpt
bf32G8H3V3Tw3w5Z/3jMdPRgTdRiRzTbctAMQnxiVIOt5jgA9OvwHi1b8yXCNnKnoBNWAd8tP/iR
85x47QJZD1Yu9Gi8dkN58L11/x2L+quH/GqxlHNfDQT4A7v207wrvtnTv1rUrr0Wx1DIza6EqZ91
jxrJorBAgcdsDLdUH9FvDRzXVsvBlxxp1BeiOBEuzUTCN5yi3gTxhm6/b1ZaMgIacrGZahiafPDz
6UkM6xtLzWAb6CczCxxMBVcS4PIQ6ht/Wqe+YgdpuB/Bk2NlnxLLEirfibq/uFbXJlqNmvTZFEvU
BFvMB/qfGdCI1w5aXc00uwo4bHhkGhd+Z5byhTbl2j5rzhmI05QnxtMYy/1CM7HWqx/uhde5nWHd
t1WJ7dwunLBfcNPom0L1q5OeL/0/XjJJSEMPB9MRHWdqWx1IB2SS/mexiaJ8tSqKJHWkYotfufTO
dPRn3ca1rVItyFmdDMhEjCfvTn/7+x7x1aN2VR7Ful8LHTSd2Zakjpz6hx2XfPW6632de/18Baan
6fidyccXG9q1g1Lampaleim1nFWuKgsqOhwkQ4QmYTbOj67HtZeSGrGg9Iky7PKX1sk+fnbQq6Yo
wohZDE0etuqpNFxQnJ8ddr5M/3iG0yo0LDGnToTFyJjL+saW4aurfAVgyJpfCb0s08Ip7dqAAJz6
hW3UykpJvvPe/eojrt6+WMZW04SJi6U8Q4mPTj9FZNRb8TemRV+UutemRa0YBYogNayfY78f/G5h
Jf3OBM4c5Vt0PD8r06WrjiVK1F4fYkxz5RSG+dpq/OXP7uvVOymXateOtYSc/sG/E374YF+/kGrO
wFZkRKBJ3gZQHzn738/2i5X02oBI93xcN+duJYzXMSQn6qs8yNy/H/yL5enahki2SBNOETrOaG3f
bUblZ1fj2oaoGCMNZJxLXNfLceaLf9MifPHkXbsQ4V5QyliHjaTBQQpu8KyP4cydyjFyPXX65kO+
eHuugzxlPTb9JuJDgEVnXgfzBRXWl1L/bKO59gZSNKJC/Bo7B72sw4WuSk4O3fBnN/RqZ/Q1U4pb
kxuqeRjBYfrwTdX81YNy9TKaWImn48g5y5rTvwvR6u+n+zvk6Q/9jXj1LqpNr1mx1Q87ETnYiB1g
BCdt8PcRxqzC8GvyOxiPSIpqtBpj6QiDiHpro8O5FOWFzjgryWFz3eiyCQEYmUcZrKJCYeiZrvrp
Xs3GedK/C0zZhiw5G4MqRXBvpaprjvoqn0BllZWkdw6Ama3inuFlb7M6QohFqAovE00WQQ57Ha++
YUp2qthA1bzUULtDnfk5RrKp8cqI3pXosnygPp2RS5BkqykZNnJTuQ3WfmbmCJO+T/xxY0X8uv3Q
GKY295PkLwNESV16W2Pl76lnU4aZkMpIUe/xroNd8Pb3y6wZ8/X803W+Wp5QCUsStWmPaXeDzPbB
G+41+EYCBMrcvOQj18d76SNhJVvKZrSaZRNX27HWmWFsjWZkLt+vU+OQeZiWw09VMS0fLEblxaIz
f82oRJxvKwMdkZyvZveRQXFjaAC+uIUquPJVtDr8dpxuyvhXJL8ifUDhcJcxOMzU9cTseWiXgwqP
ZfJxNnT6MnVCeN5h/54j+cK9yFbrepFAFjaGAQnQWpWiZcx0Y4KUlDCo134RGK33O6V97hJrlZr9
SgsASWBoj2+5/BYRUjL0mwhehnTTJEvBgnfDzLaU7KrYDPInML3d6+19XGc3hdDsxpihUsekEn1y
reR2BaXMg2MSK9i/9g9jDVO6ux2hzPspVyI6Gszk0KbBkcIALcRxX2jPdVDCAVPXSaDawyic8wbO
56skjYuWZrMI8mU8xQ8D0d9J+JBPg5tXO0Vf5iKzeqwcW6lyDH7Zpw8TKci91p8ExOOlyj+Www6G
rCA6CoTxdpQXvAaFfsQCazEUa71oFlV9IjvDzsLWVdT3pNxro+ZEemYrvfSY1SUKRTjpnFUXKm86
Du6kTK1DC8P1vmuX4kSoNZqUNKjPQ1nM7C9Fq89j1zgmSopWFhx4G6shvIU3baSZm+BNbgiS3Yfd
poOF7xuJTaLkVJA4EUwbAYGVeiRbz0mgo1taTEaGaUucgsZHlzBZOh8q1jxgdGXVc1Sv2khevex6
HZNTayuh8rS8AU1V6gZGs26ZtTVh4CaQFeJqWJX6Z9N5yzC01lnJxCtQ3jMf6jQCLZ8BrZmKrh7K
TpZcxkqZ3WFsXcDVt0qOifwrNG5HpAyApDZwCNRUi+i81DaNdtMEmj3OksPJg0z0lFjFyZywY2KC
oi0E9AiCcLCi5lAw+C0HN1WfRpJ3p3Bv4HzXrmmEbsHLbsyp30vWWQo+Bh+hpgQloYDZruX2oN6J
fb+14hWIEnNRb6XBt+CjF4O/ZEpnWLptwUGHFmTVpDccekmELpZBwizdPpnuWhNBUAltVFQXGXdM
zR6r4VHkSYQaNTAk8DrPTr0cqlS6qH3BrkbsR0h8mSxjofSPWB7XYWDHAxKTFGbqlC57ZStCc9Cb
ADobU8sCtm+CCOA1jxUUhZsyUhaBoRCRiMNfiqix2ofjsMQACtdBN4ovcWpCHPjoFHNBOI1Ub4UM
XTo40dBxwzvdVrAKUsSzhuAa4Q7O4TLOWbX2UufpMmCaYUZ36XiuRQjmvmVzM+BY7WTEwlYG397i
OQaMbOJHIa0wJVLQYsjrpDdPvmZdOmMHfSuF9lyE2x4z82JY6pV+aFmgjfpJSNAExshEw9oRC3ya
I0orzLYYm8CeTYLYTZqnQeP9bKHpEDbSKR+YNdqyiABrVJ1Cey1htzbDQzNkKzE0mL2eYhPHTHMN
OUhqYrsNiI2cdY9dvM2nG4ktTAof6xZWfPRq6eq6KHTohtXaMkTQuW6Ro+JMIH4KIi8dgp8bPT3l
MY/xoC1MeP2itR6tg2eQ1FYbmEXndtfcmxLsTTj2Th4HH2KUbP3gkjJf512aN8RegwBlPKp9xhKZ
uVPjP3pMuxpowamVHnT/xfShwvPANfDneqJhFiOkoYJXVDQfIpgeGek5eTzd6qV4n8KJH1OUxUPG
uhxZL6nAihgMcbVKBt3Rm8GuNLBnrcqfq07fdOIeUmqAUQz2DqiGMR/Vs6US7pruTaoOYXKQxWez
H5ZRzq48MJSsZ7fcfierbPu/xqbc1IWyiqMzXEN39LIDHYCtct8Igqnii1Zgx4wMsLHg1zYMj7x0
LRnWoZIPXfVWMpH3e7vBt15vsDD0C3c0N1o1LErjvjFfwJacKOycUn/Q0k9Fv3TRM5FhjoqUxKfo
aLM3Ax3DROiOXBunKrotapJS/EtUPaThkjdq1XscTUvCgx+Ptz1xYKGwjXsDLh0rMBxcbFVtJi4I
8WA1xVGNHNjc1plo9ynkgbSO3DY6e3mz6zJ0GnBxdGjeJdxNncqEZkq3rGdvPItxBg8XAosf3PnT
hdNwREhHotm9KZ23r8SToN734aoBE0ZKNYT9JhG2hgcmbB1iRkgFJPbZKSUdjfc2Z8fpPnK0eeGY
LNN22DcGUjeL97d88ixpMwRMWWuYnQIPayKK6GW8hcaQbk6zFcKBUrinUDtr7Xfmeb/x/evahC91
be8WkJvoIYjpd9Z4bGrJCVmb6wpRePmp9tEqo7RqILqEVUb+E0p29AME/7q+Lth9gPYt/Jzk9Bx7
bG7epUpTJ9V86jzZyXk9oxzc0dw0bQfpCq172NhVIKyrNocVbqHVvFgJzNAsX+oNpCqIwX8vuZAD
/KHk4mtdW0fmTdDGRdCB9HbwFRME7/jWlKdAbte1UDohizFK43WvrMpi2pvSc2X+ggO7kBPdMfJu
EUxoLxFiFbA8hkhDjH1DuMhiQhbRTwhIBbdU2x20wnA4RUXiFrjN6/FtmyFajeRdPXMJCwpURn2N
iiDeKOwku4ulU4PnwdT0jpkrruiNDr3qrxQRqhVPy9DHkIqhwXgiK32ZI+QMNz06sbC51WAxKSPx
Q+J9hyujgZgk8g5J8A6VViu6ba+fI/apqM9cn17SbI1DFMNIA833qKwQsDFnyGMSEnuk0/UWkyBp
kZYhavJlhdq+ZzpdQQpiOZiql6ncYfdDJYRc2cgfRQHXa6DE2YG2FfZa6Z8bFq4RJcBQL63yYGnH
qnKa8CTn01qMNiP3vUbN5fmwioV8rci+DTmNumDrFSsv2ch9bet64EwsZ5oBnxOxhalCzpYKVzVv
MhZlsWwXcpOzikP5REikvKrtuU/PAfozUNh8hqrDUwFRDrMMq7KWYUwBaq4EHZ2aIu7D5DgJL2wZ
MDJ7R6FyKrrzGDEn9Zeid5jYPKvyYk6m48srYVj0Z6M+lMO08OZZi7jzp5Oc3RnSrRZXLjnHC5Uh
edgeWuOpRpeZbAaWNZ1yWZN4kmdePFYCMfd9Cl9MfCZiFP/1xesfRPEU+G9dtQujRw9tdcizkPL8
Kdqx8N+sCi0VB47u8iqcw66pNVhwTVT7jLSIVvB88zZAhTMY8JbJQHNbhIhVKt4NySlnrm4QOgDR
1jVTeWPJ0tLUvTN53G5s7cjAMONqWRTQ72V53+TBJqP78aCI54kOc4rbY42MC8qHvH5JvUsd3kup
tUUkhBegcucN7ZMgFruEVzo33id9OHXEfhK6QMKbk5F5VoM/tfmd2rBCiAgZgnzrwf5UQi4AaulQ
8C8QvOwamWgnsgmMpzz1SCkbFp13HAnuLGC6la+edO7kfFEhxLAMrAvUew1v2jRELSvGe7W475JV
OzxF8ejk7RansjkjlLIVFpbKwigph4xXUSlOBA4veMnQwKNjJrWBl/1Vis4t5YXI3bfu0XcROdL0
r5W3U5gKy7fAJZT7rgyRuJkOmroPu2FlmpaD+Ucj7kb2j1R9iVA6DNaDan5IpPnpYe76XX42VP8+
Q6wd4jCC/UmDA7zTelDjA3agmP7Tx9Z7xf+UEvwcxmCVSu9eM7rmQBkAK9yu1LUarMa+RMm+kxhi
Jjq9b/0YRzmC6BjeXIuoHQeGrr43hXon5uTFlEFDz6x764nyOm/rpwBvbN1q0WAFK9XCyIApkY4G
sWvgeaaN66M6qNXyTm+tDXb6xx5VvzHCak2cVMc5TUJ4J1l2T7pONLfiPaUQ6v9Wv9UQ/wfecVbR
4JvimctmsJjNsYz7qJUxFkinYImgqaQH6OdijkQ9SxiWAXTfzB8cE9GEUW9DcS/nDwMAmpKMCEUm
O/aoyNFySLp5LiYiQub7aY2rrFvX3WbehOSk/AzVZB15io3k3DYrBBHqZQRCSEGbBCRZU+I7CD5w
q9iELTRofT0M2zoybww1RVgbHhQFf9wEUmHZuIG/ivBbMev07EnqqkEJ41ft0VOVLZZpK9WbZVPm
eVLNjdGKuzrhWWQ1MvFf7rVnAcmPl7E41Wcfcn9VvXSVtzRSuM13RPUUo7cfM+OSxP1aMmEd4n/z
zVb2xUY2cwP+gYOjWuJCoJfejYgK0UQH1Te4/e/Bwh92/muH4l7q9F6Vy2Fnts09C9nRw51n0KlB
FUwhiIYaqf3NFMKn+YFVA/WHbiMs202CdBMP5kasp4fA/Iws/2h5n3//tn/CW+dte0YF//Ftq8kq
4c7ruIUl6iKmAJrpyX2Rf4OMSl8df/7//zi+GptdVyaM8wpRcZpJvO/9bSaTUNR/hsLFbyWG8hup
h2XcbHv2w3aMjolxLL9N3f09a/nTVZ8xvn+cAb7kuc7zxzcEQ5lQ18tjihakdGGRbb3eQnFBuGR+
MxCfEKJyrtmnUpkdJts3xQ6a64CjgimLP8D55wt+BVkGiMDCmKH4LhBWUn8/hd9gi+ysfKE/fdEr
0NLQM7Qb7FU7hPeLkmhdkDg0iWtoERcaZ4Qh2Y7ihwSPxM6Y+Gfhe5ngTy854lRfcnaTKVCdEoEa
+4CrIpMe0CwkGa3vqSueFV9danq7VCd1GxSdGwjPKuzwXDFvrPypLzp79EM3TR/KybD7GCVcsanr
vTc+ZE3pYGpkoYaVmpsqiuwUQ5EKkLn0bhVza7KSsp7Zhb5H9VeWj7HYAq3ha0OG0ICYjJW9zhED
xZNtFM/YhCQeSrZt00EYEh0YIG1qUDgikReax4BFckBtNOTpjCLYnlAvZoeBsi2oKF7jgEIxhqSL
eUbSoAoNzEOjDxtBhc0/u3S4ZrK3RBcBqzohVSyPQb6pR8/WgAdlMIhBSdcR/lsxLUHeIKSXNmoR
L/BxQ5+aj/dRkztVG2wMy8Rg69lQKNnDTVxuC+A1EpZC/3UaPrPc3xWIfMoA7jQKRtxZZGWl9XsL
l+qcOAPGY/tpCo9VGLITU7Ozo/ZSxLuSOv6A+rtHyuivvKWvSZhMGdxqZK/Dc6TKhyz/VPJynZij
k7Szsn9bBHdhNT3HPYWPjmZQl1zaTbsI2W2Q6NXZXRcf5PgASRRPJy9aWuObkkruKEZno/mwgndV
DpyixzMuNQA9IvqseFHJoj1ka6E4N0bhTErx2dfZuhEm+rVnQ91BIkfq2uxTRXHxMqGJV23MlBad
nt5OCMl7tEZVNyz73AM8SvaI3X4Hi/tB8mxCKgiSnKjcpxhwuJ2llfgnGlMEhGTsUukYTIeGyrEa
/XtNeByjamdlH0aAolZLnUEp3RFNQdtbRzVQto2vvIUK6AOkDUv8EDoF3TFpWrWGW21BvvpjhGYL
U7G2WFp4a2SpehsZ4jczkD8Ncuae72pPKeOo45HxeiqODsTwMviBI5jQRwKUcdN37IYv1lpz/vR/
rHSYtGYyBkL9ronvU9KFtXpvIWn9+0bxp5HI/BWuNgprymhQqKJ2ubiOfHLyhvG73vHP65Z5tUUY
vhSqoLr9bqgPbXdhB/jmwH+abM2nfLXy65aS95kBSt5iDdF5E4ZgeMeRcZyJ321vfxo0zB9xtZpr
RpbU8aRxY1FxFHFDdKAOVLaNsCsJo/tAXI2ZyToT2pZq2n+/E1/d5qt1PpvIQRnnr1UFr4oxV4Xo
+ZD///3oX120qxGVGQdBOrXcZ18TCSDfDXKD+BTvuf7X3z/gN5PnD/vUtWFu5DWwaDWFHVAf55V6
E1bhMS7UN8kHoCeRN2RlbaR3oxtobZNj6j2ZFe3IHICH2A6HJactMA3zx3Vc0M2K+Zulp5sGrSWD
u2XVSW4UJbuMSvqbM/7iLltX10TUR1/0ioExI+pCPWCkoOf7PrnEwXNfPPlDg8Oa/zxhx6Vi+GHF
+PkYAnZmzULoYXQVyDprhEhmLjJOes2E9wjv97+f2/ws/+FiWleTrtqLJEzlTHBEOIdsIiPY4N+P
/BWic+0/XNIDS63Kk9Bk0W2qjasy9V2r6TeyPq5yJGmCVCzqPHHwq8fhByeOLH+wEAdJANp+tjaj
3o70FymCRZkrWyZNCy+AjxrZufHmR6zc8aWcTUqANCWJMoMoUBF1cI8PlF9jpSVi5+bF69psXCV4
jr3XWCtctHHrYowf8nFYx1CNk/BWYZCfka7aWi+ep9q1tcpCbB+m4U0d1DNh0SAEyjdX5YvX49o6
eYytwC9x4t9JSQ4AktgDPsFkvDHF/S/u+v96H/7d/8hv/8/dq//1H/z8nhdjFfpBc/Xjvw7he5XX
+WfzH/M/+79/9t//0b+Orx2i9/z6b/7bP+HI//XJzmvz+t9+QFMWNuOp/ajGM1r0pPl9eM5x/sv/
31/+j4/fR7kbi4///Lf3vM2a+Wh4Z2b/9r8JO7PlxpU1O7+Ko+9xjASQGC76hjMpUtSskm4QVVIJ
85BAJqbX8aP4xfzxuDvs077wjtgRe5eiqiSSyPyHtb71H186fuPZuFWr//3//vP/44v3vyt+3yNY
vcRkvf6f/6P5f37b39+9/vd/C+1/OE4kA18IO3Q51HkSxr+3r/jRPxzfizzJMRyGfnDru+qm0+m/
/5vn8iUfPRe/5z+/1Dfm9iU3+ocInMANhCMkZTwS1f/89v7lLfo/b9l/q0310GS1xoPyrx8LPwoD
NyT/xOUvC4UT2v/lbE4yUdplmKjDoES3Rh8pAR215GJ6U7xOg9z8f25jV9j/Wu7f/kouMuF5Mggi
13X/qzxptuqC9YqXHvquq3GmZ8uyzeLS2sfGcVgG9ZKlQEkQ8aQXcyhI9zoGAY1n3igLr33d3qFy
L7/L1rGuZdJnDyIunv1ULB3sUUttda7EUZfOyHjDNxrbZNH9MLZjMFt0It5I1iZ/hwEH9UoOlbUz
pvJeipoYk/XUp0OyribV7avJfVPh3FIz3yItgqmukR/LLL8947X3K/Gi+EuoyDrlQ9hBfOlxWvAH
WjGc59tO2pf4aQdggFWTHGzRhzt2dPdBkxKG0WjpvLdZ7v0VWZbse3z4gDqr5ogFczoq8utIh0/t
fLv0gf9YscoD8eYs264K+vc0G3rmvmQGhP74M0Rtx2E2lO0BDxom7cJNMCUYY6cvt9v+ZDcugww9
qq++qvxNF5Qx+5z0Oqe0PRG2kGyTMAbztP6Tdax+k7JdNkuvU0yYebYLGhgsvZ/vTAC00J1ZKJb0
Ulk1rPIEWIP11avqGobwDZQszadVsqbJDcLssCVf24wJ3JlC3mfLRXiHpPP/jloDAMjFE/OKzzbI
f7U6DpgbVEzNKvYqqUPhY9DnOrfBGdjf7VIDMK1xoa6WoPvDIHqdGn+lCEjGjNGUH1nG0m3pQujF
YDhk63ZbiZOoqKu7zm/0c1Co+c3T5lhEGL8cPL1ImBl/8SqOW89Ga++zWbbD7JT6iXeq6+R7vOUC
52y+CxPLdaW4FXLYKcW+Rz9wVvlt9DqPnPnNcgOHgUJBcwLz0Th9c9Ch/G3gLwuF18TvI/bYFdgk
1wVnaSqqgDH9xWbxjfgVAimVxcdwlVZgomyX2zoWa+hrMC78vsCZIlhI2GlvbeFN0Ml0QOXX3EnO
VxvaZIpZmKcQwbACGB4tzc6lYGORk8tyjPDo2h5BP57RtL1lZ2i5AOXcMtUaQEMMG2NZhS+9XWZ4
XWlfGfk/LU5a7QRsojdPjflXmQIjliNQGltBPow6x+wsGQcJwNDMJfHGPGW+ewsKd0O4eNGwy61b
NGFRpQQ/u/LC5fjsj878y8VGDI9gYnRXr+QMky+WvjpKFC/3oXNLjekRvpjErd61fJIpcbhBpwEE
lD4r43IBUBXKgBhowD0PLV/ZtsWojq5XuFBfqxCohjV0r4ygV/lgqo1ngyISlWAF6bfm1OVC/ATx
kBxz1tzGDsyhCfvkaqf2tGEZREulMzQsusgfW1u1J8drlnU4Ru5vK8iRCLUTpaU4k/ReHwpGhGPC
WEIF0XyMe+VfkOolOxm3h7LmCAmm7iKbkuVqru3XujNIJyrV/5Zg0/JSrssCJrKI4FC4Zs2+/L6z
Zw2dJThYwA4VA7NithKeEnCjISjvFbzgsq5+eouIEjch8lvxqZIDaODEHl/zmdT5Vm04cuYj3+l0
GaPmPQNRMGVhfi1z9ZG4/DhVN5x62jlheCGTwWHkMbB1mk4p29faIBIpz0sQP04jQ62ZSakBdpik
b+SPy5WqRibyAjxNnn5mE6O/MQ2bVVW2bxm5xa5fnrRf/7VSpu6rNPOLSzQty6GcwaeVHM7RwJQn
sj98XyUMs7P8yc3W3jAKHvdAW2vR5RttW5e4ysV5oDW8syg1WI4RxgpnNF6Mu6mY/DABL/jE32j4
SXXRCyUWuMPZwbEI5aTaWyj2gNIETIkAFDphDd5I1msND8lepvRg2y+WBqYrjI2o3slObrf8am12
frUuDEUjyIF+llggzLtfFyyxSrREHkhgAbEtLG1aYa/I7qzaX1jf9R+F6j9mS6t1z9myYRVyn4cO
wN55mNZu5rFDHJMnF33ewXidui5BctdA101TiBsJvfdLm/XvVV60RLh2j5NNFsztQIzBZuiWNVc4
nyY72LOU2YowvFh5tQa8wjUT+dd8IN6pKBxitQlgmvlLdq1vcvAKRp8qxSMUFZ9OOWY8c2rbtcO8
KeJWf843HqsXih/G7e7nZAnsIXQ2vgLQbPfDr0iwlCEB8zOs0m1oxTQ4prZ/wc7qvJ4xEHJDPsBp
+yQFCPX65OufPpr6N54ODsLMBwYUOMyVWDeiEeiPzC2SvezHfWJHMXebugfW/EC0z6au2vi1idzX
gD4ETQExKo5k3pUPbvAe2+Pd0hcz8oyEDGzrjpx5lHjuCHRcQUFWZoByCTKybxXDqiaTr1U3eQ+u
9pjYdMRMeTnRlqRZbD3N/GZ2QLQU+hdSlwJJltbePo2D4+D729Qr9e3Nw/YTFODHAZg52TJ662Rh
7dYU/SFTEJSyAgBdSVBIkdWwwTPAI5LwzbVIEFfckCth25JQABipzssndySXuZtdGAI9lIe5+VO0
6tNE40YNTHOGlEHclLLYTZPuvg6gCDvudbbcfJMUJZ1GjF4y6Fm+SAH8MYQPCbw9bWfgw/7AlrMN
UdqwRtVxJTYxey2lGshzwhoA+arXVuQHkWi4p70KLk0bOLArQBWCYGFA14HIbTqEIILTFnqnAE9Z
O08JKMdzPALdSbTGExH79WGBzf+mXLXs09RsfcA8OgFeHafBwblh0hZnhsJgonXb5zt39LZJE2Zb
32TIcfwlumK02DRscOs2Gk6+V8EE6sFpWsVyaES1h0rsb8tR7hZQX9Zt+Y8CkXIA68uqGEDB9km8
n7p6VyTNCMpy6Teett9badgPOWrvNOGqmF2xm3xuJicEDeJlL7FZvBUl3MWKcDY1iVFr15Ph2h5u
WO9Gt9vBB6/KWc36MdaHGqS5Dn24OrZ+zFJA2rqtIfSACvQK5F1hDdXaI/y5Edc4TAoEItQPQYTE
schiBMicxqWipY1vJKbefu6s6exLIhcsIe6dpIF1VKvo3Caw5pPCfm8EQkEIBCxMoUshNZjZzVOP
XODEfXL23mfgIUMUcwACkmMwUiyMZgYgFAwvcc2VVUGXGugujrhYIJMP6VOZOttgMR7TkAytDKrO
ip16Yh+hZ3UkKrK1ZAIk3pNEdeup6d54Zg4CqORQlc5GdGP+N7el3mVpBgjPy+ONP8NzhBfzxwRN
87Sk6rEXvGweWpptT4UlIoarVsXhy2gntJ4pSMc1+EJS8GBseAX87yT9aSwjHjHAcZMN9UWX6rjc
QgU8VqFx2/+z7EE0o615Z1dltxNEF+zGmil3Wv31F6O3Jo0OsGmhsDkhVqu4g8pinJ0bTenvMfA9
CMUk7NVlQww3kZ3DwXcaWuzWXj57J/NWMp3ifQbdnPA2ez6T71tRFPOxWsJavEbK/3Jjp98rqW00
HFlABVmzrezsiY+Ilehnu4vddOVG9XxVQ/chVTWNm7aAyuvJJoDgGQNL8or2IRPhdMj9ZU8BdtRC
PQfBfCZkxtp6Q66eq8wb4BeHpLzl4Em7RtZnBiELERUiR0EDo7RvE0DcZb8c5CzA9Wnl/NV5xXpv
jrr+JP3mNA/ipw9daOINu4g2YRsJ+ihWnzJr4oemLdutbEgrrZgpHkr5447cGqnnPoThDPQaaeei
EL7KhtixW2/i14jvmHjoFS/2sCs950/aV4comdh4V+E+oKYO8gJp5AyOIS78u9qymcnLqNqqEoGB
E6AFHLJ7f6w5bir3b9qBzaMnPbCn6o52aHkPlpGMyB+GyE0vVlu1Wx2U+WMOORTYLJ9/OT+Fmfti
eLkvMrL5t/0M7d8Rqh8vMN8ibmECGWj5qpjflrz/04X5U5+490Il+AACHK1xcIPS+yR+5G0Hoyao
KTqQ2K0ZnrNrHwssmLOQ48mlinlYQrNck3pYwDkl6Z1MIhcQMrU9U1ciRBCl3ptR7NSofuKI1bsA
270AHQ/JYUiKjkqN+xymwkjGWGpuf4e7Tcq0uYxMtX+5MVJjiJbDC30jiMAGBTyNrPnJAhO/xE2C
TGuox283a1E7RuF477S2A39c+OWfpIudc0qmQ7utfRNvZ5UZKq+h/QUzFD5z7LhfmUQz0vsOIMzO
mTZDaz22pXaOS1bsmq6MQH7lK8OWw2dI2Xtez6XgkyMehm+pbWX7YogyTo32wxPLmvz0ZSNjwV13
4/dVeUvwc2Qk290cnZEnN8iWNuXtVS2pD9fKXxATK5teEcd7aJzhXLBBMwPrMp48g5wjaXeYhFoQ
79MmzjlB6xjSWZD1X9pb8hW4yQ169oWBMHo2lbNbFGgCoR0p1iejfVkGcV82GXA1WOfpXAZ3jvnj
1h9+npxTt6Z3ACfpcsGgakwB+Ebm4sDyCCEiRe44b1WyfNRL3+crDNTqymwuOqGP27aj672HY/4s
vag6eqZwaf5GcRyr+U+V3qaSSV9/F3H3LMHvBsrlxia1IuG3RgnSUmwt3j12arqDY46G2EEpUYD0
Ki9Z3YIW853fI1zrrUzBIHfQndPhnj51WS9l97eroh3pC/CyHLrLpaNz80qzFZXNCNux9LnQrl4X
PlqGwabJFu64XyzEn1aGjNeriI6AOgD12YE/IA0hI3N7bXS9K3kZn1uf6Unl+AcTemQKLNWx9qs7
W1LCjIucTnFqyXVn2fE7STPI+pe2t6H5sTlrXEnkidbuwzSj6RdDEp5cHdFZ2kt0yQ1tZtG4CtnP
/JjRk/wpEnfaKXnTeXtj8RKxlOdEvTUIfmLmbAfxr9smBKOuWAGi44taxJVxGZRbRmXDeVJO+wJT
U59tsIy3RBn0IwWZPU9OjKe8WNJxRysJajoq6mOI3ewAH0NuZFhYAT+icHdeyN2fxNEFXYg5lxbE
4Q1WDZ5cEaBQifXw3HZLCFvcJxTV1pQobrlzUlSJwPDKu3ku3l05POgWoQ3xcoiSxdA9q6A9D25K
ycsTjKJC0G6QSBZurWCM7uSgToNBvCoadzr28QIIZL7ppYzOd/YUMkoeRfYWE5+ycZrG2hvfHr69
nIpm27IjDCb3M3G5U1XJC04JQN8qUufdL0uKTeUX7aYtIzgxWf05xck+ipGNhy2q98KcAh+9sxwz
QcNukMj3VoMLwcR4DqzkVE1TtEk8clmtpQrfZjW/pxNlWln6DStUohCly6MdGetzarlnqtZ5aWZ9
p52i3puOsQyCK+QFcXNxFp5JW/jQXpnn1IQQcsbgz6FFtXZz62evPUda2CmHS7UuSYn4HnyCJhVh
IxDlwvpo5yjV2oAZiSicV9u0aJUTh112iJiNgel8tEV0GXuugdSdHFJPHDJNhE83r28Qgxg1YDh7
9bkRza8egsZuTsHniJRlSyCUu1/m9uxw2Tg5IVO1VzmcI9F949sVW+vqD4Ew1Y4lLbT8hDIqD4qT
1Uco0Q2esUVml3a0vpCePbJv/wsse2cXyQui4vStw/2wEQqvhPSrkdAxUOP2lDyUtozewgEEoRzL
8TYDq1azheOqmVLruxHYrsJQvgbBJNiIs0dv7GCX5OGdW/m7hbRvwjjSeTN7xV1VAoiOspxKJ0me
xeBcq2ZCdJ2mW9OLJ6rUdIVjwb5r/fBN9Uwpp4ym2EWal2c4Ur0MR374EAT+L9VPqM7nI/f+vdH9
dur9nVSwERzc/z5PsoOyIgidtbcUB7ZwL3HZ3Xw6/qRIRbCfAoV2T+Kyt/0assnANcEzntLNuhRo
CWavSCXp7xhTS0xBPOW7rMySjyQ12Hr6dOaEwijVuz0VmQZKufiQX8vlSWBl+B1jCbosc71J+Y+T
Gu0AsZj1JpiO/m0bbh1tqpPUN1Zsy5pKuaQpxMV3BVKdJlAgOp/pvwYUs6PcdqZ8MznpGnld//VS
FIVjnBBeYJUJjDRvV2urRjWQgLfNw+BWembbLDLcH46r7yc5BWSmuGJfBdNLWzGhrPtueOdHbGAP
e7+Y8PLd1QlThgAFN8rKeh/j7tg5XZj+refxCdwNAc4TV1cwWLvbK7JRjAtWvcM4QS/Dy9gyprI7
moHCsMtvzDQyl2Ow2WY3M9lcX13eb+ZT85PjcqQz1xv2roj2Rd19M4dJt6JEFeFKPWwjGpu1rAVD
4LEYPhXnIfT25kV23tHv66c8aB/LYcZjNwfq0Sl4l6PZe6/m6cGKmdQMmbE26egC7Z5Y8pnRq55M
lTlP2RjCJamzvTfGH02bXAyf31XpWk8mTp274J/I0UWfdIApnkiF43jLxB1jax3NTQcUelrNfYar
xsZVlIrh1A16K3msX60kDf7A3ES/kpRM+VxGrZ6JzrjuuutYU7MvdXcALfXHLPG6JkNONCbAI8bF
6UQnND/Lqq2yT6bHr7U7/eSjQRwYxeq+qQcsNwWacA96YuAHaGrb6bF2cABmSQyJeAxuiV2tBW6Z
Kcq2y6PpIAujDxaT4AyMLP3lPD6oqrkb+lxvpmSs6CNGfYyqtjni8KmK7CRTTB5eY83s5jB5iWCh
JuKwXyUxo6YiPqehi2ha5mtp9QtIUvWJDlJtKzkdKWhxlrEbOPETDvcxvbPsmVV3TnxrhIgW4AdM
6FOap1IvGrtbbVGfq/HViltzFzXLKRni4q4Jq+SeMrFnuFy8piNDxFQ6wyaKpuCl726VQGEB3tTd
rkfwkw3R5zKWyYPjyn2sJFI0D+egWrDIOb/TQD848/wTUePGmQk3S2Gf/DJj5jaTReEzfP7BNfjY
dzimGGhGN9Qp4baoQhMgtP2PZ4JoE1u8rnTr/cbt7SftOVelFv2SGcFZbmnTIl813QbqKK+NVW56
5aJZD0GHSP0iqVV8f4S16MR0oyT9DSvWzcWmsTSc+Njea6emUvDpF7ziBiRV3bkLQAHLQnOujRYH
Q99g3yJBLUkoV4DpXgsydxmzutmuGbHtBB86aNpzrYBY5A2g4mnaoeJjpk3h+QyVtn1IUvJ1VEzX
UlWpuZZddmd77W26RfuS17dRl4MiuzLPpRMACh62U8NknPoJgmN1A4k3zb6N+1NNcC7XOOO6ggPJ
No+Bf02Fn2xFbye7OlCI8Jt8WnmJ+2CprrqLTLTs/Iyxh6qDbUYh7Fj9RJ6Ps5w8Qd4Rqwx/Z/Hn
bzQhMJ5rLn1kHWlMGa3I+W/t5n/dzg9XpVM8ck2Wx6pN9i0RY1kZqEM4gIx338LUsX8YphX0CmGx
pePL/obG+oipfhCyC+/YpWiH+5hg+n6gUCgyAlatR0sm7d7NFZkGGB/bBSX10AYExV/zIDi4poEY
SwqGZLCuNchuKwnoGkRW71vEgfAqs0uH6u7K4Z2wYrPTgyNxvkgmfgdRJ5m9x7vVM2n6VedOcjJM
bgg8mtzXlrYdr1R+5zc+/Ga17PJQsXzQWp3pJ7780n1OMrZovKzPRB1sqM0ELJoiyUm+SMm3SoUe
1mzQiKOdSYkIEQGnadrDha73aTNSSZk8/l3p2d/O7TBtVeSorSMcfRAR9jNIP90bTs+bw2T01LM9
G/PCnvbc5ubq6Cz4S0/5pKpFXIwes+peKt1Twck0/5058thQMU23FebcJOc6QVY/k4i5pcCEtRBL
Qg2zCRPWks3dPr7tB1RVYudMFJZD+8sr53I75VXFhH84sB4gAVJ5z23c3TGTXDg1zV5GmnO0CeRv
y7PvA0IpbHEOkQN5VWgdJ1XSjXQ1W5+hsBHkxdMfcmd50qfll7PUJKbcIh/riiPAMLjNBgZgqXoS
jtvv2oo0oBLnRcGAdHSDdahDe1u07iEqXrOcMMjFeuIoJKhCzcO6T5KX2uHZmXJSZwoxkEcV6u8s
jDXNnQuDyvfoUod8NxgMatrBpeJUMLRxLHZiok1LWCFY+UORS7NpreF5KKBbuSbZtnEFzL9BlofE
3I6GK+ayDf2ugwehIBAsj1l1JMtXSLV2SsovoTsSsHQnccyQosZwuiVvoLD2llVZ97OWu2HJLqqe
INKObBA8q0ka5ODSrHIzhMeis9yNHy/3mT10+2by+PVUxyQORkC7qJ1gudm7Sqr7GKG9bTOtEzNm
PasPX0zD0nH2fPIa8oxGqPcLDNVEFfZRJ08pEYadgFtvuyrZptxj0JGGXRM8tKY7DY3zqFnzovjP
nG3PTG8lFsKAZoPHqxPVpYij+zZ0roVhmJ0O+Wa5wbWGZOP1uIRGNyrQmCwHMbqYfFsUKCjMaRMd
5lJLujA+sFzoTl7oPse2428mHWGJm3nYiaJkrphtCk9caOlvOTH+wZ/Iy9GdMUQSzuLs1u5P1TvM
KfA02njkVeVHu9g0MXmF4UK6BfFCVD5G3Uy/Jt031IbeKgtGZwdX0yNgcRLHOqa+YecUzySfshjc
iKosHnTeWptQ5c4rW9e7pHB2/oSVN8gfuCnRy5BZHHfVdG5QAxMDlQVNSYRKz+M/W/aeFoQf16u3
FVlcH440zrNMiL1sl/FB2lOG7dML+23RdHmy1omQ+ywaxpUaAK0DEiBUJkfMhgc8u6YOhqfaw8ef
T57zEI/t/Nn59Ot9G9t3oVW9MaZtMXYwCk6tILtzszRl4TSmm2FJnwrS2DeTH/92IMYLapKx/sU7
u45IvRplnW7zcaj4FljLZuY152obnXyL+o0xTCUPFJhnssDYA5gTHT3LHzKl4h4YO3vRaxuXT3M/
tU/K2AwwKrokPe2bgqFDSTolqSi5nX/43Es2cR3lMl2juYARa8hEWwNK/jLub+MrdslZQcKVG+Ws
NL+kdz9RRQ0y2Kl5eQxbpgJ57p5gvi2HSEC4SNVwCZHkYcbNimCXuv1F5ujoMHIj0dWbjLHWU9Y4
36FQ48WacI3981su5u+IAMnB6zdlR1u6NB0nkhkf4rhMOcqHdYtjZrDSr3Zs3hP/UM/DXiTxjXOL
4Vk4H3Gk0OhG43GZm4ZKT4zRruRlYOcAomEWjP2iga2EbTEQ8axjVDRqD858IKWyYCVbRh+VNT51
qt1ayrsvJ0I6PI/hda9/d21xynS9HZfmKR9juNOxiQBsuycSNHm35ti961w2G426gpJv9v+cr1Zt
yIgykg+ekuyYTF5ta1ta2OR8exPZiqM1QppVZaF5m+sx2vhj5PH/cf022ngXY2kRvSkCyK76Mhk0
ZX75NUr30ZrR1GluKBwn9jGxBuQJEzTgsmx3vnuLlms4yYMKAizAbEyf9GzOUFxU756CW85Y71vt
jyRTaFsPEbbRKEjFym2sX9ppaxCtWL/UTA/QuFhegjpjbkcgyHddQJPvu6TbuegVXpYxJefV75ro
2KsGVEI0jSF6RuW+e86EqGL2h2SfCMe6DP9cTJSy9HMiRmbeSsAl1UcukK5MBgogVi7/vvPQe+wz
ofh4VdabV2bB4xwH9SXvmS7ucp8+eyIADMS1o+9rqdNzYnzrIRqc/qPMA3ntmin6jgfQ4KtlGosz
kwd7Fy8h24tZEd6yaouG74usmyN7yBjweure9VkcYuubYu+lH2SzF8NE3oQVFNuAFNZ1Jcm4DEYY
IrMti2/PX8Y1FH1GOsrp6z15c3A8yygd9yYbxnvjEjNs82HcCTfzr2Vbu78SEFAr1x7b+0Ai566C
Tn5NU3aeXDF8Mb8t1nOc3ijgj5XdHtQk7mWj8jOvVnvWdeN+2mK2H5YBxb4WbrNtsoFih2ywPLEq
LP/4HbOiWPbzrPVKqlk+uaER32Tt2VtRY7LEMDRTAoJB90l0nul0z3Hpv0dSvyEecNioxjsvG9UO
XpL3p/WaY2Bf7Gi6zDDCVnyC8s9cYiQrggc5Vc+1Nb0PxJStJpmSC9EGQAq89rZr9Z/ikmjfnH/I
7htK+6dOxuRa54ofcpjic9QNBYbWkKwh7CFrNiKB2sWlody2X/s2JJ+5J8cRj1eGfavtCfsAqrae
czWwMMEMf1ACB13l05aQfnlHkPCd7YREbpo+emgQ0cqGC821SJFqxtvD1rP+Rcb1jfmIREJZIJVx
0BxwPWxy1pafmUNvO0zDSFPX661T5O5jSLbcGs9Atc50fjAZjHvUWABBBs8HtUBfgepB0BCEgXhJ
m3Igd/uW5cMpzWLAyfqcxVyY/U0VtHz4U0IfsBXhQqm7nCnO/y625aaHFfIxICxHINKyRpDe14CZ
I6hkdQhvc5cUUubJD6x6w56N5tgOy9Oo2YkFXZCcK52OJ1Rq1nEo5vBddYMBRa3YWAcz/vQiqB5t
N8Ra7FXWfN9Nt/iUkPUFk+N5tfTU0cniz2toDvSURnc1kZPGqb+Soq22xlLDXTCSCdeSLLUva9e7
CfizbdjP9vuyyG8uq8/AjY4qG+WZUQSXv3It//ecJeFdR3gX19xcX5j0+aw6y+xsTYlE5K6m56YI
Yt7eyGLs4IlXGGmEATGqHc6DaZvvfCY2UAQhpkKtfc1d3WGQNZw2tYVToXVhLAxxbL5znUIH8I35
hQxXphuvNTNAmjhhau+MSzxskjYOXvA3j4fMdNmB2VW+CRLSbMuxexQAme4UD/5xEnMD/iOSd3Uw
duco89AdSRkXO7evpkth19Z32iPb6gqT/IFAZx9AvROLuNjgb+xAZ2SGjDEYkNRRt6i7atiW/RRf
U68Gy27BFqiLkJA7TaLwgnKE9qu8iox3XrcX8gjNlk47eBtEcqsNA5zYBdOayo9bkgkVYhYf6YsX
KPE8iyo9Sl1ptlV0PavJX9przRTlYMp5QSI2jASiucnvsiXcKhM1wrlibI8y98p3pHhq7Wlyyu1A
fvcWuSSyVe3FBhl0J0gyfmV/MAabMCHBODDpFY2WfasI54a1Z5AMxzrR45/A1O0LcRoTQfbzuE5w
j4wt77ewsW4vbvmwRNnw0em5/KsbPLarLnRZvLloeJg42OnwK+tDQD++FRVrIVJmy7X5SfF/3gNQ
t7dMc6dt3qGbgxOcPzmeO+AJqtCKTEP+OJSS5lIXFUmjRmBvSMYifnRGjqHe5rFGRy3OPFugWULi
s4uF4dcMiePoGk28RpaUvFv9FPLdR8mHpYP5UkcB6jCGJTizugyeeoc/XrvEjU9Y1h2J+z4cO4sS
ESxuOsT8zCWMR2UF0yNIg+HNUln1yJ9E+qfO/D/Sx8/HpijzCIzqKvGKWCBn/Fh58pqG/kMa9O9e
rkuyeUNvU/op/rMmjA6pEeGTzdis21u2U1zTJRouQNuWT10ZNr/FUn3IMP6BUOU/Std3NmlaW1dS
hOS9iK386BZddd82jc9IDLzWYPvMAQPdnLGm+1zoqNizvInRy5Hh6YalRIjUkiobOwFTBVM9xrGF
uTaBDpqLmk3C0gT3ouwzbNk62o4q1tuc6IqJm2FtzJyeexHykZoGBkBszji3CiIKe8/5Bcsjuaqs
HT8TOTEhnBU++67X0Z8hnuLnKnE6DJFDCRJNRV8J/PqfoiSIY3Ln+NrLSY1b1l/lge1ChNY+aQkG
zdWtQgrD8rHj2wYhXLfld7UM2ZvFlg5b3k1XGHXFvZX2b3lkR8TClcHv3EzN+tblbONOEXQfi2Y6
uwLyVIUi55vCpL3OLqY4Ihr5Nbv1d6PFUR8Ji6xfOWT2Ku8yTIGGOsuhfkJzRaPbhhcMlt6hcVxC
Yt1B/y/qzis5cmvbtl25DTi4AW9+0yct6Iqs+kGQVSzYDb/hevTa8Tr2BqQTL0o4TDJu/t0fKVSS
kEgktltrzjF/56Zm7kZ808e2oF7HDMgtOFFYHkQex7eyA5+Sx6IBxJBRLNWQ8GXIb2850UbxQaE0
RT6rLp37UGPyaoTe7pLWc7xtPtYWDjuqi11U5OVFB+qEgmiDJJo3p/3Vwu4lV56gxsuShPd1R0X8
SKtvtoog1Ju8dBbNAUsypHQuSmKVMFcTVDR6k7wyuwBoSCWtjs5da26VvlRfwHSMW1po9OGaO6MO
KepzrlV4gzYhGIrKfdBGI7y10mR6HG3sVk1EPOS6tcxZkZeLuzEzUXB2uXaZ0HXYtiW6PFOhTo9O
XNkVYd9cal0f+fhajI0XzC59ldhYO8irQ5rVZbvSBiu8FBZlehrLOO9bukC5LPrnWB+I8evxbdPp
Q/sUq/kvI7Hdu3F0xM+hRBO+drJ5pjWprjRC/ZVYvU771ZxghaEhJmOYpNYso/nD5siNeTHZ6TCE
NAg5ERjotaNY9tHK21+jigM0AAdFRYCOU50/uwbbPgNZ1Dikye+kAkAn64a3tbKrZlXYXkVejpHu
a2bcXV5ZJRninX0zlYZCVdYgdTsMkB3SHFafEnrKRNvkyfg6KAO1yoaio20HlkryYRC/C0Nv6hXp
ydNDjGBznY5i+FUaaBI0AiDeKP5G9/R+qAxPRY7IqlCeY8kkS0hRhLYEkNKgQ6KlC2vfpAJYs/QU
+T5agT53tsgOWZdVRnZTQ1CTUtRod1QaObztkYMiAZ0uGipHnS7saWzfAJ5P96Hi2jtpDDOAYY67
9WoOGroSWpvQNQj1HaGSaYKkox5pmk2PreW97AaTRUOpOfckd8NgbBRY5/djzBYXPVDCl0NDB0mr
MtglGjiy+yjhZFX1U1hsQuwu1P6LnnD3RJcPekz5c1X0jXVHopixbepRPimk4D2ZcZvuu6mkA2tF
LWWDoZwzQ2GdoVRvLsyyzn/i6oEGMraC4yFpYrk+pcz3lfdUC2n/UgK2tkE1Qi6PtG3GBTch6JZL
Nm3I95VGg92jUAFi6x/B67GUbSiovURODFzcI8ApF671gjYJ7J8SFPdaNgmqnMm8ixwEIAEXll5I
2/kOAEe87R3kd2FWZPdqW/1wG6S048RezQkhUTKk4csHxUCzpI2vkklzHgpzbl7W6tyrb0qyNMFV
6hyQEmtnZH3yEjb2hUawxDWHj+TKKhX7e1eWyaZL2/gdAdcAoIT9z3EcnBHAkaagFG7n3LiQYqef
5Gia0AIoV1kWZNTEjSY5xHFLGHEbT6+ViOInqy21W+bBfOJVB1uoebr308rc5g05x3icOsfeS3pF
Pxln9UvackZKZR482O00RZdBHX3HNmXtaA7o105nj+wz2lb6gqX8WaRWez/kTYriU2HCInv2FjXP
tC7LCKexkqhMdNrbYEjx2Og9AZNOmzMPDjy5dem6BgStLLJuPU+SSuWYaKJj/syrXftxMmv7XgTp
QJqqkxfDVispLCmxxqCzeEVWk+dlt0mQNfTIa7olLqXqRztl8tpIqpYcSfRZ6DUMGK2v8xSOzS4N
2vBSc5BJIhxRgmtdKMm65wwQHcZ6aJSbPGLK6kZT3ZHP51yrUUoKnFmH6YtiBulVgFL4TlTS8Yc4
Q/bmKZwcV0ohtEfbmwBh2nQVVmqJfVPlxLw1pBM+qIF0t61emxddZzdPAcIbkN40C80KmBnl4xQR
l0TIYiDF3OQVTKIGW8qDEQPhcV20uIPEcO5UTryvevEAifJWt5TgUvaxsR3cYLp0HFU8l5OFbQde
GN4dSoNNojubHmMkcoE2Ra2Wl68yqSTMnNGdm/V6cqhVq9lqQ5zsihwRVkql5zGzzAiWDy7KwI7K
zaAE1q3WKrCA0AZfjjGXHqNR38kJ0XXUAGSZnIhz34RWVVBIUobHkE3yZakpyko0hv5keiWRuRTY
/NCtAoJXveKBxEnxq+gwOYGx7OJr09Lo6TaIhCD85PbcazKBqU2h+sNAiXQr6gCJjOaOe1u1rLtE
g8dH7V79kTR9d2VCQYE0K9VbNySutKkVcWt4LXSuekiejSRsd00hI6LVRXzbs3G4oE9PnVmv4Tob
nMbWrKPNFkpwvOXw727z1HJuvZ6U8mTUw0eyyMfnsqRmPRp2cAWybNwlle3+ymILOBnS4vc+p7UV
orVZ25ORczgyxc7LsBatslDYN8bYOD/sOuPdN1MIptUYe8AqYT9jPXSipzgUk0Jtlkqw0iPEHS0S
cegzwKrrwuC76iXZXWi4AxGZSfwy2amAsONMb2FlFKgXzPYyUXrn0OSznsqcCGQt3U5dSYXSoRpz
44qlJD8FqtRHy83kVVdqQEQLo7yI84kl3kgCXxkQ10yOZm6wawwo4vGac7Rr3/toSC57UyY/+y4L
t0NaI/cxLcuDeCxjpvbGg8w3GQmHacms8iZqSLorU9eQ/3vUCMtQ9K9a5hETHKf37O7gCfZWC+su
K36iPW8uUwmiJ4gdu0HBx/hjNXXVatV6XfRKXGe3jzz8k17jFjuKcu2FS6lozaxKK5pBed3gblnn
hCTuUnsAg4gZ5Qdb9ejdQ7z4pCNyjfaK8KwL1Q2dkThoeguz9chDtyfCxzDpadS3muIdCF81NyOQ
r73hmC6tQCgbHMCL60HHUzPUE1gaB1rhPpjpfpawjsqY1jqL1tRuOWg4D1qV0LXDURYC83xtdM/8
Vmp2exikZgCijaNHLS442g/kvTOpUHipighNWRl2PFBpDr4D1+XXYFZjvcl5ZffY13tOBQGRCJlO
l1wPbmOEjb8Vt6Ls0WpQInSlx0RUVTEvtDZMYGGJHY6IdoLhahSdu9OROdN28fKDloQlCbJNz/YZ
VdVFxahkdyNFeqzngxOVkvHCqqvuJ4GpwVMYWdA0yeqtrgbHrX7V5uTsLOilO32oeQIqxDmQuhQ/
9LnsWw/17b8MQdZCaAKKMsMw2yaWPV4VMHSu6FTpb6pdqd87TLqHrhj620nqyXMZ9sMLSZX4RGoV
fcbVoMsSvBn06L4FbWd7wsApQJS8UyE+xkMzAtbsC9J72mJrsU6St5qXxpvBJuoqx+ZA7lrRh6t/
JWnl1QXxVwcZePVBlEb7O5kQ2iBgZqoUhYlorlRQlWi93Ooq8ZOKDKatrOB4UjMh5Z68vCMZK9Sr
G50IVjm913Tyb2wPfivIwJ4Wjsxt9n2uZtBKNUX2SIi4SvYlHQjsgDldYdGahH1XtHpQbLItulIt
mR0g2ZpXdT+flNOUyItwzA9Ja8QcpkMaLq4zxM+TU9Kv5D2kS8X+6I4txbXbxvLNjlTrwWpHNKYN
eb+BaYY1qqsIFpWBZDExKnklKlT1Lnoxon8ZIk0bxg9iUF7sjA1kW2f6BSD96KKI6+ZpmKIBa4Yw
70I8QRd5bRaEirZgIJMxuvuX0Xacuk0nPjQTKTJGpXi70nLcnWFTj4pLxLyJ9sQKRQe+nf0MLaID
dVVbE4cJpWp/hiHI30xLsUUYpYBcExL/w9ql1z+YH/ItJ5Nph/nY2MhR6OXqXzHKmaFQe3ufsLHZ
J1GEkqPhNPuvtolsNzKy6DCgp/OTAOmwYo+EH5tJTwRsW+2h4JZ/+6j/bTX+h4P2/7uXzzM535bv
+UNbv7+316/l/wqrM5iA01bndVH/3/8Tv/7Xr+K/bjApv//T7sz/+rfdGcP0f9ue7Xh0RFiavJkB
/7fdWdPN2bkMGM1RPZOOCf+Ggsa/7c6qyjTsejrzsKeZXI7F+C+7s/PfNt5pF0g1V3T46//E7vwR
dYAd5TJSpu9iahr0K+89hwpUFYbaPnIn9QwC13z1BcfEsQNVbYJKucsT67vgvVyNX0YKnrrz2cD9
JyNFk5i2OcDfM2HcIlVyN43lWLs/fsl/v9N/usBPXXxBMjE431dC74K7PEt+lAjJKRXiMjvv4vOH
/nHnRtdQJgm486Znh0cV9xKX2VdYg/kOlxiJ+ZEvOCaeNZnUJrLwnupEsJW9UrxmuYqohR7HGUz9
+SMW1vieT1AmAHL32igJROnTnZOBhTzv4SwIHW7p4fSAD3RHUZDalml+G1r19fNrn3o2/4HY6OA+
x7F353QFm6iaraalQZB2I/WL9+aj2DkezV/AuD9+2rYYhim36amHTjldZ31ZHmqr0daDFbesYrNi
WZNviuqkZ1BD5g9c8IgylxZimwn3LpHyZkJcSLHEPIfnM198MXwtz8jz3LKdOzW08a93BLLV1vPn
v8Vfj+SDF1VbjN8UNgB5v7K7ayptq1eUD4iBd4Oj3n5zp6eixsnLDju9Tatki6MU5eQhkz+D4AhV
kL8W3k+UQ1+wQD4k2czfdDHeq0JrzIluw50MKrSU4PnDSwUrcwJtOkUc/ja4+BGVadXpx859IZUS
YrmxyirAcyopX1iM/v5b1ZGxrB8Ffb2oc2iWjFsFhhf+9i8e2/x4Pnpsi8lDdetADFHX3dEVPBrG
20jB2uaJEE2EDZBErJXAb6nUCBqrnSLLNeiDlUO2JdH2tNGqL9BFfw32j+5jMc8g006UGgDfnSpm
dwNQc54cSHVSKXhCmLZ0DhrUXe9Qd1GgXvF8inHtaBg3EKMFJkF9LWoz+5imhM4YKzZDnz8h58Qo
1xbTE9KMFIVvGd9VgqQBvXaOPdZhtzKRHCWQSjNI1nWh4xYtHzQlk6us6RC7W8k3eBVXjQo7s/Su
4lK8eEZ8r4/KtfTil6EJn5QG8goOeqwcFz1bxDoaL11NuXYkKo8hao6QX59olrylxFX3VAgwnA4/
EJ5so6zaeFEEApgWZRAc8GehiZpu7HZ4YF9wgZZqTy37UolC5DXqxfzEYpAcFBNumk7uJ1O7S5Tm
R5xX13kJR9/Qq4OHSCuKs7sYgCkKMkwvGXbvLPvWK/0uA4FaWwk1bDrhejZcWHF5gfN433TVJaSK
G0PL72eRRdilOUqrwKfie+YsuJjDtV6E2AXTytc7FrhogE8xmyX3MtPFtdrkJq0gQOFA3b/4zU8s
19pyYh8mlv6RUzqd650e19QfzqGlMTMsY4ySHo+kx4bbN3teiKkFHViWXyRqnbjtZYqRWYjUtUuj
8issP6vIhrHnxvefD4MTo2CZZNQpDUY1x6p8QDoNqkvUDXcJBodbSjPeOXnU88NZzOEo40Y4vmND
nIh3J83sIlFT//P7P/VsFjOyUzeahze7QiisyBVxOfcSsdrm84ufejjzh/6xTCvW4CoJWUY4Lt1+
rVgpdYEmVfcpKsTt5x9x6v4X8+NguV5Z2VrtY931J0VB6GPn9Xnv+xJOJD3MbB3NPr93WG88ktkO
fZ1G5+0p1MXwpZecNK6ZNX42ZN8dKksI0N/PeyqLgSq8aIzVSNa+hu6e8tLkmypd7HMubi7B9Y6r
ZG3XM+1kAVhmjztf58I5a6ya3mKjlRhKXsx1Hj8dPFiqFB2KWP1iL/Txu2J6i31WptdjYhag6kXj
7vMaeXZDO/eLyfjUxf9jjI5NlbpcXPeCHTWaCcdKM27Oe+SLURpYQ41J1GWWqWiXY3SbswxgNH1+
dXBfH+x1AIL9c5iKjhZKj2bRp/AnV5CLdl0GaS5NYLZNv3szvshbFJ8WpdUv8J6nHtZi1Da2PU5q
Oj+sMv3N+7Q2cmSZn3+bU9fW//ltvMIJ0x65iq/XJbO9BxWgMM3D5xc/sR8zl2RDPLNuGJe4ObrW
yV9zYSnfJ2cieqoLXBI8Bvo7vGYwbSr9xnU8YAAVdsZ1amn3bBmq27wjeW1yaD4Ok23cZKoLV7gE
FqPYmrVCjdNf0Zn8hf0WI2Sn2We+QIsJAd0LuViK2vo0vN7DAReFJG7g82fy8WHMXOZzBJJwCA9t
ka87qXIQVg1h03C+qWAG7D6rryRul21WqudkzbmGuWTDTm0vvJxano/DcqXV8Nu1FljH51/mxNuz
RMI6OgaqWiostaMdrJWaVLLGZW7+/OofL4imu5gkNANbFD5fwjIAhaGks8Sl2bdi00hNO2tBN93F
VCETq+Fz09qPlIITw2CboFqQTX3+BU49nvnP/1jRg8ooqYS7jU/om06rqfkF6vOrw442r3z/edjB
J/DPq8NwG0WMGNj3NM88qm2BJ6yPfxL2wE6cFJRtMnTYktwovR7padBeBFqcRXRQzvt2i6mjcDJm
Wbuu/Uk090VZX8rc+33epReLfaEkZl2LtvULx/xZquYvGpm/Pr+0Pd/eR49tMbiREBoymKlkSTHI
owZtk7p77nFeBYaP+iTsNiV2g02aOM92FJmbvkLCkjJZXSggDqEh4bbwJoxb+MvlA2FtCulYbrDr
8QdwuhkVYFAB/WrRshwHJDpNup1t8xLuAp3zx6oLxEabevIXhatvO2WqVpEbWStmdeRkWisOLSXz
DVpvY+fC4oIDU1UIZq3yGGFCWrWAem4UjyYInc1mI/TJfUk9BThJhMbZwEf4gJyjfQnSfrzQEMds
KPCPhHWoP0lqJTyqd5LNmIJAnXpiS1zHxvhgey9OJ5CUYBMCzteBSBy6tyHGSVgJ8vc+f/gnBoSz
GBBNr2TkXhaVj0wiJUswRa7Rii8qgCcWZmcxHmh9u2aXdqUPLkms6dY6s2rpHfspNQdoQDh5yyBa
aQknj6kgPuLz73RillpybLs6MptQtUvCep0IwkCOeckTFSmI3RefcOqpLXZ5OiTK1HbV0g/q4EoR
GmFwev1VIPo8mX4wHJzFNi/VoaN3aCB8eqcSsWSNss0DLzxEynjURiX94tc59SUWk/lA7HqpOlrj
N2VFnEbwQ82Lx/N+gcUkPsTk441VX/nYJYzvbm2I+1ydAPPY6Vck7lN3v5jrxqlKcyceSx8A4RU2
pF9J6j6fd/eLua4uRz3pQ/ZIdUbKDu5cOtNAKK4tDsdfDLtTr+hiypOGnjoQC21fj1WAVuCnaJrX
5Rpd3nBWhdy050H5x1InFemM9ajbvk3nHMUEQQVef0amBVsYe/H+T45dxV3JtZUMeKpM6uuyOa+y
b9rL13/ssf3R/fKTjMS9PTk/n/+qJ16YuXv25/NwUlcZLZgGfta1R+H1r6HhnbdnsRevuz4MdoU0
yvad2ENAFoTpKpnDuM678fkL/fFD1p4yBaOLp6qKNExU+C0JqIu+iN8+9VQWU7TRDx3YWUEOkVIk
mzprb4JR+QotP/9kH8xkfy34f975ULW6RLHnV2pXkolEIyX0cCRIT4NX45FGVjn4VT5/TCeGlL0Y
tbg+aqfpDMt3B1IlvAQ/mOvWyg06zHz3+UeceliLUat4XoosXrP8vozXvV19U3Tv/axLW4vRGsbo
n8p65EeuyPwO1QYWn4W86ryrL8arS9ApiRSSGx+DbqW5+UOHtvC8ay/Ha4StD+Fl7ecJShIN8XRU
mi+fX1ufn+wHb5C1GLQ20ogosTAPDMlV3jp71SXEZdgRGxdEsIrK6yG2Nqq2H8S7brxlxrNqTpeG
jbkLkTn/VF3EUwog44t578NsISY+azHSTWIXxjQRju9iWbYJ/XJhmGhIf0ZPP6rBFY0KU94SGHdM
u5s8r5GyMj9W5h5YTFLNTYzKzs+bF6z5Lf1jdPVJUky2nRU+m4Md8lIDQ1Yiz7z4Yl7IzTYuOUoW
fuBa18DcLnpd+WomPtFGMy39n3cegb/D7ekKn1ys/ic0ADkDGV4pzse7cprNjhV4I4zJb1HQPZpa
+Q30lXs/jBMJNhboJ8RNzSpN4RZ0Nn2rotPijVHq/W2nmeFd0fDfNa3rHIqi/B43UMDEoP+g2XBt
VMQHfv5unpgMrMV8M9D8t2RQ5z7ent+6jt3ScxEKfn7x+f3+6L1fzDSTKNB3aZrwqyG7BjGFIoKD
HYAa8aqH/Xkj11zMOT0dJNybfeY74fAq8XjZ/bfPb//EszEX8w0yVkhnSif8YPC2wksQF5VfPXf9
xERvLiacuI2mClBA5kt6lscIMP1DaRTJta4AhSlhK0GkaUqExW5FYmaoDDcovLN72ENwSnsidXt0
4RvwdfZbFBfdFdYGlVB2SoctJ0G0ENqjpQ/6Lmj796E2YCn0BfmewuLUIuLzOvKmuZjZwgxiqsw7
Hn4LvECP9pwozpvtzcUkhS46NzL01j6jaA/B8ZvVZl9MyKd+2PnP/5hzHNfi5Jq1qZ8Sae2V3otm
fzG1nrryYsJR+0FzVFkkflhb4dZs7BpnU7M/731cTDiWU7umM/WxL2QvSKaqtA0QyK8G66yy+mi0
/vXnfzwVI1csEhYHLu/sOlgf7Goojt3l8kjLXcy2lgToQPFqzEt7jJ4WhpaJsQwTMqW5VJvAexFL
BaDKsL+5BJGhxVyFXoTdKiI38oFxup6ix9mj7pbPCBvYI69SQ38IumrbUJ3kk1r3pedPQc/+/bFa
6KzPe3iLuahXFR2peJb5w6S+gTBcN6ry1WA+8asbiymIbrSWGGmR+nVX0CsfdkWsn/ebG4s5KPbS
0FbSPPWDKrwq9Oa2lOfNm8ZiAsJ+lYCcFvO8ScnHBb0cDtnTWQ/bWEwLGRNMhANQ+DixAtMnZ+e8
6y7mhEJkudbbQ+obHZxiD1nZEV2uszvv6otpIQ2IiuDAydWLCv63fKEu93zepRfzQl5UIhU1NHJ1
SiF+yLTcE3Cfb867+mJiiKzCtYdOTzHvosNuivQGhbV35sUXO4Sy0G2wqTLxxyx81uwIP8mMEjnv
zhejMph61+hx6vpjmae7EN204RTn/Zz6YlSmpor+jV2tr5F4ve16YIrCAx521p0vtaQTVafQ1mIB
I8QE25+/5SVH/c+vTYjtx3PxUksahGWaSjuPfVVX9kzEVwx7y/7GXGtVJKpm9SoWx4aQGOZoNP7b
qH2GrbbVR504ywm4JEdsodyF8N4MaezJW1/1zS8jfeQKGYVhI7OudK5it9izbXmg9rsiC+RoaFf4
T0iP4SUtngtOnzZzu5FCQSXUsp58JvAytw6FPHbqbp6qG6dflWqy508mXgulV4+sH5VBhLT9YygK
Z1231/xLPTXZIIAFcMc3N/iluk9YNlemecth94rFwJjcX/VwJLthw+yv8GO5WKGrJJqXhULOMQPm
nk+vnBbuT7Ua+CJxeZ+IY8r3UaL3YCz5fX82ErARn8MlNWrBeJZWXXLNf+aq5pb7sCDRuoISrvj7
MTZY+2tj35rsX6D3YV8SHdDiXRK8y67c8UBYzTq1vAgycyNjFSxkgMusumjVnReE/ONuXuNGlP+i
I5dUA7E1VM+Bh9KyfNatY9qHV5JjjSZmR5H9zD2E1FfCTBx07aVu8M3m1nd8kZdBDjChygHPR9sp
xC3QXuv2lUMDKQKnZFNBlU22DkHXDZM+A/IP8yPUCP3gUCbVnaxtTKC7tv0Ox26l9uMlRq1NFiEf
LDdpiR2BNB354qY2LHwPoK+6qc4sKvx1SPpj8xD1tHs9iIh+k4TE1QTWD/yMXwyHeUX64Bjx1xb6
j2uH4DExdnOMcNr+EWByTwcKFrwBNXcV11ELBwMP++dD78RSri/WALeAItChCfHTKLyCKfNkhvbl
eZderAFVWuG8k03q2zIySdULgJMOxJefd/XFGlDKwbMho3GOVooX0UO+aMUXNdi/Mrk++gEWS0BF
09qyeiP2c979aIjWJARcMMAiaeEz3807nia9g5bWdtEhmrQbrf32+bc69dMv1odsaPNsSILEd43s
Nz0vxQ+8pnwUtpv+NmLLu3ExiHyxFp36mks9cz0Gpl1Oduy7pldd9h7uwrwJAAzhXllJqQzXuZvE
6zCpJIRPaI6MSc07lkQ+wGzQ5DF2Qu2L5eXEF19KnR3byLI6E7mvYl++xg+R3QAdzF5i1YRfZY4h
sRNZc967s5Q+42mGjTQmOYig/rXK3Bcxhq+f/4AnFrKl8DlrjUnUiFh8DdAF87MTrjyQUOvZ2nRU
09o7KF42bqAxFucdwZbqZuycY+AOaeZjze/WCFzoNmZnNhq15fTgWDpUqTHz0774nuOjFar+4/Mn
dWLm+eut/GOWM6K6UVxTZv4ca6DZ3Q/qnV+8TKcuvZgbRqmkLQHLid866regSQAOWV+VwU5dezE3
FElTt2qhZbC81GfQ+rusar/YwP1l4/hg3lkqXbXALWTmmbFfO7q4GEYVR7VFTF8DLGIbJXocrpTc
pbtcKJU+k33vMI5jpvUskWwiwuP2RRHpJBcoYqOMVbfthwIYdOhVG4oK2qEGob0yu9DepXyJTa9r
eQqZugq++AKnjtRLPW3djARblV7kS4DrqZXusAmusPyvQQqthvyO/cyIoIK/qeQQph39BLZavf1s
AUdILH/eUQHoB68B5NfXU4DVFwkZe1kCLAFnuvbQ2mKbOoKkHTIGzO28dejIm553W7HxQ6T3suk2
Blb0qTEPbfdLlS+d/GJdOPHTLxW9tnDU0kr4dmx843GvfTXIdAyGHy/5S0Fv7RV1T3U08TOtjB7G
uJQ7iqfTk2n37qEDPrElNbPeppqAkwb2eJ8rgCxmJo+x11wV3yHIV3Y4ZGt5cIz1NTIL8S3VI+oV
SmMSSdJoYhM3fX3T1zFFb4AIq85J8PpKAtFprHU3ZPymoGaQhlWlRS5Qpxe42u1W28HxSi/7Nm/W
dSj0C7Uu2Yk0Sd7tIjSH/EKm8uQW3r2aqRtr0G4jQn5BKAHoBG5hrdppzICclPXKicqZjJo7xSrP
O2CrcWxcKZFnsJMfcXNLrK5mb067Uc9h+WZK/FuRffLqwud474qufI/KpLmd8LGDe/TSLXnX3Q4J
N5BVAgGeSecLt4wQZ0WaZE5xGQB8nAzqVYCIf2eXQ3Y0EsXdFAbkNM16SyJj3AbY9dfge2r8p9Fw
gc7OIcJYT0iv8cJ9WlWvsVt3QFw689o1xbtp6OG3aIq+ewTOPJMnY12SNxjsexjyO0stxVoVJJas
cqPvbnM1a/d9O8jDaEt7kyFQWc9BOxcmbs4N2gp2qj3YTVHE37K4Lm8SBQaGkgXVN85EDrEFbmm/
mnCMb5O2vmO5XrdKZB7Gygy3XDtfaSoRX+koNf4DutKgX8nzLYt0mzlOeBukTXwbkwDBIbxVVuTP
/egHoGljyjQyCmiYnRj1Ta1o3TqFrfKgJA7jtDR/IxwiaksP81sui9KjVp5khqA6DQdUgh2skYu4
A6MxTnGA3T6xlTcAQPrGyAFjE1DaHgytUlbhZMhdLBx904RRdwjTXDsmpsavg4caAl07hkc1z5y9
bYjhuwo1cuNVJgkj+QAi20ODRVQbEDViZLYqGHBfcWX+NgPr8fQiCNoVskwuAsJRVui72ZU54/iY
5RkAZVWJqO/DOgECkNkuIfbMrcjHQO7I1kOBBOEJ4IOGqX0F4q/P1qBepyuPNfSubs3wvbWDAmd7
ZryZoVkLzoUBUWbwMXeeAm1dk6q6LwLd3YyeUt0Ak0g2RTPqT8JqiBpulKB9TTLDOeZ9GW6bMRvX
CcblmENJ1/xWTYs3tFDTCxe/3St87G5tjpwu5UxlGDUl3QPz0HedHSZQCqCsUMHF0WyV5PF1cmgP
E1yVYw1Q/jWwwPCWvQOFoMjKgRHRmhe9A4Kp7jjwSo5URkWwl/5iwa3x9OhY18BdxQBtroqdCauM
54FBivKL3JuM740aG9faJOf0v9GLLyQDk61nBoVJGdu7iAz7bchqsld7t6m2SeuIb1qXG1eWYsIW
BvpIxwymP7zOzHi3UlfY68RQ5Q6BSXNZS8o1FE5j7SaKvDQ4dNqcolKqQ3o5GRY0CLw82hEYdn7r
VmrqbXVPRztqWeJbn1vJXuCoeWqbmcFqGVWBRTxyB6IDRBqtiirWgN0VGKimSOdsBop8egAeZa8H
ID2/GmvCseJm5WhvWmtQx5l3ggnBdYWG+NVVWH50swAkZZehRAc+tD8TBcARF7LkN+mlFLXSuv9d
wlOGHynnKJNON+SdOzX2ttN1MW0zLwPFYlY99NMKFvZAuiO5kRPWwUCWN3CYuv3UFsbWKiXuKtNp
xGYK9fwiIe+WngXfJo9I7q0bg3AQYh239RgZV4KA2suq0ZStKGqKmIVLussErZrEp4HQ77yXdyoF
ws2Q2Oq2aVG1pV3vrePcILAvJG8GuETxnrTt9NqgjVtZ4xSAfY7XsqrWQYGZfcqvSiJsCnJzEJXl
vPAD8VGKc0gaqW8cBerlaHugAGKrN1dBR+YUSCU1egMBRHKjHur3amSTl8tUYW7wFuClK1sSyyzY
TlD5YH/rhGpJSwLvskkLyrRoWhO7w/61gYVYRi1pk7EHv9VMmta+0ZpCn5kN7Y+2b+VzT+zUVYgU
91A5ciBLK3DTB+hDwV3Uxh1VkxrMukXizEbqXgSGJcCVtTJzdSDbiZ4NUQlw/bwMZFdsa6/GaLVv
I+ywNdj56qaF0sJWPRQX5kAYhxENVBC0nASNgnHUWFUJiMOwb2EBNcMqtQu2NyN9+TwA8R7VHQAh
vTO3qifyJxj4+SEyrfimBIT4O4lsbHrDcOs2AfuWuDFu+VYGGIahfw+CcbzrEDmvW6IC30Riurtp
7JRnEzLHsZel8V2S6crbBTQQBiZzG+z8VZioP7Q4+akK5zZKyNpNGs24ywpzWpljR46GJntyS4KH
XmcBECb0T7fJCXDwrGRDNHbJmzdIUpOt18kczZUOtGbt6kNGsAg9DDdSJkINALMgk2tvG9E3K0do
8lDjaX/MDB2CDIaJVRlFxJSAnyShTIFqkyHMhCxuraVDoCd71dUo+PPQeC3zBMSEWJMBK9ZEppV3
7GJ+qrkNx8uaebfCU67xy9dHgSaW2C3LZas6oHDRd16V/T/qzmQ5ciXbrr+iH8Az9A4MFUD0wWDP
JDmBMZlJwNF37mi+/q0olclKZU8y00ADmdXkVmbey4wA3M/ZZ5+9jkvWy33V3/4e6Zju+syCdZmC
8jLNoIZ6OYprbyR6Fxat+TT5pbVlXFdsCzdx8PKahbOXE4Fv9POk4tXkar+AZnScXTNYJdWVMsjd
dISdxZ3S5jFZzRr75tLvlPKnCOKOv1uc4IP00u8GXBsptnayLYkI3ftU7FunkkZcEmjLIz9Xp7og
uWOzLix72PY87kShSMhPGnfcNrYX7nSd/gUbSNaikKVL9FOtZSQrwmLZl5T9i78EJJVT/8eZBT2U
qL9iP4TNsucIQrkDtbjviS+M8ttGprSM9eRYmkzxdmJXtO3T8KjLzrngWHtyJQgmV3rdZnUNQNis
LeNv6P7e6tkr67lqQ8g+GaFwM1KCqVz6h8ZOx3jIeiiHJgA86bXe3nAIIG3rjFTXhje5UjkBItwf
p6qxifQmkf9cGuF7tub+sZaucana6TU1Nfn9eHyPwNadDz+EnpC7xU+/wP0txuZNtJCUXco3BNMC
V0i/esYrCVrGF7on3Auit069J8qHaiGuyetD0nCXXeYF6mPgB4wG16qv0vCsQ9B0yauviEVduTTj
21Yn4MJnjpApHo1Zv3armX0HJBCDK5vXo92l3Y5oySHmPW02hLzMvBJDKPdOOYT7mjy+iNV6g2Dz
2bEv9aSbXVcLcoAczX5w2I8Q16xnEq0oD0M2YttB+BcgSOm5zf0C1bF2TjkVCTDDvg5IIurnvyHI
SRFNwwLTOKmJCtgYUOdZUWN/vHXLSVDHhHRORrBEavLKawdo5+J3MzVvamkFvm8OXpq+J8U2JTTs
GwCGtfN1n57Jk7unUrRfcq3f4L0k0YTZn5y21IxBNlVPedFQX+ASIbLdCe/7pFd/TZiWpzSUP37Y
mlunlTY06YbMQBba4WeltnXICG7Fz5+Lu7IhqRWaCHo7qVLLJeloJKK6zLrbTd1tGqWXDSdkwgdD
FrAJKc8g2FnUH0UNKijyiW4Hzy0LTkCSZrM8BBAvh+vSpeJMHrr8dP0m37Pa7G/WqipjIbPlMAfV
D8o9XY0asnPBaXtW7JXs5pF88iSp/5aeGCPMF3PMB5ZdFwdkQ2JR57W27vGaWsuuz70VzpgTsvZQ
9BsX2uDBchwOQzdzmdVO8GSVWr+zZF0IxQryOVoMGcotQW8cnllo97uwN90xytxZroy5CXHK2vfK
TIILMa7UhJQuLOQW302nySJeGqAbkFt5okzyfTfaXdknr01qij60iQ1Mq00ewAFLbxu9jVjmrSGL
vy6hL4+O0y9bhSy7mwGrjHABjeqFLLGKxYcKPZ2f+49qK30Evwlj287Fbu5bf08+RHXsShFS5aqa
5Lobjmic2o/OJ5u7lWBgHbHCo0MTJ3JLzgc26obY0JPaw1AZLhO5MwdC9+s7NVvNoR81qbfJAiAL
J3yU+zC7lXbc1x6O7MUbewLbMABswpFHKmWNAkYkxxsJgSUtAFivpuGSyYmB55RqwHuTOc7tngQR
swZx9J22fgvAR1Et+ObF5Ecg5Ub6mM6pg/2lB9VXl/3VytKRvpWJWecSfO3OTRaT0QNMTqjiOV/4
CdDLxZHFmUzy3Rkh8cFk022grn5Uw+g626BJg7duFGO+mReSuAPAeHd9Mq33JSVHVLbC/VlRE0i4
BFA9070mw4teQBIE5uz/SaEMHyxSvyGq4U8JZkFYbZrNO+n5742agkibpE64ofHjOqa5IwbGISUq
Ic6LXTAy59iVfglTbj3C0Ktz6ir/vDSmFbdNSMBYSSQ/f711R5ztbTQ0+ieztjCztLX9uyHIra9Z
9OrpE2hqcut+WiHlbDy3JhNRDj8YC768wtMNyc5ltu3W8M+UZHJbgarelDY39jAAXBlbgiFNNZhX
+l8yEW0WKYu+83ZLwQkVqGG518T2AY0hg3bK0+WJBip8WmwDUkyezVtlTDKuTb4gdh2IhyXTk9nT
CgkjEexduEFzV986Ec9W4Racpnk0zMDfOoQ3n5pArJsQoshzGdDIcwrR2i2GrqOAp++pHZpsm7DW
gM9HC94E33muSbQyNzSahKf2DXtqhBZGAVa83WgRXquBDUaQNLu3fJ5xa3CQg5aWP2m6jJEeYUxn
U2DF7CaVO6If631eK71vtG9tp5x94NqeARLrub1qu5fEtw/tT9Yk8h2ucXrmohSvTTcWR8Ozb016
525IF6ZuT5OEdNiennFVzZHsr+XahCUk5BIoogPi75rwb93PpgbzXIgutgLMj8ktmaxVsApYMJoe
mczy4TeZcRi0vf5ZOsePiVRkZNuG64NcGProuvquSmk8+qU2tm3f+K/BWiWHlqL73KH5boKVFmKu
CIcM5pWqwwnkzs3ZjGJF1nupWoJ719JNHnVf97H22HqoKE+o7ctMwj+znCegQOTp42o6pt1KvOTi
6delzNO9RUTcTru63/rd9D65Pst0ZBQyOxQB40kxHEYuKJhcUp0TBgkbuQgBBpe5qurq4G4wVX0Z
Z3ASow+mktIy1YfFwmhQV+7Ac1HXewvYK9RMLd/tio+pFh7EmEK4JBqoz0SSgsg1UH0A9xx2NUif
Xrv3tl7C/bxkZUwQWH4dWMLbiGayH4CrP8AQM32yrGf3ZDaZGoh6NAHXkNCZ7cYuePMbYZHWKN8D
siBtMx8h9qx/6bveyyz5KIay+iFYmzg1JWIpZjNWswLm5pNSBw1l/jQTYPEBy9/bghTDyLHJ3h+5
516YQYOEQr7ZDbIttk02a1aBtLwsnsHykcGrnPpjt+Vl/1rsrNigVHi8U+HfhBAwBDLAitZI96qc
QZ6Qtx4LvHe3zL16C50EHpY9AqIqqYq2KiPAolSl99LbvX1qak4rt54Oy9ypJ2udjV0pf7cmXWiA
kXJfuMsDTZE40G7rSNxCiVTZ/Mqz9N6tNE9yTx4wsfPzr3EwxR9gyDZvhWqDp4J589nODfspcyVb
lY6q3iCeuA/J2AOjdDpikMlk3AJxx9teQM1ELrFguNEWNybpmIMZvg9qvTqZe05cpvdBUjawnm04
Rg3JuUlWyHginOW1QmS4MylN/+QKBhOsiPygxyXcjABuiyZ/5TMjQM1t/5Sj1SEihWo7VbCbl2Z8
W8bgmYLsgQQBmmXL/pJh+TJWdX7EwisiWCk1VFQP9sWacNXME9rD4lzpVcYNL8sdlNMomfIa4uBa
Hon9bqyNMEV+p6QxXAw2eVAZ6vlhLIPlE/barcjorWiEhARwrY+7xoO9El5ClbubojYE1JpE8WcI
glzVAlLAJyie1Gwk7lBlb1aYEfweXMbSdrZQA959z3t1XW9+c3hcD9Jq+otfZf4LAr/cGXU27v2R
0N6+SgK+Ti9OlNo3Q1D9UakCXNyLiWRTx2xOmV8SB16P5sFtHD+iGQDLuvik/k41ppONV2HEnlq4
LBCTzDoItk4tyW8nFuVkgLI8THTxEOslZEliHGMzC91DRao/lKPK2xFPCsCXaN1tSR0U+4YhiMp0
l8jq5upXl4X+SdlMeVUGMCKv8+tqD8tGkJx3xDxyMtsbDm3ICCG3ph2pq8uF6EvjkdD7/NXJ+dT5
psNzYEMWVOFIFWDY9yKw6BQ9j9crqEgBq+kgqQa+vbFBz27cIbqhyTm3/Ljj8rzrVveskuYiLGlB
tuiwVNS6h8pE0GDiLF96KbKoailSPAG6u5mrcm+4haYCWL/9m/aEx+9Z9CqM2pEoQRGQNM00SRKy
0X9bffduZDczoimvesbgx5BjRRu1HueyOttOQipB6rytlSCspQ0J4hWXbmJFyB7Upe97oDI8Jhsy
rC9DQ+J+EWoQTtr6drjaurkllLwCGmJqg95AfWo0FIca1JqTR9cLadXXajmYVS9/wdow8EHU2X1L
Q0FeZGOfiZLzgAIGfuSH4S1ZPTuJ1T75A5Nc29p3oBIttE5hda9ZZwcPcFZA55CifOpC8N+GTZ83
g7tltqC5lgMzLnxf7Uw/PMqMHOIMHgnQnRv2wCNqHVtp/m0peEWt+coTwRVoSAkNaBQbyzYP00g2
Fkk11HoHn2zK1Uy/Bic5dWVzBbOVbypjJg/4cVh90hbnvcxkx1BiwuPhGWkceH6/c137QJpxRcp5
uFm7+lb3vWMKJiO4DmPyik/mUj3pNTkFgQHpNSOAv6PMfCyLdds54XnkghvHYLfgCE7rVRPWWkN/
qvr7vHUuvVGTA1mpV0amDyTqnK1kfhwGvv3ahchkFZ4bVeU6HbSeHlIMUJsmlypePFk/FEXY7KZ5
1c9B6qODy/U9re12J42vvs2/Vgc13yXj4EYbQD0siE9ljid3gejBLlTrqVm0PmQZoDWZ86hklGlQ
2MKyfVMqfymZdPWjeC3dOu4G4vdno/4QRfc3HUr801wWSV1at13Mi+SiB9tl3Rl1+sRgJVqr9dEm
TfRo21ACRpsR2tqRPh9U2dtsqJ9cOweyywktDQGou/0TckGxz/0piIO1zjbprC/0dJdyMkeIeNZh
xv0aFUWSRWIIi7tsNo2ryPjxrWndurl57vAvc/RUBfDWLHxeRzPDPcRnRoAy8idpHevollHXeQSa
qmdPLXWkZEJYVFjFIZQoZ8ragyxSPLF2BaS2qMtNXarxVwfGZetmCZkGQ3YpOvNAyvs7u1TmdrIo
k6jxFFmYQxjpMkF9Wua7tsWya82/e3c8UEgaZKBXsGTyb78PIQyMmUL96g/BXO/rVn7knbzQn5+9
hbs/GbP2JbGccyf+eJ79qzH7k2OmcT/fUxrEhUQM8cNCnvN8xAuMIE9fM5kTiJB6kL9qv/4eYFBS
6ha73pHvUzKKszsH+hSMKH122jl3YK+eUHC9DUb1lwJdfdNP62kY+xFfKsvPhjUZkS2mD2lzunTO
eFeAsgdr8eAuzWlo0g8UzwZW3FdYNwhgpFFjlu82RKxezI6WupeWdcx6+0bIhK/Xk+wtWWnRyr4n
G5R83h7GJmdTfuwUGxrh+qsKzQFaa7tfsLPUpFlFiglaJNy24zmz3dMKxBVoM1Em0FcerIm+dg4+
Oe7vEufvNACxxkxNtafW8W4WpD275fw3dUMFkpIjYnGNn8IxDpbtd0c2U460PPURf1fOgEWVv6ek
KY2TtpbA27MUkyNfr6noY9xgJXNsoOEU8o7a0Ka/tkaIwCwCJ+XIFHOIg030n4M93TAxy2226Txm
tn4FGs0XTdAyowNhHRqrdSlWDI2fpw2RZTXUgoK1daNT16WnRa86Kgja/eIFVf+vURrtwWCXtCO4
Pi6LFhw27S88wE0hWc7MTNPbOtr/QBD3Y7u1foYyfPIxDVo1kXBpVo4Roma3dZKm2nfJb6lnOh7V
xOATBuTH4tdiySByywqqywXXuBmZACaLgXcWlFS6EfCxDAZbumz/Kuo/0ybZTCRWRyVb44xbTOY9
prszMKoDhwE75/nnEkJ6k9JcQT0rWcypzpqPSC8qEqYkbdqElcRvZacX/GZpPt+uM7ubz8rs6/vZ
n59YkNlmzrgXrvolQik2tRjDP+R77k2fCy+hEWIS/p1WFinr0/I3L4aNCfvi2wzgkvQDa2oLAWhG
+RD06ZPZ0XK3Ti0YRQLB8pOdDpp8uyT5gexheMhVnd150s73oT2+TUMvosWv75hsgrCYGY44mjiT
hIIadeZ3U2KBU9yt6w0ElcKUlVb+gdSFNuZnBXl4jNeU6uLBgOXQQGX3/Wzh7Kmejbl4MT2Hz2e4
Oh62iKT9HHk+o6EbXwKwBNusVis7putnZ4W/Ie982uHwm8niujUCu42seq5jLhg/Au30rFb7Qsi/
5fYCmdTLDy5e6ouainKzpiNopDp0X2eK9a0zZCeLTLy4Dhhl5IbTPZEB78Xt2BwqOdI6ZbD9ahtd
PAFrsDGsrvwj596L2tL81WpjjMEJuASnV1XkrVjSOocLSth1+6QyGqeUXo1ecul/0QU+JWRH7aF6
YOwUc8GptLiHIDH6SArdRqZrFQdf6TevMYarmchkuwYWBlQAIjs5F/Nz6XbFGxhOhGE3G54DgRSX
Zel0x7zP3xpz4D8LpcVj26iPLnMX6o/AIuYga9aHuRlBC3BpPleGNF+4CZwnkYL6DaEPgUudyfnp
ic+2FSWKn4l3c9XdXlRDzWfNWZ6Yk/PUtfVErjWlKmHlcMnZ71GXlivwAn0XD+GwNC/O0rhbz8uf
mgCqokEM7YaupI5XS4WPk78GZ7urOUnIn9pIV36xwFrvK4pkMuonAgwshlf4Duw9k4WFgTPQ3rWr
XsCvwhi0HP1Y9h6M9bkuNqEipS9rEL/h/BqjMdxpSoOz3woZGWwrHBojKeLCUqCKAMUf1qnZrRZP
75LlxtbvnfSdExsypRo+YYp7sI3g1LAUZhAh7jX21vTT7mwVrXs0ZtvegjZaIuIXzmVlDxF52eG1
TEMbJTBRrJqwMPeSWW59se1VkkpCFqUolkdIPMz+C5M1O8fKyWb0ci7KhKS8MnfusSPMj1ln3Dw3
5o8z8n0BrHBeXKcuY88YGTf2ao3nyvjVzcwGprHs6SYYzU9h8ix8F9lOc3C2Ea8H3Eap8iVGXzBe
ycpAWJrZbOYByqkOBw9mtK26g6XRDFAXfS+WQbCe54wPUS9ef0yTiSdZBGFqx0C8GDMMrnypi2E5
NZ7RxuXkTQ+TuEkO7iRAN5c1hRSAyEmRh7kuQwhCa3pBXSBjm+G5y3meqANspfA6r0F6sUeYKclc
4iKYpn6vZQcCFO403AOPdKzWkcndPM750Z+l89VJd41XEt8vElJzD0qWSRbEAy4FL8v2o6QVKZis
7Zn1OnxnbeWepZtIZNgkAPziV3+SwSUQSFcWBSLuERtf+Gomv2FQFUc/9Ozj2A3rcbKVeyFEGuhN
5ufV98Rrdc9vhhGRdeb65uuRzKZyhFHmD+aTaMby0y1s5wQzne40S9pfbjA5vxmS+Thf4AfnzO8i
TF3cFSimbizXJbtD+UyjOU3tax304cZzzAoF2UdMley9Xux6BpulwLa2UrA0VwzDsVclct6igz2z
Z+dXX5nWg+ZLOdpjPZ57qpuXgkr+Kezy/k+q7QX0H8HjsVmZ423YhgvfwtgiRwwz1tQZ8Wqo7GFG
NPtxjazaWytyK7S7ZtIRsHeE7zIJ67jJi5KQmM5AyR9h/UpQS3eYqiF6KcwIGwvu8GnVRX6F3Lj+
cdZ65B3pyfDUrfrqzY7+oqnDQ7GYnIwwPPYErbt/eerBPKRgKHAtBk+rHocIgP0ty59UqAU92vM+
UnjVd30f1LtCr7T4VkPI7oa5rMtyVjPO2X4RGT/DlPlDDLOuv0zOnD2MdWpdxJAacSVFs83hrsKn
ZWSHGBrsO/6eOHIcgeutm4Mv5foVsjHCtVTgjCIBVNtAoLbtT9+f4UYFdbP8TUocoQUT3chI6/RL
G2I6mqYjXkRX5gPBMu4U2/YwM6/h4GUMjcaHGuCbQKvcEBmwCbqfnCfXyuvhmgu+TMxwbvDlMWt9
ZChaf9nSn36aUKNf5wkCmx14D2MvOOi7Of2Zfbd4kmMlYqEcxn5JMp3AhIoI+gOTHMvJd5VLmZty
3V9Kd2DvZpnOpe/0x9J3MUzMhd/9Whsun7D8naUiHW7KTXkw7G6Kpq4nlDV0k0MBqXTC2w6pe2lQ
lQy2BZopYL89yK7Mxd6KlpsTGhtPiZk8l2Hevq79AmgwRdVottVQ+d9uCndqMPi3A04oT6HNOZzD
xd7ZVmFdYK2aEYC9EcMZ5p0EtfvLNML06hEctEkhlqJ2wxJk9ivuleOSbtL1kPX6roeJuUoOxmz1
/gIy0Gy2IbbkOTjPMADwOlkUaumUjsWmZXTy0ODI26nBzp6HocUdIA18AlA7kOlqzvubZ3s3QFLa
OZqfyVBpc2xZVY2zwLO3RtHRr4vGOddBkn3lBZNIMyt/pU1tbGDxgCckD8yTcWfV3adI/ebXxAez
Fd7MFcFqMZlquH8WjaNmI4262HfZ8DUVkPQGt/+UgZj3rE0PD0U3DWCwQ/tgE1p5LV3feRPFOBxc
uVSM4hz0qbml3B+8hSant3ZmAzlP6BKTh1dOUbW2GNWALvGjUNF2zfJpe/9gzE7JjlFOQP8ciK3I
oRfUuVVgxGdovEJt2IWBwdB4Cse7YS18tu4ZEKUJ6cvW5IybjunNH7jvGj0afJTC87ORJessK/iS
vZPMqF1mWtylwoPuPDpOurcdlydT1l7sD+GbJwNeBy7p8iNz+v6+mYNvfzT7iz2lnAzDDRgPvPKV
g19vMx/hc3wxyX96dpcWvaBvnGOioDW4mSjOC0LZpbYZnY+1NiLUnp+q8isyqMbqMk15R42bE8c5
TePzhDWT4bo3vXlzkjPlNBlykA7OLnKBWuPUzXC32sUSWwmQUqKMip1fksBnE0p177k9CBBTHIF/
zTFtW3WYq8H8KIJEn5ZsYqYssC3BqzBf897AxFm0T9RkLbRrKOppkhn3kzfAsBWBiDGnWRSFPkat
FmIiDBzqdcAekUoH/vo5bk6wJZ8qnVa8QL7Du9HXW5E1zXYMepq2tg2v+P3z3SgoqQ1G3FHil3+y
oA32OkS5yjKzOjiQig7cyMPZ5y5qGLdN9lk3E/RYiOJP0l4gkzZzsneM5D1JRns/Z4VxmTNlfyVd
zz9243IphPaOGRvae7Ds2bHom37fNjp9KmbEgY2ePOMqOz1Frnb09whNsqGzdZ9DmKlEDesVa00m
271IVmb5vf4OHIV/mJb/AWbI0jJeDqyLl4o8WjzGUp1juScXnw+s9EH1X0WTzHyFimYCpu93oaz6
DETLfyCiE09+YbxDYi8vY8ds0nbtatslqE6G0CP0HGfaI/0t1zU3VJxWdR2N67i+O2nGsGDq7Yvl
rhkZv7m9hwTS76becY+kcdrxxAXxIad6h9kNeH2j0U+yyJVYLQxTPaGmo4UPjguzqO/uk9kqttL2
7XTDVFvEfFV9NFYZZ6Jlw41mGMnQbutqqXct0C4cREem4fEULBn8o6E+ASDn05pM/aLLpdsaepEv
csUvJlJbfQcIVShva3/qltbbigVkF8oGYwgKiWbjze4bf3Q4eVy8gFrt7wwDJZ/nqPd+IsuvlUi8
18ktxh0HQ3Lplc7ONc5PsiaccOuvbDwsVjF+WZgrPg13CHzenCGJK22+Kf5Wez5d9ylJm/459IMu
27S9ktuuWbs4mQH9zka3XQDUnC1Nypg92sszO5IL8XGuE4ulrB97q8UFVbTY4e0uyO/TMPAOJKFR
gPeWOuFemJ/WG5Q4n5cx1nYX3g1Mpn7RL9NmZnBevqdyMIuYQW+7a5noHkJlj5fc0ss9bfSrcKpl
T44qNHErVd0ltabXdqW5tbu1i7QTfGnp2WfoNekNcLxZmD4WzCMxRLJo+ER8zqeXN99BkuboARKR
lZwGtAu/nX5Me2X+U8BI5VCtx5iGFVhwRqNBUJ/52xaJs68aLz+6bdiy1cbcMNnYaepAyB1skHBV
xf9dlo1xWICpHgLHFzBE609jWrB/rsTTHfxQglGVC+aogCVH0cLG6+u2ZgjrPTqFLx+spGHMJWT/
uAzr/CIF+XQtIzu27RibZ1Ux7Yvc+CznII+wY3kHr2V+UtxiI/cEJqbnMgBizGTUiZ2Uw4G8Ud1d
sS6/LgZg8t5ty2NNZGakoUZCmvc+PPwrZ1lp590L8KTkmc524Zy8+eX8W5LbFxdV5W5xRbAH2PBI
9YmTPDVFcDC96wQZOvNl+2n4lbx2QV8/eb3PRRn0MQ4Wa5UGK4PZSjw9hveUAcbGL437tWxBmLvO
75YDOeJ2/8kBQo7ePu0eTWcYrzbo06vPYuKq/HSbAMzaBmkW3pnl8hsUdh1brUbxHfKAu0vV3LaI
d2Ul6HPqygm+w44QNqDjWKqy1fW3i2MOu1l2RPIhVmxHD//nEGLEY8nqXQMTjGgByNsxE2HE+H39
Z5j0/T3Yy+yhwwbxAbhp/bGXpn6xTdwYYlTWE+6OgoNI1YjuhtgYqc5/ecbAxieWPwCW+Btj/PYY
NA37kCijPRkhbSB8bbt8HMsZQxHCbcfsLxHd79BmNRbPTrttcWIdLOawWLQlOdnAlXAGl1aEBZbr
Y2rc/cJaKnMuo33I0OeOc2jLwwLmkQmPNVyIBP8KcOdGqkrnY1lONmRClTB7T9PpWeG+2+P44saa
ygRm9KJfOrMpY0r75dAmeRpZCO6XTJpphHcC2UfT5fgMVTb/yKdNDLQJqx/Lo2VaVMpjgtwmLAMx
sViN8H6aKcenNA/3IZa7Px2TVpryFbuTrYvtoGX91vluw0AEzRWLbsGg3/M7m28/Zx09rXn8N95A
a70p6TPuimUAAcHKpcR54/OerOm0H/3+faSz+BmQ9K/KzWUep74OfkQdYFdTeHiCrC1OvQyfZ47O
i8k+DqWVrJ+nG3aerTlUyjFffof4U0+NwVJhWyAnao+lnCTX+avGSIVApafz2LcYI5Kw8XcwE6eN
BSKIvxI+YGMJ+7sB/yrSfI79IC3FkzArLCaGtjf5jLuPosXct3b3jhgJoq0BcLumGMnXTP8hWaT6
HZrzeKUnT14rdK592K3NqVmLmatN0qS0PKu99JcDHZIdWU7Vn0JVy1jRKL2tcgXiMOiRK8kiUjPz
gb03xXDS/cRKgMjxdsy2p/cB5NZrndThl9aofL0/JFtRzf0hKyhsGt3MICyYeJzWSdsHFjc0daxP
aRPSsmULnsq5SNccuTjoPnrPXbczx+LGz+V8EZJ1RYojPzt4VBJgE5h2OhZsUkBt49/RNmYZuUPT
vCNfV0/zgA2kkdAiO0KQtsJh9rtaQMDGWk2XWWGuJFqUzZmKHuVG+GImVvpPwsqeM7NL9madM5+r
rA+MNSqPCu7FwOmTA77ZZl9PiXUcW4Gjy02dfNOkvvvsgJO7LDjoeA36Iup4pdB6YAVOIPvYs/JR
9g1wwBNBwr943/Nr4mJGpWmu3saQ3IGNPfkLek4wZNtQOdM9sPn0M+XXozzQdMk592jTJoR5LFKd
rArQ5kBQ8LYNU8i2E31/6aFypOSzkWvF8Yt+/+xhcI9J0WSumMru9wA4g9Ygnw4p9u3IMhZ11hZk
u05OxbEOg2En13D+EV7C+xByme65idqo4VZn2DrB1DAGzWbKkK/plqUcjuhBlkg36fILSqGI0Iu/
V1OprXZwWppOumQR6e3GwfW7T6jzjDExHG0x8tgUoGU6sSkChQPdlEUP0c1/Jm9tNykvLA5incX5
JLN9x1t4NfOVnSNlju+MkMttU7AXutK8Hs0l8E9lG+Q4C5L6syjKD22ZCJ8Zx4krWO1ImuXDMJqV
BRnXwyE+GFGLv/epYI+BRfqS13nxhFfgJgFZ46eK18EFMviPZcf/Bxy1l6bif/8/ANQ8ViD/9wC1
p/++/W93X99f6n8hp93+zD/JaZbzH77pOGboO5bjilvC4z/JafyK5zjCh+FqWqHn8Gf+SU6z7f/A
nGYiEZqOFQbU4v+TnMYvWaYfuCbmTd9nzv1/RU77xxbqv69iCpybtx3Af9lO5eEL2i7s9Fng50/C
Kwk6r7NzN6UIxNND4m3tKfml9I5Tu74UofPxL5/Rw//4D/wrmsy5raj+V//df1uaNwnBHW0KoLNe
dqs6ldazOTXXOn21Mt6zzo7ucV1+JWUb+6kfDwJedHMyzK1yn7rxUPIbzDJA5P5rmjlGn3ob0hY1
/v3EgG5yg4MIGRgWH6qIijo9KzYFlvn3//lnt4P/aovx9qH9296tgGVc5Wx5nQt5nM2/uccU5dNy
ti77f3lNCbjr2u/a+hHzVf8ndee1IzvWZOd3mWvxB70RRrqgS6Z35W+Icofee76WHkEvpi9bI0HT
GGkAAboQ0Gj0aXSfOpVF7h2xYq0vviU9iCN3nUh8s5Z0PlnLZbJaZJuT8J588asCU2K1BsxZJPmA
qrlriruRPWOZoFT2kUXH0J4ip+zwY++qj+YPVieXySv8h6ALymP5gTLFoeeDffDbzRKEHkMXt/MG
b3ZXF//kYbURJLzIM120fCd1M688C/aXYRd25xGZiQ/pQV4cFs1X4atmqQxdMKc9ydNpjoO02YbS
u46mkj+X8w5Zy1CeM/hUE5Pp/NWaKZg7gkWPUYDm5gyaxrNY+2bkjwqbfHYfHaOAXdbYWnKu8bLe
BIXpekASqn+YBH2Ntc1heMIGhWcKZyNjn2u2nLHWIsoZepC3T3zB8eEtl1ypw+wc+mm7U5vDVJzU
/qUpd9kSKBp3e8CdKanBPF6agUXB0Kw34rhVxh+dxooYx8De+oqjkxwhA9DlRrlnW6mD47wIwIhA
9HOH507ZaNktXo/aka3YDAFVck6udiNvyJrx2nu4V14E9ah3o90vrtqe0cf4S9ph15UaLBAzk4P3
ieSpPNnjp/oNSBtACulgbhMdP2OX0nDpbFFnk6Aj3WbDQUqwa3ZgfVfh2fxS4/y93HR8sJ2OEBxM
9+Rtlnu/saTXSY9sMTqRw1y6p66g5paIIEMHD1nqnPFjF45Mg6VqX2Qh/uJP5CD2nbYMm10+p9ib
WYag2SyRV2i580Ax9iXxvJeVv5E/QwBldrBNlpeBNeBKdtL1XW+9dKPP/iV/9Lqt4uW7/NkK5B0b
w33NFz3LxQYvqpvsq0z+nZWLf2EE/q3j4W/p81mXirg3rWEv3PMLTpod5vyzcgKRuCtPIPN25VG6
FP8OwOPf5GY+3ue/0ShS7AnMNfhq5WF4aU7tZb5XH/E92mheempPxftyL732aJ6q/8uv+He4IYMF
zDaxOeyls7gLd/rLum028Tk76gfzrO3yk3jQA/nVPClP/+dDi8VIDz7Sv/GZ/h17OObTIM2SNuyV
c9M4PT9enq/Oll6tU7Kbt9QVT3OF+mQXL3Dgt02ge6ufBbwCO/TfHf/Ob11l2+3Kg/Wt+OOBtUBn
bED78oIbCvNx3gVxeOwtmzSZkLiP2gYtFbeFL2dOJHtRxrTYSRAR2KGGwspGMZlykSinLR8trNJf
UulM12R22YFssQ1swQvhpB5lCkurkcqdw6nyr0ZH8ewPy1bDd/BWH+h0RN65Qz9exdYRG7/uN5rO
OGIXnawJxemQs9H+sefOXv4spSvwbb9kC7+Yccswwahs/Y+OAocpecMquCMjLg2f+Gdza07W/qnb
UK7FuAolh93A2bEPEDpGUhRvLExbLgsWNlbk2Qk5ML7kli9wXmHN2paXNo7pkidSSTpLjspRQtCj
D4bINxHPit3Q/FqcvlX9x3rLuu+8fu+VF7n8E4nb1gjMNJi/5eO0F94zgtupy9puMqH6rmbRMRPB
X/ErPSpbejYGPrnbfkdf6ztd8EgiCHvf13wRry9Jw6G1n7OPcXAAQLWKI+gB//Dw4mA3yAOMxPxD
3Xs8EN0fBjrrd3JavCSIguZFaa6W+rhHFIcfkhV0+4VYij296jfxJl7xZz0pb0w/7cSPeSWBgQaD
w06Sl979wbPuAmBwo7N14dOXJo5H3+odbNsjz4rs1py9id1vyb/52aYMtGPrEehzVl++sgFwcrBt
2o2XnarGEZ36MPoo7WfxT3zZk6yyGfS7/KDsiS+fOsY2f2s86zwgtPDw2ZKbKjY6y5FLb2t4KPi2
ueNbrLeWHTsEPZTE5eZGlXtdztIp+uiyTW+xgJ0z+aXjPYiY6j9SxqgYODTLL/HX2je3+r195yFo
+CvDD0aGy227gDyj6vF4kg4sbIY4f0SfFj95ZnouCL45bgnt9U8aM4v4zAIJu3rWDKBbyNYb/SFB
2NJNXO5m7itX8WJOXKU3AoHKjVzBtf1MT9q1eZOuy9k8CB4ntKccZK9xMgdBxE7d1X7SnSiobsIb
a7sPjw9TcGIn3H30W4v/OvWJ+buosn52NJzafpcc3R+eUIg2sbcEjf8+O9+zh3XwkP0wh0ve+8/k
kp/CO0yJ1pn5lqBUXTLWiNuP3418wG7dcWe5MVkCW/0kbgiyNC2Z7rryDMXUk75QMohFecRvVH0/
ogfXC0FYhdfTUVfKC1IvN567mTs48UqVas4m3uyX/rjnbVN/Urzgb6JlG+XeJJNIpYgvZcUpYut+
d6+PeogpcoM5EAvRpjrwJq6b4oBlt44JrB40TzhF10R4qT4Mvz+MiT0PTlG4058JAdDaLjz48lEY
N53iizOxc3+2fNn0tM7JPlQvCtSd4qdUS/pWepVelUD1+i39lLnJu63ks6V0O5yak74rXoT9epmu
47f8sLkFXey0uHI0G0dwzJPcOCTM0m/M3sWVxpd5GfzykjbPdKN8m4h48O1kBJBwMLP9wNrOwe3m
q6YEbbdfWfpDsFJ0Gpk5o8YCTFdeL+Fymhdv3czEO+Zd/Vres3207w9dtqvqF1l6r40vK/vQhVfj
LVozMu5GQLQqZGUZ+pPdPUXLH7yvZeqlz/kVEtNTV+ZfRsmgJGJka8uQCPhzBOmR2AgFKlNP3fQe
SefHAMuOf4Q3BPeL9Ypbq3CqpvkAX3kwLLATsitkMnZlix88O+9/i1/z3bjJF/GynIt1tgfqvdwO
v/vP6L2/jdforZku+dRjuBo9eW6cuSYDSk0oe6Q2A6ZwYfIR5RutlOyJMp+9lxBHk2e13cbZNi9R
liu7vZUQQvq7+dv/qIRVRthh+EoOw6k/q+/6nSJnWN5UAew2GYoOvpyETZXMG3kJe/lMkvM4bqJx
y+Qwj3z1Vv2k4X4sA3y79d18EcevrPtZpK3whnrxprIqFNMaHI6KfYT5Tjcd60seXIUBHZ8Pr3jF
KpfYqceXdfDD0k/w6iP+z1Sfdega43yoKYUjPTpagPssxvmuikIzMfR1GmUbP9f4ACu8Z/2r6hpH
bXJZo55wbHPIak6TbHTrVkh+Ge6V/tJIfq2cB2FDZ9TuqZ7B+usHNcjOzZ0pAbDzF42RZ+vmjVMM
TkkyZ3EfQ8aaUs9bIPylzkwhCtJ23IuEMQtvUj0CpCx0XzeJI75zu/GthQfVta7hd/RDsldr+W1r
0I7Fu44xLx58gA/CsgWGoC3UuC5V5gQyQXFUyVY4IBS7+C1oMrqNJt1W66r1ewOnwvT4maZ/CFJm
F/nQXxeevTqI208F8xoRHvXLInlPA6htO3NHbye1zwngF9QsxpNEamGtEyNi+oHo4WrSXkn3c/4l
xamty1zPzApL3Ymzl2LuoKH/JOET16ZBAYMN7Ly8cDZe/1pA5WnCXhlO2nDKrqqX3LJP7Vy/KdVH
/oZOWb0m9+qsPDPPtaX+JUVW3nbufJM+LpxJXu/Uz4lLBrJu6LTi3ImJv1cBWBeCWVqEL81eOle1
AvMhDCqYTCELSK9EiveRJNkYIR1xy+Bp3aweoFl2nS3B8hVVV/muQacmlxjTnkzl03BnraqOQPwq
HcWnht0cOFFxCZHCcRmz0VzO1+lbwTCa2zx07CIe8y1+5NaBsUNr8F152iGFcPZqPJk+exE1B7pj
iAnCWZCa7/2HGdqJ6Avyxqr3hvrU1th/HAuaTeENbtYFOBnd5kst7PwZvJ25H+7lNf9lkdB85AmP
WDNDHQaZ4iv5kx7md8Y/JaSJZ8zMr+GpKm2sirPmELwE5bT+NK8WNVnkLPWjsJGxvxtA8R0I6OSQ
W1+88WM28TiIzn9I2A+cshpp3CdhOqESL8T7FBTK9Cq86Y76HJs2N0D2q6cuRkdJPKXdUSA2E+5a
2qWue5FnV6PK8ScM/zFuSaFxRXHa1BiyVeFdaj7ZmeNNQ3HM1QVmMd64t6ltvbn681f5/f9AFzsx
Wyv/VP9fCGOIRv97YexYldF//S958vmvhTH+n/8hjFn/sBRZFjX5f8pf/10YM41/GKoi0ZHJEqYN
UUck+hdhTEP9Ui0NN75uMD19rE3usFfH/+mfVOkfmimKGHsUhVZOU41/+s///D3/x+i3+hc9qvvb
r/9XfUqWpH9N6jP46uQ+2CKj6Rp/CvnvyKoQm5ksiUZxjNVYhmGg9jyVcysXuPzFrJuOXVakeMT0
uimm4WXG4InsAigZokhnYkN/TitrEn/1WDLNs17rI3l3fZm+ZIZGxmdmhZUYsLVB1T+zuiMUUjUK
ueo06la88uVSD5c81TL8W5baup3cxg97Zo5w36TiRDQs7osIf0MrSZclY4McG6JXvXPmUUie8k5T
nFRjUP/UdX09XfReLgvCXmp+G/tRF7dGzB5QL8KVeO2LXH0hj5AKuwVyRvWqrqlSEFCZhy4QIK6q
qZcJDzrGAPBPYbXi1BXJUYKJHuh6hkUMoD4ZyCbHXk2DMg9pdIdPZkTYy8gl/ui1YB7AdY+zQxR4
4DAch5Gz/mHNDkcJxb0ty748ElAcaFrAdCrYFCdxyXCbIqDuC3bMrF6bVkUPCzOTjRNjTBwWcqtV
XRBJtdz9IFLW0TYW0oITZ5jyj2itoeFmiTCdJdAvomNWsZE8rwaT80LUNEJLZr186+rUbQYMJxuJ
cUnprKmsPpELgatPWFLAQpTn2yaOyJabsJUYyhNOKTE6h5PAVFcjof6bQKCiUCrVcnbLrNd6Oyq6
FbjGOsk12k9CqJKHom0sf2WscIpwA+JKQDRWDvo4pYAx5lhKRK/GpfTQ1YBpcT4niw71DCvD2PpV
uXJozx1/0msBuyfcqf2Yjy4+KyEw5pSmaaoounjy6N7zCNO3jD8at99SMlS8FxiOl81gGiDIbZ04
Vcu6xDqqTg8Cx+Nh6ceaFFqsFAPXNyOZlRqrM7upP+Wgg7LXRlFLjXhyaPWuqeqyyfCBcbQYhOpg
mj8jEXL8IBaeBI3WJ6sX/C6LQjQ5lcLB1wU2FbijtfQTB7zZH1aJ8Ne7xJOgvE61SO0wkoEdEJvm
oWiQqaREK71yxB8KMm0AI1V1faEDCTeoZrWxDIstXoopvhhSoTBAz6CJTl41FhoUG1yM84eqMHe3
13qehns/FNzOS2mSR3uAVSM3HFVy35O4zkZghQ9aQzkj5HqzJrPHrhdhtzFu7mpyZnM6wvlRVihi
by14rsf278qioZX4zhd3hlNl8SOXczU9ika7zgU+8sjEfybjzYl3uphOgk71lap5jCNCnTHVRwCm
18rJs6HD+KHqM0eBHVedZr2CXsReRpIzS5Zfg+0u2lePSbLljIBhx5rRtM1S3DViM2q9l6RVrb3U
5qpYJvWYZZKpUTM9NI6xKRmC6eRQsisfW2/e97tkkLOq2g2CgdcABX0utDtMaJNA94Kl56NWsIYF
isWmEgIVoC6ewkICU9JIvQ7+obDG/HmsDcymwD+6hBWkIXwBExfHjQE2xYAqh2oRJCawPjtU1KLa
WzjmaRIJldFLKoJhXaIKxykRfLP+gbZmeiDeVCHIulgoHHBnguqA8cmIaoaq+lTAhOTtKZOUqjoR
NUImRpcob7pJJICWi9WWmwFbiPE2WTqmcyzgKo1MWC9veiIMyaaZE7F5wti3UKNmCgsNmqFS3woY
Ly6GyXmrZuyz2+PbHQ7d3KXHRekyBmkaP9Q2bWh+yggz04a8BSFmW5VEkD+WlIy3NRmrtyaKyABX
2Fwkq7H2Wq6OZzg2LQGmNRNJIScrAgDaApyqZIbNhn+WbUQ1NnrGt+/RKvRks+kBkkRSWAWZt4YS
TJNu/ohFttAP8//aDABTqkncT/okISzUZH5NbOFnYAgmXWcxRi/mYkTUazmTB5AWjZewTA9X51T8
4r1b30IpIWBUaLgD/UGoZm07rC1YrZCHWDl3jcwQlFVCEYPCZRJNGodWO6ppDBJOyMS3DMjXQ+pq
oqNMkGK5y7hvj7oUkY7psVptlzJtLJuXQFyOIRCSMHeyZDT7rTl1gNeyOhT0Y4gjrDqT9x3uFdCC
fFtNnchvpSm3RWliH0wPZJAYKJJHGrcoN0tV0LKIQq7D2s+fwKjzkSyC8SRGvWQCccGiDckpIiWe
ajJpxLgVuueIkThaQ5Ok/Ssr/7KXSBtbBKs5JAtt5YnhRJFaH5taWt6Lcmm2E8nDcySanAvRBNg2
kuLb3BPZypMhOjSVzPmjjtW+Ucs2vKvqKOCoXHkjdYEPJCIBOTkNwHAccZLcbTohpdvDkr3uxUUR
3sWsRB4bVOsSklDddZipj9MUL7s2y0s6pDw9FxLPpNkbAHOKpWn3ZicCJG667pls02zr7SIczVWI
cTjizWLB0B0jLFgiMnSjWyyQIJac8bTdcIkRsmhFnmU803gqkx+dpFeCzwVqaAT7jz1Ud+KaYlDV
KfKGIqDHDS0SUAXs5Q0gRf4uL43uiQ8cZNZVyQ4Ye/Qurh1txrBOJxBaWPqmkbyEMOVblUSbM+Hq
3JkGGYwEWyJzN1nMXdHAe+IuSYu4lYzGTYclRNJHb0Z3Mlbd7lo456ExcG5k6px+YugkoqZWTYqp
rsWcmNQDT2guWnexWtOzONcpmq9i7qd0bYKhXFBG+zV7ToSHsbMIUR6N1ALUACJYHGTpk5Ach4El
0xhbujgREMmsNzki+sydLp0M3EdbzKe9o/YraMZKwS7axOZnpC+/WQ5tpCbgeO0jVd0QRh/2dfEA
BhmidW3BGN3gxGFEUTV0rFEWFOj3VXHKkyZ26xL0b6KCV6DUpPULEzekmLJrQIK7oTSsYMzics9h
LOAxW+LNWKmivyxRbXdhvOxTiVS+nRaNubeqOAlmYzSeOgmvBBxL/TCrhXEV0rB4lbOw3Fk8lhyX
6OB4Xi5qKWGAKrTV19nS/Rqtffn4QCPM0wgsjihLT1W1npaZEKOdrgojt9Isj4DvxICE4yaV6txV
GvUdVyTEoEXcRLoS+kaepgHb3VVYgQNxdjH67sc+fTJbafQTrtUgLdKc83aRva5WeMniZpf3iXio
8a9jFSouC/tutp1Bq1WDtzCUog8agZHUaob1ht0D1UEdSsaWTfwQc5smSi48EwrTwkSxcpyxkq5c
qjRrT+oQRr8PPPCHUg3VzQCx8Qg2VMFIIu6QhjORUo3bYuawM3HMFlVc/JD1bV8aNWc+qKkWH754
KQde5E06d3dTTgSn5KRx+1L1dXONAwJkOOZZU+IWK3mBorSKD2VVWLxEKmqYSISo6SXC4S7bWHz7
Ky6j+KCEuravQCP4XNYRM8u19bSGxJUDb2YEYBa31l7J4xU3ygStpNSfqXuhOXesIwC/mccBeJ7H
FLBRl31RD7In92N1VJeV5Q0PvxxBdNwGNq435dT30LXGOQntqCLRGk3xH0HQ+82qSNw70YQfvE87
ok3aKAifA8aCfZh3w6lVKgM5ewXFy/2KNqtn1Xe8MDlXTeImedM2zzzWptMSiaMixRhQLpLlFn2M
QcvomAPPhnzq9LTz1hlFvZ+j6lhp1G4gPPtNlUIYlbEtPki2j0CHzLhQoWvZxDVlGf0QVeFfK4VA
BtltPMT+FCfmvquz5HXsJiivoRX6hF3L48w7184ywlj5gKvEQuhbEWI+NkF0GXHVZrfrmek2OY0F
8X6ddQUj2OdJzob9onLGzOMov5u5PG7FruTu0MvCjWSj/BP34ilL1cXXuViOBTEXNzbaZS+TpfHN
ppv30tqce1WSHsFRvG95ZjxClOYbq1OeSTKYvvkXO54wDf5AUwzdRigPFaUXAaoy90UgVZuKfJ6j
C6F6B5IZbyxmyHdJbd6GDLTvKlPZD12b+kKBsbGeSzirJWm/Lp4V9nwU7S2K0jzQGmhwZZfRLJCb
OTVNgTctnUJyDZYG0Wi2yq2sQcaUI2LgXc1wqg+L+W2Y+o/GivM9FiN9B5dL5yUv3/s5iakKV3FD
hJjpCQ7wdXKV2RBdKO+1n+IDBHFTSPs4SW79iGHUrqsQZTzjIZZT+Z5ZZv0ECA+LZa1mbxy/H6Wh
NRv2Ks+OqlPbCJLpNg2bLvTeVPxB7z55wCA8UB16+qJWt6WqDbfK+axbBdV01kP2u1gF4uVYFkeV
zQouxUDrCHN9Vw0N9VxRl53WF8hnBDZtqlr1Tw5YBO/bHPsLS94ccUF/KsYOpKrANW7MKNfUw7Zi
coCRkQGDUOa5EPSpsgbLiqre4RSn5ZAL8L91EZ4mkCpM6Is09M1Vw4mWj5j22pUYTL4gTdiD0ULT
7aNP0Zjrowk/elt2+uQpudVgDV0kJ6LMeDzWU0FrxHRpjperktbRNYLfdYeNyvYToLT7XnzsAAmh
CtsCZ6mTh+1zR3Tz0xqm+ppU9Il0qLTIFuv3HNIdwnsvFJmf5hjRO7GP77URZkxr8uFOdPS7U61o
QlDNCE9FTfUgvOqFqxEw4sNqxexM5gm504rmW77WcE9NJYUkC9CTZnd8X8xFvIRho+0ztVY8JPbi
3JHm2y0VRUhOfMrldCg2XTkPJ2MqK9TX+VWlL3i1qiT+MOX8gSaQDI9Xk9ktV4wH+DsH+rOq16oa
niqpv8KnVO1pTOc9rs3mM9PHdcc1M+DXrdX3ZGCKlidWfY4wVL7UvCzEhCFPwZCkqovjYdhTHLw0
lSR5idblxyLl2G3poz/1mILAXHCx5kJzHA0VItaiR3t9nRFnSXk4JYvud4phsOm80K7FnKrMgPrM
nwt58aMQ60enVEDPFqgi8yjpFVq20m56zuFdTbzm2Mft0/rgiayazNlJDgWqSFo5Vh/vZ11QDz1A
gi0roVA7qsEkwgItpyZM6VqldBoBIXqxsT6TGW884nYypxRyQtL2Zw7s6Xdt9Qf1OqrLTRIp5ha/
5eDUKlBkVdWkrTFDScgHaWPI6vhCtBpYS/24VHRQF2nYd15iDs0mLMrqqbL0a0oalpCJHG3lhRo5
blluoZhKwYBCttCqQ+logX2xK2JMELrE4dIaBqtD01Rjuj9hXHViqdWxgUdNC7M4zzeLpZyMSnu8
ssDudUn8bMQwCiIzWeyQn4Qtp6MepG3SBqvxwJw2GLOGGOAs9/mwr3CuXlfLSK5g+tp9I6z0npLS
UmjE2o5vvtyxKdEk2FljP13kJ8yMiofne5dIGfHAShyeLOLzTBIS4WkF/XYTRTCvZoanAKSm+jFl
y+qUdd64SRkKewF8uYGmrCdBY0bRucvDcdMa9U+7SvE+FMrFk7TaYALWKb+ZoShuKFVZaMOAs3Z5
0U49KfyROKcRAyFWZMufeRf3ZFEmqs1BfZPNtf5kDRPDMBOl0UW36TZLqjeX9mGr5tiFrlsa2WP8
lqhRYERZ7oEw0L9EwrKMMwQNO3upU970o6sTpQE1u7TjTqSIdvqYHcjiolsOrWu5y8VuYEEVySWF
OuTSxY20yaWy3Yg4Wl+4kkPmrXr2mSohHq91Ym6BAZFavkr3ojlLAdFD3GGJSUKNJZPMuQccEFTA
NIxamT8M6+NenXRxg5oFTmxYhd0kpUcGuaNXggzH9rROdiknJesb2Bj5q+kZpKAk5PMlbKG6zRC9
o6VE7DgA3JBLKHYYDazikszQDDDXs2aGNROLqyvaZxvX0sGcrMQHD0QPXa2K6UkW720C/edtSaXl
KNZDFsgtmcExbfqLNpfJcVlK3tS5nJy1XEpfrWOVulkbPxY1BqwlVQZjJZZTnWcQQa9sJwHJJMfV
k5rQJtotK7eOcCQHJ8wT7dwsyrLhAsEzhcXvR4f9G9p9USiQaRillqYw37rU/AkNeT0U8zpt5RhZ
xq5NeSDeH5lQiBdma2YCxY/2/qi3DHoXyxrhWxUTdlvBbNFzpqa02V9reqkiCFc0U3QwWZ+uWrok
93hE80F11jZir66nPi7BUaSFuLq1Ds4Q2qt4ndq13wsQjW7xsM4HK8MxnhsKDOsGjxlsZZXyJ8qY
fZfchlY6kRmjb/fnmh0thV49bG+p/tH2M6n01CBUmq2ZM4SNws0nKwxT9FLK6E/JcaLOD5vM7Kdn
KcFMCd9YgXIcAiQglBKHV51Ejiew9xQni/WQOTPNkriTFMH8qVi7Vz+0XbQJBB0dt/agxu4Uorou
QzWwGENURFICErycmasLGX5ugs6ccQHx+uaemYr5Ro5oa1e56LcRQDeao7j15GJIWKBgjN2XXuiP
+nkepE+h6+MnfclgTnHTTM9xRzurypW50Zc53zcSfkBRqyv8ku1MFd0AbCKPpYlUCgXT0KhZPqco
l0/DRL1J3I+KUjDnuzmIuVeoa/5bCY91GwlgRnQk6QOjLBx3FOYrrn3rMPISszFsackk6bH2EgFo
h4avKmexMUZG6nO01XUBeXxQEYwlEX92Fq4Kofu49dmt1RJr7K5mXhm+ytNJn6pB6dSr2NZD+aMg
mubUCUXHGInlazfOcEI6KH8FMWynb9ZDhp3YKZQkR2ZUfrI0nQJK218zGQ5C2tUOqtG32Q6nhB84
CA+jlS6rUqs4AqXGltnR4MdAI/E7rZmL6izvMn1tfZ3n0aYuwC21wLQI+TCSwXyB9xMMM5crNUt9
VZNqVyePiyIXrnLNHJLi9WnUMZ9gvo0i4Z3Fu1ROKzGpIm1+ohhI7pKbEhVIWvu4n4vzQkDjYeCd
75QRDTk/sGBsF+7vQmcxz7Yqk3BRmGGLAhjjC1VPy6tn9FV6Uf/pcyl/XdMkkDUOTVYtjWyLQdQZ
C3CpQpUktP2l0jL216TPpeG4oDHXNhzb91lFj1D0FpdVHR7XvqEOFDtR2M5swEpGnSgb/D2eZPGt
LaP5pYmV3m1FoMAI5rGjEz61W2Flpc0U14dI08KjTmTNayT1hob+3DDs9WtBeNYWTTuFZsNkvyaq
iqLoWslsXoTU3Fe6OJ+QbUyeNHrReRiPmdHl373KgTgY9Uz6GEVBi0raoHBItnVERyovAkTWeRrh
U+TFzUwz80OSZgoroKFeWVXdds7m7kMZZczRoSzTapMd3SoQbJSs1eERZ91WbJvJV2n2gnCtBCQU
VjIwMrEueiThYzIK0M1xZpxLzZpcKqzuJmpkB8I6nW6Vyks5wVexYzXqX8IU9wdrtPLXKXscsoCX
M6eAl7CdtEJSMHVEWWInAi9xQ94/gGwG9asOp01ad8tqD9EI5yFWP0wJgbVa8EAA6kBskErhq0MS
uOqG0LpTwQM8WMhoFci9S6QW66aLlvRohtr0FEmWsBlERccqqySoaAukWmFt/jrP4yBqrPTC6sjB
K/qajSi0x08MoqpNjWC36xUjCXpLn2wGaNq2kBCDwyo7THpHcsdEkVYrWG2SWBAMzWFaEQ7NdiXf
1u9qGhjyiKiCfjA6SONJjEAbWd4sCOkNoi/nWjrovpBMJJSIMrpZ2uD1AfXZOxKEhicDdyguKUGz
9l2usA8vB+wBmFjCWlVLnMehqh1JZZPG7MIJz1CxkurNZgnoS0f02VZTiNCKyUZ0mWHNkSEYoktR
mqc80+QIHAYe6qjq3o1eqa5cJJHizCYsBZNbBegwKpI4zsjc3WBcRMXkcCCHUNphZKUuu7GOZYsV
PRSHkypn91CrwovWhdIeQSI0UM76IsiyKjmh64JRa4bkqa+X3m9zY+UQg/3sKSZBdRAMuFWA1D0l
Y38fwrw4s/ukP/GNUB91Ukitnc9sa4k01M1iIac/EpSGcgJA3erz6jjWtRZgOKKDZ051NEfWqlm9
qX7KsYDiieQx31KVFPDYA4g0wJoHwhAaB6YuBRXgAOAls+IvgkGfZdZkvS2zrOsFYYrMnqXo8bnX
sWZpcjfu6pqr0CaoykyuWsqABbstB1ltuatINrSVgcnkD/xdLk3pFcYWno2ISigwG/la1dL03RTl
dFpGS0A9a98smWbEFrWmeaAbvtYYFAbt3YIYSZFkWPm10Zn71lp1lDWq/ZUg2IVHHXc9zSoIbdK1
E64zvhDiTdtCSvTW9L+xd169cStbvv8u884DhmKo1252klpZsiy/ELIsMefMT39/tPedo25p1PAM
5uECF+dgB2xLxSKrVq1a6x/6CSx2lupghSbDK4obmsqIoZc++T+iCsY9F3tL7DP82x/HyMZFaFn6
XZYvkZngdlCGgxku0dtpmpe0aamoKHpPD8YxI7tbT7ZszO9Z2Wb0ZMdKlNsoTPDw8UWl1SuzDfUX
jEkkTdpG97prgdlJsQg8/bYSjl65bWr3/npAE7hYD2YH9FaGZoOkdp310ayESzGp143bGk3tfF0r
Tf6QQ5ieqFTmpTsMY3ZNJy5b5wOcPETAhL8LyyyEMDvU1uiOQeD8aBH0lyALe/4d8hsLxiKZnj/0
Y4vg/0U1Kc4Z1bH2hpBJfUFzgOQpqV4C2SmTO2WsgxfblDddMdk/R5pDKz3otSWS9tcVC2mhZaGT
uDW9jtswtYyeTeCNey2fCnrhWm3cK7qe1evJo9lRJJVo9ybiHK95JvobtTPZ9R03tn6nICN9U8W+
+B4GvaHu0IKNbiIusICGhh6krYV/krOaZN5dir4LJlSyg1Lex8KpqOrMgiLPhsD8bdm3Xl2vhMwm
1PoQSbkm/nJ9TQaDl9hSQQs4ukVcoOzUKFSkorS9s1FvsdaRjfrmQyDrStklmAAFL40iWi5pCqvH
zNORK0qdv+noy0RbS/BeJ0Pvrjq0AzexR2qG8FGdPSFoO6xRuwdNljYmUL08g5qCQUuY03IPOyqn
SncfWoq55oXp542iVgDEemp+if5L9AT0OSTidtCvufeVWwfjkkuTq8JuaPr2JylvvERicu4y14kr
+rhxdc4GLt1xta7p7m3yqVe3WSmmizyMxLLSBc5UnTG+SQ6Cu1SXlb4EVoCqtGmLm5ik+kW1JnE/
9b3zCAMyX0klxGWkR5sEzy4R7FvdSs8K+tUvuVngZ44DGJELouJmhE26pPVuojBVJ+XeUqVD1auk
8rtwKDVf2F1v/OpqxC66kuZU3NePomsJpkZ5ZuZoytKiq0s0nQp0BbEwekM+T0UYak6vel1/yvPh
2Uck/Bw1Bw2cptkAdXS669ELqPOEPtkuEVpdxrM6sh41lISr3jpTPTSNyowt23dkvXitUCPCtfxm
HAd9GyhWflH6A0tYQRXeTQFZuJYGbEEnM7gI2ZW71NYekyHQf5SWrv2MLNZPrOTB/dCN1qWsALDh
x1QvyszDjFaM3taeovjeRlRoR2/mjrRbBw2f2P0GTAKfOJycC6Fg5Q3pZnTOjdDA4C1p7bsW3d4H
C2TqjZO32OZmI8dsmKE4BacbISJ4384qLHNnSYhSL0HNGPCg8u7RKer43q+C4ULVh84F9pBfGJbx
QETS77EfCs4gaIcAynBL2OhxadMzNGZhswjqc6c3PYANytOThfsrZI8ztbftOwUhFhjZ061Xqr+G
EdmbRRNSdNCotp4hf9JyRTMl7cVQW5n56LkTJYolezcDFUIhDlmrbqFq6vlvHn3s2M62Vi00PxJT
5cZtlNYaH6YRff80/xb33oT+SP6CBxIhg+CIVGlnoSvSaPnSEpRqRtvAeHjo4CWQ2sybLsYZIwcM
gI5csVMh4ULlMkj2/d6w6L/M6k4aLokUln6iwWaRhiIxvEycalj6DTok7Qg5IMeqa8v20re0qs1l
OifxCQvxqtUn53Z0PLkKivrGRzXnJjba9luQJOFbkw+aAyq1q37JbtAvmqLMfw7lZNz1hADwfFK7
77KmewOnMLyVMre3qRLpc4vvVhhteV6o3rBXdLYZGmi3vq5dR3ZrPoTSW3EqqKR/RrKLPQneEXCj
o5dADnmGENu/qriiFVW6ign+xFCMeIGJgX4bRSP0nGR4Qd/4ubMNim6JjkvSlMT3Fp4acM7q8pq6
Zdevi4rkwqu1ve9MNH1FYXnnEvUawJHoRq/nKuysYladh5yf20rPHLCBdk03eKAXMAwQvtENIgMx
ctw4/Oi7EwSBtgQi0nyL84TKs4jNe5YGeMRSxHLhWNY29okYZVfySN1k79EJUCj6mfrayZB1Af2C
vZs65RUqagbOiqWM/ZXOrfxCCmlcl2m0cZq6cpFY6J9Z9UiMkaHdRTlc/0aCOAl6ftYJvH5r5qQf
WtuI54GewdYyavKrbtCQzqRlfucrcYAC0NTfm9Tod2HtgbiH/u1a2LaCnBE5UEowiEi/0kpAIlN+
V2vPOrM9Kc4Rb0E4MPaDV6of1GODVIm1JYcQ0vhl3pvBrxzpKIxdwhQnLQelwE0TV7tcY8/uJ17G
FeIZU70HhWOt/TAfkYgKOwChcYgzEn1Wl1VGu6qeyjtWi/fUNOg0LoImMK6q1moo5wlkBSzFCCxu
Pkm7lZNu77TSnxaxIqytYmGwWBhRs7cshDK/pc0YnKmTD8HGqUx0If16VUsdwljTVBeZ1pnepqLd
ghpJieXEGRJdgQhJqHu/XEQocUFDmuj/uJ2uKsPZVILcWNMhAQeOkN0+0SOgzhqibN26mSwDMV2V
ajZ0Qcj4yCdkoda8pU4L58/TQDct+jEpoxur8/UGomBp3iOBBTleBFOLuEHHpUb9JnrHc240e/Qx
h7Q4FLcBzd0uXMlURR2AspUcYXz6g6nc49JsOhctIrrZuUgND/NPJYGwUMVB2vxsRl0oV2DJEv+G
Vm7fr5pSiOZlFLLDbQPsm5J+n5TSg1ahOdDygXZTl0fDDcsEBDaeZaFq8Vug9Iq3oulLHxZd6a1J
BnvWmuWULsaCsoboyhQ59Hq6xFNiWqoO0OuQ4vId9RhMbzSghedJlY2XKnt+Gzh1FexGL0UBooHG
vhgk9oBaibO01wJ770JVuq0qvLsG9G9m9dQUweGYWryPaJW/UUuqftjWaKDvZiY2xTPdipHeGgek
WNXx11T02lkD3/q504zGPutTfCqvoe/78EiULhJnQ16y5sba1H8VYQARPoeZYIOMomWDdhPtlhgx
idTsxzcr4Lo0COERrse0MhaoAvbOChBNQpIMlx9dCIOayUJx8vA1h8IvdnGTAU+JOd/eDORudgrZ
yFaKhj8rpe0lm9wu54NdDgC/kLHS5bBxbO58awQvPMwsRt3HGpK7rIfUQ5JV3ZVIECVxsd8IsVIY
qPWC8u4SPzEfw6qeBDYGjVnEv0CCBpTY6IIibv2ooPyPHaHIwHJWV+SLEVmimejw2Bq0TDCSKUcl
/tk0iENhslqGZrR2nKa9FXqhGhFgQxXv4yWoEZ8GQNB6YORWOMzkm9Efkke70mvHbYoW1SLb9vpL
Ctx9rTB6WkDfMapmaSHfQFuhe8ryyY7cHsPyCENKakpog9kebedVPorUfyRUJvFjXXMVU1WBtp3E
dgzlbi6ReDB1UqPKgLNAA2gjyX1OUAU5tGbVOTkvJ+qTKr4HUWQgtYseeKdc/8cMTP5fQGdfFa/Z
XVO9vjYXz8X/CxhtC4T0FxjtZ5R2u+f6AKI9/8gfiLaNdIFpg7JWaeIY1GL/U7vA1v+F9IAF3hor
O9rp7yDa9r9ArRoCQ1HDonTHkv5PjLai/gupA1PlJ03BD7KM5d+gtA9NyG0BSFswinRUaTuOFDz4
exGDcBzG0KpxeibvkBZqSn62BIuWYGQDo8CuqvBck39lQ86YjmaAB6f47VAL0MURZ9iTQ5CB/aRH
XmIurSW0EMaMvfbuM3yij2DP+gv/Juv+M4wwTVWzybut37oN7/QZNK9IjbQP8BsGfKHjHm1425pI
Bbsf6fHwKY8f42SLsiqt1RInAEwwET+O6eAtULUtH+CdYtRhJZeF4nrYZzTLBoIVvBPSLUHzZjkV
xFwu2S43BvJZdJFwEwQx4Oy1S4jpaH/23fkM4q0WiL4aASzSZfQc/zKeUVjACExRViqetwDWYY6/
jC8l2ui9S21WwCS2dKRaz1HszQCCKz6dD7IwF+cYu6OE4np/VEcO0Pvv0fof1gHfRLdpxzmIaQhT
Z8W9Xwc4Ppeq1rEOcFLoFyrOCEEvfRTsu9sYy1v0A/1hOU7Wzdcf6bNvJGxNglO0LTSCj4ZNssIc
c59hVTD/a+4MVANkXZzgwhuHvO0/S8HWdSaG4MdMRTicXVfrWN8IenaBjd+tW9quyDZBfdEjkZ93
L3DfCixtrOo5zb7VyaVmXqU5Ar/EepY/AklQvZB62WkgYJH5uq7kYwyNJ1OvbP1Ms0mCr0KE23s8
kob+aTQerJSiWffkt5dD/LPLTuyfT6fjqI4leHX6vIsOp4PRqz0gMaa6vrPUrCuwH2hiROvA3/cj
yu4hVOtoJnJjqd0N7pCj8NtfRyb/ykoGsuhs2uIqVddBeZ5MzyYO2sGuK4WbIBVc1dww90lVr4p+
F5crjBDs6FIKF7OaBZhSWks3GH6EklOs3X29Go74Ir8Dg2PZqmkR8wSm5IfzgrbhAdi2JjeBv7Aw
ygm5cWdwgd5GwMU7dkspTqx7bZZDOI4Skh6aNAnSurCO3qVhTimtfXOiGAeTPnxG1N27DEyxB8Y7
a2FrcAjidptLwiEmq8HGmWz362nPi/zoEYQtLAsTH0syb7g67/deTr3RrjJrcFuykiViJkZdrdIh
e+nHRt38/ViOTe1etebtLo+mi2NZq4J/mlws9oDdtwvVsW3gV1irFT1qwV+PNv+245nhv21xUOHm
gprS4czGwsgn3WQgvTH2eYSALpA25L10E0GBpPoW2zbCvDWdSufElv8ksHB+2kJqlskhax6da8Mw
lHHZoFdL3QLWvWiizdih4Pf1/D4ZhYNdWuxDTdUgTx3OD1ScngnmiJctVfM2KynuC2M8sT60+dcc
vUZTtaXkLIPTpf4+6d6dZHFo5JnR0sWGObByaDmBIgpWRqtB8qZAvwD6nCkx2MiB7rPS9CeC9Cdn
gwlNCx8dZJRIV+b//m54dHqpcoIvcrmxzk3l57IBKKOOHQDzehzPfDSIWcEnRv0kGJga2YGGUBOj
HmcmVMwAqyX+BI5viDeBrlHPlsDY0WWhKU7J1isWX3/NT0ckqtqqTvtfVedQ8W6esYaXQD/QWoxy
+iSCrhv3O8yqvCnVlvjFID8WSf/Ex/1k8/9WsDJnrhz/mx/q3aCFl0LK6Qa08rUrs0L9wreQAupk
/jY6xonl+ulY4Hnnfc9mnHW03o/liT5Q4pixaHCscQ5TVvmAkBD2FQV8AO3EFvxsNEZSpUmOS7Q5
ep1eg+dQwgJx4/ahw62QjjSKovpIh3KCtvr1t/tsJ1omRDbd4v8E0sOpYb8z0PvjzqSHwF5xM+qR
VQHP8vUoH6ekq4atofVFiR+U0lGkbn2cIVQcKl0ItZhLJD+6Lv45YgMhdCM8cTJ9iJ2onZlCSOGY
whKcTocz0uYFzq5U3UgNH6oq8jYoxCIbEavfsDeAnNPFbq31Fs2z7sSX0+Z86CDgMLZFFVG3bdIl
Itvh2MEIdZKWw5xghC9TlT3UEZzNARCli1Ey6PkSugRKA0Az13A7g7WKTWNXROGJBfthR/IcUjVt
3bSlQ2Z69FW9AZBx3Veqi7zrL53dsSpUNEe9GBN1AHahQu/m6y/86dRJR0kELG5Dpjj6xFGJgebQ
taprxFTZZqROX8qbKMpgjbQmssz9ma4jNy9LqpatFG9ZJykZjfGpB5kHOvoGAMlNLn/S0iysTg+/
gao4EG5t4OyUTtpVmDYzPU45U6MS2KZjXo2QsRcUQ+pNNcEhibpdi36iKYNLRXTBiZTzwxHAdZMr
Ig1TQxVE46MjAP01+olaNAHIKnw6KMEci5dlNmKpV2HKrgdnaRG8ff0txIdNLakSS13w5YXBXfdo
Geq+NehJ6IyuqiEom751XA98/3tevLJjEDLAUBapBijpwaq21nL6llq4gFyq9Y+kwyBtpys/AhSa
IDPCiLkJZ3UoJC17APjx0s424Nxj8xVIPPIZAqmb5M4LYJmsCn2X+9+i8akLKEze9PHFUF99PTXt
d/Q7/LzkuXPaB3+b1Nk8WmeTYmkRTBwOm2or1DOFu6dt/hqd65Reb1U/YSJOD/bKG+/z5Bxn33a8
R+aEDnAacIExL6v+mwZK2S9vBDiGsPlutZvG/u4U24xLbb6BwjvKdVluwGBA8e/cIllCDSyUpY+s
5rXfr6pml9drs1970S4x9qF+k7U3iv9LTy46/dwonvPsAgGqpyHeGhS1LLe1bgwNwQTX+D48Jfoa
57UuuEsSRJK3ZrtHmsAykTAwg+8DWsa4nSm06O4mscMcgoIxslQg9XtvNd7O4O5pofbAifH9Mq+b
6lzv4Ko85JLaPOvqvn+J4JuEt5m3Cv1NjDgnZcAH5Hgz9TqYLknGZxdjBG2mlSxcUKNcsnFuAhzu
mDAfERGi5tw/2N5d2S4de48YLMmL4uzmRBSwQWmfAydECLt7guaH4ip6OKB3/dxFdnBvekurvVL1
dYoNPJ7rsNmUMzhREVxn7TrwMOtodlP3Mw1+DtlqRE+/uFCnrajWNkqhaN6jUUdPw3hWrYtyFwOj
hAna4WlxjgKjhj2n2CFEC1jp61X1MVyypjA1cygsqSoX3sOQ4XA2pXjPk47mBn04DVGPyo9WeKU+
dlGCTzVR/cSJ+NkWtch+TYeCjnC0o/sE2Gds5oc5w+cflmlH78NJ4L58PTGEOz9EQ/JelbRMVzmX
NPUoFMz4CiqxNhrvHXbc3FqWln5jeLNMxvSCSqKj/iiq+7G9HcQvQ7zWsN861KWguunqLqhdiBeY
FlrQ9zq3dVaQ+bAjN+Wmn1HguL3VruV8j+BOZ2jSdt8DNNAX3q1yntZozyzyVXDDlUXgD0ESiGKQ
f2Zj0bcIcMY4by4a04XUit0d0u9yA1jisrzTkalKlhaqLqGLWWF+Q0Ehl3CAN/4lRpdFu0WbWaaL
HZpNCGwnL11z74R3Gcoe49u09tUVHTzUcWDjsukpvy/GkhZ1mCxV8xEjUlhapndeIwrSuc54GcLp
qWH0fK+qyyLYYm4PY27o7qgHODaeEwDcNtg3df2FgexVxhZZBOVaOGd1/UQXt7nxpsc8eUgFTsHs
sk774cClbtL+rNFAASHNaCnPYNBFcWXUFMNAJlbldZee5e3WpvE5/vr6i3/ItLgxUsamwkGInP9+
uJQbjI3sEu6W21tR6Zph94JrOJcbU5xPmEm7fz+apnHGIJXhcOM4Wl26lQm8jMC+ZD00fkENry/R
wbHBZrkZrOGvR/t4n6PgSyXKkUhisGPlUWZcxfVcmx9HKHsOTfcUYLxvgCQGVwpfh5VnxfYAcype
0oK9A0Fgnjh+5rd3dPiQJJPJmhrWQMAhDt9uZBd4X8fMd5gkx3mCZHmGk92JXfvJN9QRs9AtYPPz
Sz064vREdga+U1xtbHOdTNj2wUiCBaF59F+cST/xWj/mKPNYVHGgippUHI4SpqjMUQjvUD7EAAOE
lXImVepbXEMQAMtcLwM3baPEfiLmHk/S0chPuApQBKCMyT8dvkqn8KbShBrnGln/VOQ99FHnQp9+
lpj9nJjg8Y2AoRhGJyE2yIch6xwOFXVD5oPWpt6syfaCk6+IAXhYpXyYW726d9aFuGEa4bj+er0e
Hytzud5hahTtacbxFIfjagrwJTCmtWtoWU2aj0ZqQ9XB0e2O+kN/mXVO99dTnZsmhkHAN6hGH59k
3TTaKbDLwq18apb0vC5KmMzctghq5QueE0h+pwkaAHZ69vVkP35PpHFsy6HUQsrJ3etwsmGigDvH
tteVcF9wLAJ8n5PLVFhCYcIub/9+NLwHDLiPNGCs43nqhmmB+EbiDkO2dqUCFXVKmtwRojkrmrrT
idP6w5fkF7I7bIOPqNNEOpochNEGg2QbeUFnqObeLBsRFKpbwkFYVkX7Fqd5eOJT/i7UvA82jm6Q
ilACIClHdMg8Wj6wyxQtb73UzZ3rKcQLDhiHt3eqB7tEgA0ZKbUggwM9hLGSI9FZA6uT7vkXmpRT
j1D7elLQNkPN70fQPdBiB7u+DsEUmMW+zS/464iPQC8fypD1iCggf1YW1632wO+A0sEvMKHUk+sm
8fyjCvYWmref8oe//JbM03YoC5CAzYXko3k6kM/N0YkzXL2rO6+vcOsuBLyzAXU70yqME9H1QzSg
osKimZsaUlInmL/1u8LR0BejNQRpCECAaxn4LQ50nIjSQl8lSfI2GQHgVDW87jJx/fVEPx1ZY3iS
TWMuXh2OPGkA7Jq8xGI1il+DQetXNvbry7ILlA1q7GtZT0sQSvokTwz8YW/OU6Y8R/2aw1roR8dW
q4dxjS1BSM9Q3YyqD2EttLn8jA1W7FhbfT3ND60BAtj8XjUxV0KogB7tFsy7QBE30wC5tqZtVLtV
BUoprYed2VvjZV4P60x22SVtK9+1kjp3ocad2D2/C9WHu4f2Fd1Jar88C62Rw5dtFNi5pdUwEHzR
EEVGSVXA+T1oHdmhjiy3CFcqqMWtqvn3mJLVQCLNcCdQDMySHQt+ytFSVGPQo6sxBhaFgJUOxQ/a
CbAxNkh2F9Ancpq1al3LcsdFm3sh5NiWxkcBfLiJ1l75XKQLhDTZTPyVTaihFFEpqw61qCn51ofr
BpoWGcjCKBhs7/GrkdZC7uPEmv/sk5jz1yeO0DKksn/4NrpIc/wUihpF4ctQG8AAmmlzPkUR2D0c
bv0ZRJRqYmXI/LxTRuCPtMlOPMRxnjHfdMieaOmraJuhPHb4DKpnhrCFSM21LsE0HcmpwUGhsvtm
D7YPCRWFUV9Zf70WP658jl9cj/TfXVri6OGYiQMkqqmwxcBPzG1b1EDh6iBNIChTCPVvTwmDutMs
zCZVEg4aG0eDZWAVG6Bzc55hLSKjdZaZxm0HjSi3whG+ayfzxPw+vFMSCy6RJvtMnV/t0fycMLAb
u4YXFInK39ajd0Htb11ANloYY/LsN5gBRmPZnZjph0j2e1hQCA5b3KHGeDjTHuSt1wvu/a0P4icK
0d0KZGpfYJcJUXIISR99Z5PWYJCGeqhOBZg5gBzs7Xl43XQILdwHPvRx/WEaE6u34BHiFLqJhwgv
SZrUxLMdEue1m7X6KyBB54xDTUdw28QQqwkViiFh4+HjglTa18vs42cgvvLR58xHqOBBDt8HhAy9
UySK+J1SnldmCxsFmFrPgdrWycy+xGIyOnEX+bC0DZqvlMGkrgHjotB5OGbngc0UHVgK7kzNWaL8
xFMdPk2rXPZjef+385uLyOBP5lWmyWNBwjDPuxpHM+zV2TabUuUij7TBmSoRh7ZbN/OlPOMEz06s
7nn1Hn5n1paqESx0x6JKcpS4S0xv8UTM4ZvpXQk/p17Rp1c3iaePcHvRhYra9MTK/hgpDT7fXC6h
h0bPwjm6fGVmrSF2EeeuNnSoyDYUKHoq9AsL/61dpgNjbKykR1IqxYqh1UsUTPpg2WnxiTP74xZD
SnKGd5BRS6Efp5xtEcOkLg18RGMdgRc4balMUFcLsTIvkVwvWVCDhQ6rOd18/bE/LqzDkY/eOpSe
1kYyg5ExrR0cb9XJUMLzMu2VH5143admOT/Lu2SsoHRlE61Sty6VH6MzoRfQGuCn8PRuLqdmL/So
XGumCE6M+zGCzEKd1MVmcAtR5GjcFJ9TWbQB9QMUHJftWENyUjL/xIn32ZskAyEbckCxoSp6ODt/
MiNfCfTMhYM4uxBYYKx7hKf8EIJTcKpL+cnSlQJ4AgvXsH9Lhx4OF4E6lVMOPRPXspfQit/AN0M0
0LyLnoMh98pVzvEfJLa9o2nhU1C1dl8vHX2uFRzu2PkRTFNyNZMmkKjDR/Ar+hyVD9Uj734UwVyJ
AyFKwy/K9tA2IfxXXXieI9y1QNbmWYwKdE5qiAgSeYsYxO4eATpUAw09X2lp9zqRga2dIMUqVQHe
iZbbiaPkY+DmeZGrYJ2RJPLWDp+3NczI0IDTuUGkXBXYCWpos62tKnYTa1wbgdpjIYMHzNev6cO6
EDSmuLcC4qNYZ1pHiYKjePA46ih2Z7bfGiU0HCaHpRT2o5HGzn9nMCjtaN1y5+A2eTjF3HOgrdRB
DOe3wkJcxlRDY+2pLRC9ouPztzMDV4VILmkm0rUfIIrgHdS+CiiVov/2syrrbFs4cgMRz800VN3+
fjAbpAoJlzHXBI9mhtAfDDNoa65nQuKyrI3piW4BgT5dDKH19vVgH84iwP829UeyLY5bcVzMGZUB
MAxsPBepPa7HEVLfpXSeZ5qWltrdLg1oKX895LEOsHCOxjw6ixQEhuwu5N7meKWzgBG+yQvkuOOs
Vb+3NULg00ADDEX2WLOGpRZUWz/Q5VlMfrrMoKVPA5yrQRHntufAjDfsEzWfD7uH56PNyI2SUrOl
HgNchhFqK4UT6OSFo+DvYSRXevOzzD30KjFhlXhvOklfnAgyn4xKcKEkwrCEfnWOQe/OjDS0hF7b
MX0tkxZFaI5XNmwppMnRfcOPQL42inPqS8xn3r/jmsMtFq9X8L5U1+ZlfYzJUBNkxWTpoKNnebg2
JOcNAiPbMursFdv8AUaNth0VtH9aqf2q4/b7KKbzIEALRumnYpbseEYt1DvxJubz4/ip4IuSHVBS
YIEfxRGURKveU4KIyol1Ycj0sik9WPu1H+0KRKOk8RSE/h7nSXHiw2vz1joYWafCR8FvlryGYHZc
7QsyX7TUqdkNYbON4MfidTZuqzJJ1sj76hsVHGVtgkH0sIVcjUOAsfp5mu8ys6p+YJj97cROOTx3
+D4kiJI73nyeg7Yy5zf1bk0MkdLbKsq0LuIKlmuUGAE4ruLb1UrWVAT9PN9MjfxOtx5Pa5TxTqyP
w+Dwz/BcbAV4cNLjY8xV6LWI6kcM39V0QiFA3iuI+k2Keg2pB/5lpwwnRjzcBP93RK5fJo0e48MN
rBhQ+qLsGYEF1/1lkcnhCseGKXcQ3ApGY1t2qC3A+f0Tcv8/XeE/dJb4f81WWLwm4fT6nqsw//k/
VAUkHP8FzGTuHiM9DWpTJ3r8kZNXHPkvCsZAUcgx/xGN/0dOXnP4IZC7kuYAfYnfBId/9OQ181+A
diijc45K4IvO3xAVDiMXQBzJL6DcqXNEcpmy54X0bmdQ+/PRrVTrTQNYGYo3ulTVmQ9E+N3ruP6z
9d/j4A93wD/DaMDWTAf0D52Pw2HGqcQuchqRM1eU87xRMej46Rm/DIyEExGf8jA7DHz/jMZ2MxnK
mFmKh6MRbS3N06d641TosWuOtQzL/nuo2JgcpqlcVgLPPNBWCwH1uHKC66hTfmheepfZ4UUxBbuh
uhVWEK89v/4J6O++qZVTIelwh/7zjGxQtFJ5+dox+FTrDU8f5FBv4G2gJ6OZS6MAXQDrzXKjRLkL
tPK+1PSt6Su3BbCsxaQU5UKJBlRH5R6+8S5WsD4pYFW5waympwzpiY92lK7/eUbWmDbTbKAwHJeP
AmHCQETod2PYokXTc1xobbXuIvxM2kg/U0T+XQx4YhS4PE/RcOEHogFfbm8GI92im2kuVaV9Cqry
R59ld5OfbdF2HRY2sLY/gee/5Fl89sXn8gqwSG7lIKMPv7hCRd0GZl9vfLj2myIdEZsL6YcaLSYc
ubQxwIXaGldoU8PNd79e3Ien3T+viRRHBV1vwTk6Ol1UDI2t2CvqTVLBE7Y89pHy9PUQx9uUoqhG
EY/1DIJQI785nJ/lOKEgb643qYrLyVhvQzPeaLl1Ao921ELn98/jGORsJAwGtbt5qu/CgdVoKdoC
VLkrWb36dArxksDmOTe4NpqpnaC6FflU0hL8Q9HMWZRRdfv1TH+DD/+dO/x5BNrnHJa8UHpb1uEj
mEBtkiRWqk0sZLyHnQukKi26n04/jusmzSvlzG/68TEsQmXRKRiB+rGJwlrSOnvVjDGWsdIkfO2K
BJ0vacPaN1Nj2E2j1XOl5VetLVOpfwwVxdBSXhYlRhomoscbxEN3E5hdNxDaQg0rPKi7QttorXXV
Fkq7MXy4Vb1vX3XYdQ7R5D3k+Uxdivw9GbWx5TH2aEl0NATQlvAoo9+LRhUo2UTgSwX+dsLLr5xC
t1dIvakLEymsZV/ZMWKZwb6PFfxe7HzXjCreUnheUXGb6/2x8ggJNl5DWM9Wvhh+irQAhGXNab+q
rKxua+i9vjK6Ru6BKZ7YWLPV77tU7s/nIIuWgOo0uozHKy9PWyfp0hq7ztIL8GgKEGWLKGkRGm4B
QiyzHgVWLC/QVna4TxRFgO5cBqsnKA31tQ1NEIP4afftLCDPysZsLbU3dZrjmONTDga3fFF35sKv
fAIyU1Yeh4r/SJ2gXFSlhgt3lOE3FbVbDhETRAc+r8ihv3297D7bYBTIaYDRyOVrHd0aRl+lUkYx
lgBSKw8JGmoXsMXvyzZ5/Xqg47g/7zBYMXi4UA9Wyc0Ol3dPubrCN6baFGoSIxIyKQDphkRBvlwl
aiVI4q66OnmKWAcnksLP5kjxB8wI7X8KJUdzVI280gq0pTZ1mMevZe1cBNagPXlTFp4Y6fi4Z5JC
p48jsdvADfp4JG+qzSZRUUKZMvvabLFgKhJx55NmiElch17x669f6lyONWc6DGC5OcN6H7Y0pcPE
KlarjdqEYlVzk9UGpLpNegCgvS8ESgFNcqoW/MnrZFBoozaqPPPXPBxUoUSTQLWvNqlvUD6xoj1E
gHGhiyE78To/C8uAGPhwdCo1mlVHYdnsySQh3lQbyqGvPg1Hw+6njTTbZScr3zX7Yde3zVuJgvSy
TuOXr9/upxM16NnSKeX+dLxkrdLp7IrC3aYyarCm5oUVNOu6PHVn+WTRwEuZm8IQZlmmR5OUbWI1
nodcKOSmbq1P2TdUBd18nB0WE+2+0DK5/HpiR/fU38ENBgUVG0hitDCO6UyaVmKJUinlRm+k+Wj5
yVIvaooGkug7Jrfc1AIXydJiZ/W4xSIaFT05dTFDSJB9t/ppF3C1PsUSOLys/vNQ8I8plFJS+pC9
WojOOJkf8LE9dd3YSK6UzvhcyJdqwNDangZlJdT22pQ0jfvGqU9kfZ9+BggC9M6oSTuWfrisbc+I
zKqXIJz76LaRPYK94x4o3yXaAD+jZDzVip8/69F5b9FIccg4iEkYWx2ON1qKT8REmzuZ5Jle5o+U
TU5858+mRCOMw2smdmvHCZpvRW2C3izy31Ug1tQ7syUuHOO618bvvooZu3JiwN/43A+T+veIx6A5
XwbZgOwEI+YF+hUoTl0VCO6icwTn3Sz0YVXZWbQRuWOC0alBZ1v71oqfoNReJhaaDZE5bFDre+5S
/cIvlZQ/bwzbyA5fv94Cn+1tqJGc7HTRuAQeJc5jrWVq1rXlBgngb3YyXPRGeWlGwc3/bJijRRW3
bWBZoAiR8CtVV2lwX06GGNYsdmFfjzSnh8dv/v2EjpYTHjUynAYmFE74BhvdKu2Uq6S1vjUov389
1Kdh+fc5Z9PSkMCGDpcuNSWUz5K63EQGII1M7OOWzn4Va5e1Y16oTrJToMKrocg3tunffj36Z/sG
lcPfKFATNN/RRPsB8VC1YImlegaq2XK6n3U6FN//Z6McBeW8CQecEtRyMzrdklrBavSTE5eOTzIi
4F30jiWBn8vb0doYpFd6mAwVm6odLrq8f5LDdIu+5TUswTu1xKHalP6pDOXTb+fQhCLOORIU0v8h
7bx25Na2LPsrjXrnBb0BuuohHDMifab8C6GUofd282/qW/rHelDntpTBjEy2ooDCBUo64g5ubrvW
XGPOblSZ2QKMKazC9eBnuVKG3dAoHjKOtfvBYvHzwAIB1FEuoizR9p6iv3u7Y2fpuH+WefZz3pvA
JAfP2T0nGoQ3qEPK9yuUL3mZfJSCGDvNuCfJlL6nzvazXgC8UpNs28QK1jt5unn7J/xSts7mCndl
SBXEhrnim7Pxm4cMr7jIANYZleeOVfKDaqSHLhsQ2RsSvt1UrK0NC/Qj/luHNI3hCnXqNgh1CwNu
E2xb6sT3yEoCVymzg1+b0Tqv8dIeHHujFZRel0OMLa4ukETh81Hh7OIYnb9rOukRFE99Sa3NByFV
MMgH43IYHCyvGwRfpRLFrqVBFla0DqBFDxGwzMZPLXZ2WwaDhxkKUvuUL2ZKI7huiUKEUPVwVS/w
nBVa/NjDC9vgMXNXVNYeq6jgEDhgW8nGkkTu0+sMKtaVLgNsVcdwC4zx3YBp3Zq8+mGoBgBdoYaZ
M5Y0mm9TMjOauNBjNrXRiS2AqRjrbRSEyQ5Fx6MZQqYVkm/uwSbf4oyB6xWmW9sg7rPPyogwTM69
yxJcu1uPSCZr277qcuzphSyZa7OgII68kr/SQV4e4grVE4GKn7jSPYV1fKNlYh9KUbLxa6eHHl4Z
l62iSNRS6X+/89syh0wEIwoqlRcJsygjSSCLwgX4G63HHntZTFLu5Tq8A7T6wL9aWKtP7Mv2JANE
nkJMnsF2vH4iVR6kKCgLN2sngWqCar8N5K0H59seMUTomyXJyIuQFjcThGYqqi+i4gT7Z01CKUoo
9DZzDpmluikNEW8JfEWPeWY1qy4Lv7Ylf2lixbQtHEwY0vRHkTdX/LTsGkTeZP8bJHvFiVT0gIO4
NTAFeNIlFQsRxaxXkZ2AdH57mp5aKZDGsUywSikTaOO4m4SN2Zrj+CRki/TKtopDO0jNAcDCra0V
9brC2gp3gxGn2VL92Un2I3mfdmGtOHFOQGnCCWGqrJApkTz+DXpfalbTWhTAoZgykgbnqsZYByMs
+7ffdtpQZmuSDViA9ZCULRGH2Zqk1UUBJ3XI4SWmX8zI2HHhWDhhT0v7iyaIqFNhQKadGurjdyFa
UbYRKEo37tUP1MHWuFBkH5I8uCAuE66m04/pa/dWDUL37Zc7tdVRIMKZgcpEGxPN45azGKadNsi5
G9XhIbaNH3gUvjNqzKeC7M7IJ7PqqLt+u81pRL94W4NBPF0niBnNvlxsV/YoQ3N049io1sIbH0sj
3VpYH+10r19o7FTXkkggHjxlO15EN1oBXXawncJNDBOA+GTZ1GILppmXhZVfSrr1qJXmYxTIC8KC
Ux1L9sIk3Un1LvGq445FOBzkkq4UbofvHUKwQoVtkuQh9iYlmExB1VEVxx/f7tlZIe2vLZwgpWFT
RI2WgQKS41bjDnKqwcbmdqMT73WpvlIUrmt6bTxpMSra0BeU0A3pU2hSyjmiPIxjwDdmt4ZYR7dY
TrklqJru/J5UsF8hVV01pMy3Us5yX0XfdL0gFijV1Br29Tqjsp2SuurRio0nJ24+WwXGcMWovKeo
erJ3cG5wNZGw+COpiKXs1wLfoBVRYzT9McBTze4QNsfUeJB631Y1ogELlBrVmI4E+658fLt71Gke
zUbedJEnqcStDiHVbJ4ZyeQ/MHi5O9QphylL0lfqdAEraqx4x9w46KK1doUnH8R0OggktfySwKKD
Yzs+yvgrNW1Qb6083RsjpQiKlUOQl2DVRKH+2bTBO0V+6ODDFSxFyk5sTA43X9wlCUOgYp19WMjM
Id5OlPvm5uCvB34PFJJR2fQYF15hzQsBsrTthblz4tKokGchJ+QArUFvNLuLJclgUIxv5G6FlmTX
DsCuVAC4+PUROzWTQt6FYwql2sBkrEhCZa0r3CyooYdZ7Wnv0Tk/DX3zoe0goeIeew90HeJgmZRb
OYfy/fbXPbErTYcERA/ET8CqzqdcUWO7Y7UAn2SHQC1ee1rmYUeTU69ago2Y/pif2aB/SYqORAwA
4l7tl7RSLxccpLWcVSgxJMNP+ud4Cg5RCYDe7jNXEvFlIuQbWcZZvhbbJqDGUDhXfcgR1sbVb+H1
pxXlaHBrnCSgtxDkpJaesXLcsFENoeF1EAmTtgBirDhuMfmNCMxpZf8JfuIjoxR3+fYa37a3236x
F8+anr0zJXBKkEIjJGolLmJv2Iuc/EGxRBlaaGYeErcxZwjwW2ISON11lrQEV2tXpd7n7bd5seFP
b4NYB4s0PiF8jOOOBKlotiCEc7cf9GrvmWV+mSh6un27lZf3vakZddJfWGS72SeOmwEq3Jq2EuXk
KeKd2mB3Z+o3Zhg8dY5z1/pgsElqXU5uEyqFzOc0zoYP+EPh3KlNXf0srVYkXcNlwKfxQjpkrXbf
etF3ETctFFOwP+VkIkO1SPUuE/l+oe0XCZzpxZ+1PXvxSJLCIPBp2w/bneEk28qcMrVc+oS5ybru
XalHnyi1eDfUxZWjGAsT5cVSOjWvwwqkMJf/md/u/czClCjGaLCznwKBv1HqX/blrZpEF4j3Fhqb
3uXFpHzW2CwmAtAPam0PgyLNqnVng+vtKOucxNFG8j9sajZs4eyXDlfDDJUk1lB9Crq1WSndg0pQ
/u0vePqlEHuzLSB2N2crjaa3RWkqTJC2sfRtYZpouGQBod4axQ0VNUvVGyfbmw43zEhkr/OQYEpG
0iCnjcGxU0GkU2NKCLuECqQqVTctHP+FEbrUnno8Oaw+7lo15aOFfnFnKf11XZX70m7WMgCMM7qS
dUZH3c1sn+dRIkF0OIm8zFVClACFrd84VN1XSdpzPFxKpr84k04jn7zCVH8zSbxn362W1MyDpcZ7
Cb0mm5tuw8q8aZ1mW5fjPgJdH0va+7df8OWuTOYe6R2158SWVHinx52pY0UmN9708dpwnQuVKl8v
eGpKvPj8Yi/p6VUZQB3wE7HNGusx6aqFy9W0lM2m4NEPmM2LVi/0Xsbv0y1DZDeJeaGToUjs/uHt
Fz2xazBEpxpxwhUcv2cH/qQ0RzMc6Fwo92C2HXLHftwuDU0EVy9fhyAhDnwUpVFNPFeA1w1oKhz3
CAlAvcHj3XvQoxQojgqtvs62dS8H9wKLjK3QYI0WEclbQn6bWA1xaBvkx1gqf9p5QTWlrXauZUfV
vmmJryVl8RhT3LuzxupCqPVlmWvX0aDei6zIKZkyh32nBN2uDw2J0kAYpm03yDi0OzghqcV74lM1
Bbq+4zaEu3d+lemXOCs2k+SlRQLRxHmGexrjnGS5U60KLQ7dukvtn3mHtr9KAuMq78KLLpPuulZL
L2Na2uTm6KydXj4orWZvxk7DSjtudl3ttHdjJm3hIccXXaWobmbx9nE6fi+aWL8pPf2TT3xrM5Dz
LQ1weVbadK6tS++1KEmu+EhfjMQcHhtux2sgtaDEcWi8QAaOyazwrAuzyKmCNBIcmToJPAduK2u1
jC7bcbgAop2snBTZLtj18j6IdEibmeXd6nqquKjk8CQz0VjoBrcmamg3foArTujJn4u6fQdAXMLU
R73FoXkfK4UoyO2pxq6qCxO9gWp9Dmh3HeKqc5VaWkPATxLXIpZ7/F1H7z6gLhLaSFQdSJbjPcAM
OwSVjJfwFDzscQz7QSV/eTBVUdzIFUfPtvFWovURl0YNJnK+Gl3ZeAas5VTfV3JgbHWzkffYnl4p
kkbuJ036fagreBhqyqMm/K9eCuom6h9DReuxlrTSVVdU0EHs+FumJ8VNN1ZPXLMBz5vORiN+vnL0
sXE1LaFgWwZbjbZgqyMIYw+MxWoS+lwgj42xv8RksbDXjqpRsuMIjZIdquNIG2vw67NbIu98Oxho
gRsOjbUa29z4JAqdrMbgR+0l4pwBvA94qCRqwJ1Eat5v0yo4ALqt3yuIXFZI/bAlslLVVVLf3Fij
nh/0th4uUmKJ/joqq23k559yu052WEfE697GNshuOo/bodaCW/GuC8SrH3vJNw6+6sd3lVdoMPVa
nNFrZ1hJQveuTFvS4f3o/RcjqyI3o+Nr6t8Bjey6zJTLi25QpGtTL+OK8HFl4FsK39xRsQC1/ABP
hrG+bykEdK0RIDv3sXgNHXVYE8/NVsZYFJcpqYq9JA9bo64jN8pzk3+ef7BkUENpn381WjPfe5Hx
wD06/kBuU8bTAwXkvuzM5mugFek2ogAZlo6o+x9GEKj6KtH7rjxg+d4jPxZSBFC2fRcK5cIiYEEt
YrBuvGFbQNlLNafZJUFjHgbV+GxRDn5ZypNFZQGeAZuQ8RZRYLXuKYltK77JqLXckMu6rTBg4MaG
SZmXrLPR6bDgLEG+I4Hur1Tf/9rIvbn1GvbXdCpv2aiVP942BfIy17cF8kKuPTdWWuMHr1Ut/piK
qP21lo4qIOGcsCdM9nFdqDUSJd8vVRf2aY/zQTXg5WlFeXErSVl3baWT0zOFB8pOidpsm0LpfwzB
Ie71JNepmkv18NuQe7cWVP712NXmFoeHcI0HqHwvdbKJv3TOSiZwPLjyon7f9fWNFvg99W3Zd4ze
BgO78hDzsNIZcWHGuqlcYWiLCXRt+LWbx1V/Y2TGQ6yl67rhBu0QhbmMMTVYpYWHF6iEx1Ks38Zt
dIdU8b7HPzHwio9FFX2vMBfA80q6NMBwwX+6sML+oI9Ap63QzGHOQ2prK+WjNI6EZWQkGC0md1sz
SQ4CmY07Ypdjm8n9KGO7ZodVth1rKdlw//iEHgEoUmY2u1hWPloGO0bJwWeN5cKdXXMNgZKnuEPQ
3BGz+57ajIuhFj2IIX+vBHq/Zsv5oCb8sdNYP2moXSdI2Zqyu/SK8H3W6pte+wiQAiVm1X6szfRj
IHMn72yJS7JcPOCm+wjg5FpKcaKJm/yKYv8tplqInsqHrtGfdAs9UI9ltDcKktLhhU/PKMK5lxqP
KfbBaSv8zTHzTnLIEnZ7neF/hcGHsVKcXlkpxKI2ApwA4OfgCj7M2mvSH1FHBzofgonVVDjvswxi
hWLu8en76UW+G6X1tZ8El4HRUvbd/pCT7H3X47DdK/1hjPF8pIh7lZqIxiLt0VKkS3b/tcKlVISG
S/D8RvM/K0MDYN0LPnZTvUNsqWsGZgnaMbtT8dOeXBkpPEqyB0lhpmOY9kHrJl8M21WMHH18twbk
YZCKkr4F+Jixuvo3upJu9FD5LOn1vR4P+Z51ZtXa9hfm1Je4E2vLmiBQSvbkEPDzg/RSrirb9Z0H
08NSTxls4ADxdZOa11WjJOuoYzgCsbgQiX5oPEO50PiDQfPyuwjjpU2p4xhPrcI6NrptyIFkkzlN
tNGF2VCzMLp6WT/E2fCjF3jAleTuqe2te4h+bmB2Yf1JBEMX3hupnlX5vZdblFagkZwcT+IRco/x
8+1j2Klr9SRs11CRU+cBj+j4vOkNntVKgkhZpFbQ4AL0gOj87M9qf4tD8C1q3A++3l+09hLDclb9
xOGP8DlDBHCvMaGQ59eUMhs6iWGUu3VdrZ3AvkgajEulxzzpbxzPvNMKae8BlUdxwDg3fyihcRCV
dd9AFh/rr3IibZolRcDLwy8qXdCDU1Boul7Mjvy9nku+jyGK63vdulfb1Zhm8Oj/rqx/enUKeqaa
brR8mNHOlVJxrHqO1yUZA7+haF1dSRKrxPjQUTgpd8EmL5cCoi9fTEY9M9VCEupCKzL9/bMAhi4H
Jdpgoic9RaG20q05bF+PkrF5eziduApOEmS4K2QgNXgJx80EUQhFG9C629XtwXcMNw3AYdTVTi7V
hfv7qZE7Xcw4/IBCVsx59a2em33UWLRlpbB6TW9niq9q9kGvi3GtZTVJIU3HxE/mmriU95wCdC/u
SH+anssj87Ty8AmkN0UiLv2Q/IGTTFt/se9tjBJHNsQ2sA4d9Mxz+vf3O8/nTC0NUoV3Q+5qnvNO
qcBUZsWuLbMbdWgWasBOjRhCCPZU6gn0eS4aHHDDG4qMsNNkYs7B9p4ryjq32wXMwYnwkmEo0B5Q
RU5I69nA9NVcwXeJN2r7dmU6H9WkJ+WkXQR1vI0la0GqcmrQ2NRBTGU8RJ25fB4PUNlsLbVIGuaB
qA+m3B0mQ6yLyo6fxqoghEj3rjyhvffL4GDCdXn7853oUxolc23rVP9Yc7+FOEjiLk8pVtPGlIxA
g4dVZGHFXbWL4OcT915qj6Z4HYWz5J2nIfxswosCw5+hKnM36EbjsjDScZemakfyoQ8vYgMR11iP
gMrHxlxIG5242T9rmQLo45YLKWNtsHhJq7b3U/aQCmX37X48scxMMSA+I4gntEezr+iPZpmMIfPP
EM1lhiWqdqNxncBLZqGhE6MTcRHKGsjHlIXOi3xS06nwRWONsePqk1o+gDv7nkv2tqz9S6teKq8/
NTwmCDm2M2zI9nx2YyU6VDGna5eU2bpqzF2Vqyt/WOq9Ex9ouh+C64FcMCHdjj9QFSYjYGKmHJKE
L9UkTTT0+7c/0MkmSAlMBgeTGmDWxJBko1zgXeIOobg2U2w/1MZ+9z9rYxokz0a4rw6ZGTgsUFFq
rEk7QvNcSjqc+CDUP7MAYkCBsvlXgvRZE6he+oJwRuY2jvwBl67vXaFfBLI4Y3fm+b/q6sG0W790
Xs/a6QY7HWSTdjJr/NCl0VOnQWVFNb59u8tOv8+fdmZdhsNtVxoFsT2kOiCa4m7T2/a7koj+2+2c
/vx/2pmm1bP3kXqhocHjfSjxuwe7dy+lwVKq4GQbBuVFUz2VY8xLBlphVqbjTfuT5W1bT70oq6Uj
xukmyExOJigsNrNYbGELe0CWQAC4AXPcZFdgfC/e7qkTKxmhRkQdlBEavMtssZQ7B3Uihq/ImZKf
utdeC9jJZZ1ejc5SOv/k28CkoJ7f1qh3n/7+2UdRKi8x+fyZO3A+WQUjr9T9tVaFMz3qGMAXfHzb
mopoj9pw8hh7QDNz0SHdOFKOybjd7fQSc8C/tDL55/4wHf4oqbMmYOws7YC5X2I4uUxbjXw/1g++
t7TCnJou8AdY9qnfJUM9+zi5AjHVNzo+jkivpltl7sWEGMMF7cupZpCgwKa21InfN2smQUBi+x6b
jGZFKz0fCFFy69GqhTQUBmgvTq1slxanc7InClr6448zEgu3PehYLkHoW/wzV2qwAz61KgqInoWx
kyIUaI61aSpjbxDOUXzV7evPsQld3FRWeGOv428proyOAagI6vKoOm6cF1jBYmzb649Y9W0lK76o
tHalaDedYSwcf09sx0dvMNv36wDmQO1omZs0GtHlp0ZX3UjG0FyvtrpauW/PzZOtwcwFroLEmEzQ
cX/5TiuHVsFgDqtwI4+3EqasUlCuhvxniDfb242dGgScNH43Nlua04HyPTukMRlmLfsBpokWNgYf
327l9CtpJCI5GKKinN3PsiBuanugAwdDrJgw60EOXB/de8HZ3rT+/rjL0vmntdkM7TpizgWGye6Y
WztLE64hfQjUhePm6Y5DxwEagjCvPOs4r7PKJC2QsdiS2ErZvQyjNq7KhVc5tU5zYv/dytSxzxbP
pBvlGk4tabnIW8nO5dgMkzv3VtH/h68zG+IF4uhOaDTUYV9tp98S9bNRqguD7eQwQKkEkHWCWszr
adjr7C5tlekcULtS/1MzSzeXrA3hLqx0l3wNT/bdn9bmtTRoF8K27mnN1+vt4Dtw1sVK2GDi278W
n04xpWk3RSZCXnE+GMxSLvATEgwGEDmUIuxS21rou5Pj7VkTs5FQt74tw/tgJFhYEfYHLMc3gXbW
eKNgl8Mnmxsa/+PxRj4n9MhuZNxTr41ApnJj8njhVrxUBHny47DB2Ww9sB3m13xfF1aG9RxHXFJu
g2VuhYKho5qt9PTd22vPy5aIrU2480mXp74IQWVq4chRyFEnw8BZ08p9XZMhKdvbiIv320293Olo
inIxBENYqbPUHfdepxaB0lLy5noSJm6l+ID8wQ0ULGDiwE21K9K1WdQsNPpyYNAoMTasSxHqopU5
bjQencRMs5HTAi6RsvXRyZObtO4Xht/LqUsr4HC4J3Ju5FJy3IqjtGi2U75XH41bSkpIAKbbWP4Y
dipRBXPhm518J67NRESpCH6hXC8pKjP8kvnUSDiSUmiSSOQL+2H79vc60Qysz8nDjdghosTZS5GF
TOIgEikHLXXNiRsHbnVVtksGkdNjjsN2E92LVZz6bVRc8yuDPKLwDWM7df1ajs2NXch4S0RmtKQS
P/U61JOBE0NsD3Jotsv6WZeAtoRjkeb6o24UG6U37ihuWVBqnHodZA3UQnCPR58yWyOUMYbIZWkp
CtK4gjiIRjKUjIX96MR4wwwBgA2yVvTgc5lkY0ddMTRj6qqO2BpqfpXKzlUnyq0KgyXTs6e3R8JS
c7N34mrde+RtU7fsxY6UxK2NZ/uUBXDgald5/fmM5iCOwO8hWI1I5Hg2ZUEuq53Z0VxRrSHsuJ4x
ukGmrbBXWkXkBt9u7sS6hOSFFdCkMoL7/mxgCKcOcO1KU7fH/3xQ/K/GWG6R92FxdIOP9UUrrAvJ
Xzr4n1h4j1qdrYatWcSjyLPURY2wLsIRlduwFXXoxum/kX1/xY9yf+Q3X9Mf9dzDGhbMt7wQVegH
zX9dh9/4WvnP5s3/6l2e8n/z/2T6Nb+fVP824958bb4e/T8IoMJG3Lc/KvHwo26T5r/+9z88mum/
/P/9y//149dT3onix3/+x7e8zZrpaX6YZ89pUaQfno2E6fn//ndTT/znf1x/Tf7Pf9fh1xf/5B/C
lKKAkUJYyt2MPZg6Kmb6P4Apx/kXJEn2X2vSX3ID4Dj4b8CU9a9fPiWwLghjU7s6IZn+DZiS/0Um
D07jtEfAo0cHqP4NYurXrf3PuilxMpjKQV6YGGWdFSRj7Gl7xDzhhcgEUHlPktIHS7T9ZeMIjgyZ
rkofzaErNmnliwjzgTLej76t3A+jlB8oOqqupEiz90lfGtThaengrYKmUa8BO9hfC06G+0BOx2jr
2eTahFLpXC77sAn3PaqJzbNuv/vnNz/HWP1ark69yuxY7aQ1gBS91fdFAkZ1JSK7+FFbCkliz5B0
NCJUToVrMzTRLsVabVz5VcGx27MVyJpD0BY/8jC0P4ypWbbUDgwRy0PUACjKHHzBvNRQP8N4sG8w
n7e/8K0TNwi1zIQJNaRf7XEM683QpeVnQcH/rrVk6WPb2frVGMRL0MbjNebPx5pW1mc3lL5vahkg
rbGPAweJCbnm5puqZ6m8jiJVepoqnD8a42gBsvcdG7NZ3HWXKt2ON74/bc+OPoORNShiqLzVtFG6
Iw2pfC6d2vvUDWUpLRyzjlezP21MbT97P08qBsOsQTaMvjZ84zaZPYWVJD9awggunTwckoXF+pdt
wqmxMu27z1rKIrxiok7X9iG999PSAvuh8ir5fVOpJPZEZ4mLIkJytzHlXrpPBse6jacymRW6Ofk9
oA/5vdK19lPfBd0FbkUcb+1GxxewKlSA1pKMxAxwgPJdkcL+yhuSOF/oo+OTwZ8+Ykl4/stzOQh0
7o+NOyKqyJzxQGbor0K7fx4930SqvlI9gUhNAKf2g+xCiYuFjONrv3q2K8YN2se+bxvXU8tbRQ4e
ZKBfb8/71x49298dGEYRlzN+dR1jzVlutJxF+jcn8MSK8sqT53Urli78OjB5Mi5Ru2AcVyJb4uC/
9uj5WmUmHPfSvHFVCbcQDaGqvFQN+tqjZ4tErA4qFZ89JuixvItFhG2xWJg2rz16tgakWRqmFE7U
rlNq94Ea/ag8fXteX8+mfl3YaBXzoHFz23nKkwiRaLlQu/XKyjUvmc6G3tYjbRrWkiAjm42Wjg13
Ur8bysz/ed7Pn83KoaVO1ktpoyEXS1pHL52vmtMv0QBe6/jZzEyiTjHBvTRuKpB5oiXsVn2p5Gd+
1tnkzBw70ZU4btwighFo99umKt3z+mU2OetET+uuKCDJDjjq+tDoRv3vkh7/b7kCsnm8EtZmXynJ
EDW4GNaPaYGBxKKJ++n+foFmtTEs6Ck0R647WJucq0ktLZ3Yp2n4cufh/nj8q0cp7LS6SVlUYgB5
XhorF14VOx+SrhsPlm9ED76TdwuaiNfeYzZhq0jkcTAyq/q0Wo/KRAVc8qV57dGzCau3Crgl36eL
QPGSGXCVYNE+65Uumpp8tjl3TFACSVXtBjGmYGaEFnRzznCkyOv4yZOmVA1RB7poYT40cveJIMSC
2OX02YXIw/GjRaB7lt0AmLQCCuJhwcSrJveyfeiE5SRAlC7Oe4XZZI3ULuzsHOtjRwhMNj0jXbUW
Mtnznj6br0HWm6nu8FXVMnhnej96Sg/OevLcX8VzfBtJglO7pVqJlecNH9NOtGedAQhtH3d+kYVJ
WjZ0SkLNRxERw9Kt3Xm/ezZfoSZmgVLAV60MuVqF6Ow3YTcu2Uy8Movs2QQl0qcJgFi1a472ZVwM
BN/+Lon+e3mcS0CGnLppI5kGimE1a9PMD1XeLN0GXvvdsyka9G0iIGsykZxubZvtRvjtWadQa+7e
UlOB0HddW7uGkn5wSv2p8JYMxl/71bM5WtaGmo0DBFrVyFexba8rtd+cN0xm07Js81z3Mj5kLEmQ
DT7bwjxzAM6mZE42Nwhq1iw70/akYLa1eFj4zdP0OLEXzeWVUmprQ5YztjtQlJvcprwj5Zy77gHz
3MtCc65qE2e9ddiV2LkQvtVvFeyFL6zGl4tVLbq4XWWKb3xq7cH+HKSmvEpSU9vE4Irvciv1KPMO
C+tr4AnpAZiFeSENZvRervNm7YT1KjHicjMoDkxXrZE2PvqJXVXGiQuFLLigcqCXV6GspN8rNMq7
OiZ81qsYIQ8SZAYJsYW90vp8qiaI2h9hYtjZqrfrlrocAK7vBjPLt56TyA+SMPMG42SpeVCblqxA
jbD0rBMOabXjpUfuYlE5OOS5AAnWHgjeujLPW4znVJA6VdJK85gJhWM/eLn8AJP5zEfP1h1t7CVs
mRiuXriP1QnClJw3EazZucBMqLEtZJ48FmOB80r7FFjymX09W3WUIk+xByafGcWZs1LquAaq0D4u
zIZXJoN2/CGtJhvGWuZyowGCyvXwkKveeXv2XMYyQo+q0yxjjLSYxNQ6tsqxEi+ZNr6yqs2NLQJc
0rI2YBZbo7qNTIFy3jtzmMzWnppdySHux8dsNTztlbXqD+cta/PMRgB8Jc4TFdq8b2+Hwdz0ydLm
NFMC/9765lW9Uud0gI0h2Q6OCL56Y9JSfCeoVBmRVCesBdh7j3Z3Q51xfUgjblMapeLn9dncP2mo
q2hsOzDgdqD0l7I2YrkutOS83XHOxorqItMt4pscu52NMYCUOHPizqUw7LmBgJXNB6mTi5zCQcfX
zvzWs3kbtn1sZCnDSNHDd3JGLShcxDM7ZDZtvVSmpDhmT1d06ZbiXywL8/OWsjmDKkZ+OERejp2o
Wt0lebeVKvaWs1abOQwfJ9VKQX3PEO3KVekflPLHeQ+eTVnbUsaxMXr6wxk2DWyhcTEE/MpCM3do
Kbosw7CJR9fRdUkKSyvr7ds/etp2ThxEjNkmCipP6hnYzeR30m0bCkc3hqjTXWBpw22hJf559+G5
WQIpu9HAiGGam7W2ir3u3obJtvBJf7HeTr3FbFNVpaxok5K6Rm0czS0+9uOW2IpHfC9McXpu0rVa
CPlQZZV1GLqh2rWGnqyEYco/dac0z9ts5rrsYtDAH2rprwlxHcjgiL1w8R1fGwLzmawVRY8ekw0h
Me+GtLkrlGDhAj1DUv1eteewVKqVKky72MeaPqbGkiBgcpMPgbqGF+LtwglcshrNogSvMWWO+i7e
lgMFZFTZO4+l2VWfBeK6Q1k49YbaEOfOkoTBWZauKP2hXMtakm9H3VevcsnoL1Or8ha+/Cu9MpfE
UnXfR1nbVa5SpPLBGBUPHGptbd6eHK89fbbCVcKs47iClmtKnDC7eG308sLCPB3KTozYufhd6VtS
/oVdurKUgyQc6uYQQDD7WvqddN6vJ015FMwRdqTi3sBXLTlmctRftWcPxtmdK8mjpCURxnxr7K1w
vpAGOO+DGrNFVEAWg4LAhpU22rDqRERJetMsxKNf+Z5ztwbFB0TVWTFXxdq8lsfsUbcB0p01VubF
jbouJ/C7mZ+VSCJSUhkwZ/P7ec+eRUIoPVYjXTCb2AIO8MsoTg+GJVnXa50yWzt1IzBKYyi6PfVM
+btm6NR1SO5tYU38ZWd3YqDPYXGlcNKIfFy7L51W39oJxIWulT4LoGW7Wm1DvAiIoXlRLF+2qVpT
aGzAgsgdaB5qJi7JL7X7BmXbhTLIymWn9eom88zoQuA9ed65ca764p7c27BO270oKs2VGYJrwYa1
MDCmj3SqA2aLiIfLnGkWo+qK0RoOXWWk+0hqitvGwBFPokRvXDlKs2T581prs0mfqgV4t0hW3cqp
25ue8ogrHJT0a6HYNYYW2pQi7a3hr8RSvzeOeX2zCMJCqiLyFzpOMge17ZxN6/GF3h72r6yRc+m+
R8LV7DAX3CcOCkOMk+W938nVRnRB//R2E68Mfm2WyQjkClJyZysuZMFy1aTx97DLzltt5nV0UDfb
RAq41uIp95M61k9eHp+V1LXmulKp6JwizLjCScnOln+o4szumK0FhiNycqM2YzVLv3ACjG/ssFgi
Ob7W19NnfpZcgLkwAPtoNZd613XTZP3KCsTSzfO1h09//uzhYdobJOi4naV5cUnIe1VH9nmxD202
gaMxq4oOx+G9lDUQUmSC/o9daJyXqLO02Yx11MGjVnVkmPjqTc+lalOC0Ny8Pb5nXh6/Z+i8JqFK
qJuWoEK4WuJEe8vksg2Uwt+2uQpNO9FL4o5N+C3iVPxYliYOXRC2L52skHZDT4lc3Vvega0SYOzb
v+i1DzXb4DWAcH7vJBpkJqRCZldHCB6a/dsPf2XF+FWk82wU+KnKzqFGmJRUeRXA5+7ae6sdKS/U
w+T92228ssLONZuaT1HzIDkVfuZyAs6pTB6m8+2Drol+q3emj/xErR7fbuyV3lKnH/HshQxFQDdt
fM0Vlf8+GrEbaeKFR09z+sS+NEc+gpQvSeSaqssMB89pRhCG5OhGwblsm9ms5Oe9wWzWa+poVElN
KVGi6T9lI70gtXjeKvhLYvSsczy1GUXZYAXj2F2+l4dy3PYKhmFv//Bf8/tUB81Gaqz3yajGI8Ub
0PyNq6gzpfdpnkCiDCT0SAEC2g+OF2p3XPnCK6kbbX8VAZJajb6u3VWjlcBKohr4uhtE/VPx2mwn
PL+6acGT3rIHZztih+ne5jQUBU5ANUXhrUlNl2vwUYG/gx4b7EZTaFf/l7PzWI5b57r2FbGKAUxT
kp3VClayNWE5yERiAEiQIK7+X30GX72nf8uqOlOXqyU1wY0d1l4PvJ1W+Mjk/Za0tn8d45WWHMqH
V18E/jbNQSH85I/+4Lz9Y8L7P18pNtk9tfJG71QHCWuYi1MNZ6bN37/Rjz78qtfQ6Zg5Sq3aQW7C
4Q3GkiKsQZ38+6dfWZ/8X6i7NmE3C2xOVk3BiBvG5CigCN1wOFydVti57eQqERByGnSuiBtXuyJz
dfjgNZ3bjJ0aT3XfeK4KkVp28KmGMVVIo2Asc9d1W550/n9T8iTp9W1CGAMCwZ/gNpTONzm9aBfH
1X1yV/05AGJ189/xgixuXDwfJAoVeMHO6LnbyC7st/2sP5MKfvQUr3IEt8hw5Y6pncKP2owyAuV9
HPR/PIBX4WJifFjoRLFuAY+kL9TLzSnwxGddqA9i9z+35P8cb5oF4+S12LxMWW63bhyiezoilCeq
zh+gp0yfIzt2r38/kH9+FlAgXz0L9MHzecndAbZb/HXOowUWzMre+9BYfvK4L2/OH0LUNfvA7xkd
mAzglykAKp+WlLy0oeVPo0/kYVgsivMZPmg0aPgnb9lH3+BV5Z9y2FxMLPAPo3aCF0os8E8HWCfa
XDSpx7Xt3VOUQsPw2Xm4RNs//YlXUZib0c/NnLhDHM8AH4KARops8dlBwW6Rw5NxqTeBDJsju1A4
zeyn5QCP73KAVmHXAqh3SmHjtWF5DVraIjt8Gfx9UQOlWEOY240v2vZbs3RB0Xtuup3TQS1bn4zj
jWXUvgACkNyF85jCWqyV+j7XdXM39dDDYuM72yK5Eud1arqxcLquS1jaL7CX9PwyXxsLFgx7m4zX
V9Fi4jOXwJ///Wx9VFZfKyR7j9Y+gXDpILGaMpRw2G9+a8+B0E3gCvSGt6g5dDoAkpOZ8J3A3/IM
Itv0SIdcvHhLMtxT9JuKpCZTudhl3TDSXMwzBaW/J9Pazx7fn5+efxXysaCK8ipBaZ1cil8MP89d
GzSfZHsfZDD+5Yz+79sMk2+UbrM5GNWs58jCtq2JyPSGfVW0fkPxmf/SBxHveu9Rr7Pv8dqaw2KB
3EtVbasV/Z5PHuVHn34V8WI4HY3GSnOAkdyqizpyTELsvPL/FiOuRZhLKMK8N6M59IEXrrDLI/7t
NGjxQFdnS9lH/cY6AGZaGq6fpRGX8vkPL61/FfqGZYpU0xlz6LCx/iMKaDcUYZ+J0sKTFVwkmf8U
4+IL7MO29Qmmrs3wHw9c+O8zUUNeWve4rQ+Dn79ZlZw9o9ZPPvvKRvj/Mozr1bMcVivWNtQcsCla
mxIbl/NpqpX8SQYDTEXbGFsZP68rH/bDlwWg+OymYfk+TTVEFn9/8z86LlfxMEdaSjIYgQG/RL/O
CFEVxnqfbVt+MEhJrpWdeZ3NEcAF0wFEGzR2I3HiaaPDCi5fmKTokch9opk+1TPXAGuO4B5HPURf
XdeLYlbTZwuZHyRz2I/593NExkupkVhrbtvJ22D/INhnWq1Iu6ElqVbswey7ng8bHzPyGxvTupij
td+OtA93WA+QVbs0bdF4+DUx9J+qFsthhUzXz8xY/ny5g0fx798vguiwG9iCtesMnrBNNImq81Yg
J0NJPnnS/yQK//9bBB/Bf/+MaZyGcO3YfFhq5PpZPYZTJbsYX0LcqRgDlTk7Rit0HnyFNSnsh+Ek
uqUzdZt+hIO9NHP0qC0UQp9tQHzwAiTXVjpgRi9YhMS0cFbMvcMihr5gj+pivKrtUpGm/0LROaqE
xNvRhRwk5mhpY114NfM/2yD5c84DPtu/v5VuFOjGaLoe9PQ1WMatqNeSDGuVpT/CKd0tcJL5+5v2
51Tn/0NvjnM92hUeg3vhvJ3vjNnKQfiwGU2asneUgb3Cmk+C9EfH6SpsNS6lyZCBpxeKddqqzC1H
6Tzc3maaPzlOf74tgQP59/fmXIv+GxzQ9xYoXfjxB66YwuyljaHEwIS03vz9W/tzfEryq/jkUnRe
Jtdjb3aNytSacmg+i78ffPS1kDWV2iYeLN52M/OqPDjY7D8WZdcq1syYVbuFyB3Jen1QI+Cbc+6i
/5QzA/Tw728eSmHVzqDC77IgHJaLLTVWyJjW5BYN+XXfSIBbQDr6DPv8Udy4lrZSooeo5UoC8smT
3Sjm9FdtF/0CG0dbWS7qXe6P8PReGPQg+J/6IG3Ed0kfj9VMW1YXIlefxYwPTva1GNYRnTVxArif
R8AfnByihIQR+mfzjg8UR8n1dvsyrq2j9Sh3vh95W7pc0u4o03Ne2LbRrBwsHCR909X3sPD2BZg7
ev5NVbx8Nj36YJEzuZbNyhUiCjRMl51c+qoLZVCYdS7GFJTket3kyZ1sgBVR3V20rAeIJDcYXW1z
4SC0qCv4bf9GO7TU3DtNcIhWDQp2rH/W4xlro1XIk2OsxCcTiQ8i2rVDYhSD4ZwEvdzNcGSqRBz0
2NVkcYe5NhsK54OYkSXNp8P5j66La8s95kezGADO3OVEZmNlYuP/DJeo/+m5ZkIFiWUD2B/n8c84
T92vYAkC2GpTbsdjAFvTT8L4P73SP1yj10ZTMiO05X4879YE3g8FHLr5UcqOV/Uc8x8oe5pdInhw
gN6ucrmpYBO3WwCiK2inmn0qzNBVkxxhrU5CvlHLoovEsBVEyoarbRcN0XMa55cNOJSiwpqaFiof
1Mvk2fqRw/H6Xvs2eI/7yapPYvkHd+C18FDjPGe2pmjzNGN7x9sh3QIhBV3v6Jy7mY2Jjz6p21Im
y/LJqO+D9/jaZ8bzxmiYEg8LLS4boJsCRw5EyEmdmo6pL3+/Oz76GVfTuKFveg9L7manCEqTFAnf
hvecVPBYn/Z//xEf3ILXomHlwZFQT77ZJWpmFY1Dc3CxFDewgvZvvWxgv/7+cz64q64VxHDL9ztR
U7MTTfx9WknzjVmVPf/9wz/6I64SQ+EmDvf5dN75bcSOzdQ5VcRpb3ZYnJL3ZFynTx76R3/F5UH9
T4Vt23qMKKavuzwdt/C6rEbBN3//Gz766Mu//89H512rHbzN2x3zk0rMuAXjT67bD76da30ronBn
hVdPQKan9d5JGZ9Z3Dd+4dvY24s2hd3a3/+Gjy6fa7nrGDR1MxqsBOt57MMy8ozbTB2zJ4K6ZLPW
Oq1M1+8xozhmwyt16r+1JGBx+O9vrwbWo85T3UKtYP0DW7tx38Wj+2/P5lrqWpMFDB4MKPDY1a1T
8jv31+9//8o+eOzXWtfOixkQTXD9W5oxwo1p/SNoo589kI8+/epQNWroE8D8UBzHAYDKksHuX9LX
v//ql0P/h3skuWpq9NyHWS1FyceaOT07wvyyGUn8qEQUfGJaCKDhBz/kqhBIvQWpeIK6lwct5iMu
4qA89CxYtwNPxIHmQfNSSyE2/kK62yEY+Ek0RhUmxKIGrHCm5RXOEaZgz9ERRBCnI++uF4YVfU37
Nz8DryYVeRsWnZhEETEv28rFn965o+62rRdk1alh34FOz7cK/jiiGIPcvWPZAiMvxnEgNhHKcDhY
Yb3eLyJpvErF3vyLr9xu4Y04vwoa2Yew8Ty0UUNejZSP+0nXKy+bXqmCeheWhgnFoxlTXCXAR+5H
dO5G9VqvtQ/CwwJ0r9UGvd4OpoAC3ll7RdQM1id0NLedIwEO5NPsVh9Ag/bCMvWzXL/CNpDBGrEG
6tBoTw/FEnPfR5HTeHuK9u8tSoeurE0inmXf17eek/YRjACvYDMh/2DDyIZCuNsU/jL7j+FoW9gY
5eMzRtZ0N7cYewDksZhznlG9SWAGv2x6Svgd4C38HMMFY1+PYx0V3ph35aUuzjCQhOcFrD3G8OR0
DDRE3HvRPl9cfUBlnlZ5J4CQ4NQCbtuM6zusmsIjayXp4drvgVsKV68lK+e1zZOHWOVtsdipxdzF
deperiv5WZuAn+AbhISyxb7D2cJnvymFmulzHLWSbxHxbIdZeJjgXoX9VZVIz+MwW2zzocwCOIbw
UeVfvVQmJ8MJIAXWeGUYx8tQCPgchsXYptMmj0VUGdij79FvElWmouWJB0p0WxsP6MG3WJKKGQYe
oDkNnToRLUGtzxdpZwwShwEI8g4E8KIOJi6q2BjWbmFN3i9PZgrIUngZQRwYAwvhNKzM+zKi4/p0
mRJ+CdEsTE/LaIL1IcUf8l4PM8gRzYSstUu9+IDCcL6VqU/xU2EwsvPoLAG2hciEF3OKchdM6EaV
IB/poFSpCIIKBtHsTYoG8KQ0lcOzp7z4nAWO7Ls1GZ6cHf1yBpe7DOzcl0M2+7RANzuBKXwLjWyS
mInsFlSN34OwHmHFytcJvh96SareTcDkSJ0mskxd58dlzDJSjGAqsWLGi9FibtDG+8yqsUSZH5wm
F+k5KsKhAXqDTbq9WbAsVfaDRamgB7S/KmZhCft7CNuOohkxwM7dCkv31K2iqkdi9sMU1UvJm05v
cy9oZgyfZwvOiDJs3q7S78qRL8N2SDJ7y41k+yRXoKcKk2/bxC7HyUQrLMUxxs4qqbwAbN6ZewMA
pRm7YzCzP+dERcWQJ2MR5R6oN2vPLotG+Sz3FujEk6HWAYQnghGm61qwnwywNX3bDVirvrPcm3+w
xsLCLeVjN21g5v9TYmP3CFpZyM79Onf6BICx8l/GKf/tt5y2VYerAuY4cw3Q6+iz5M72K9/DAjl8
V3C7udMk4XdxGPIS6IVWg+vTwPxpDr01KLhhAIPFWCd/4ZPQd+iJqQf8+vrX3ICotPMwt39cvFw+
xauEo0eSLaBI4S3fTDgGLVR5a3DoeSIvoyZ1jA0c3wuUL6qAYxg+2QFAkuN4WXrTeLDwCdUaPGGG
n931wwwocbvaLzNBzYPWpEgfoLPUZcMaQOckCMMVkEn5XWwoxrSjGqpRWX2UAdNlyoxCEpeqM/al
ZdVZOz8yHdByIc5/QDcz3TA0wAoCM3hTeLOXgJaEZ5BAlbvHAoK6yz1L330lPQBodPIuSZz+hHAE
uRYQLD+CPkUM8BkBAxo2fuVMIxSdQTvfqa4n2zpp+rZissEFkIoM65qNA3zLG/RRB323wUO3p3wZ
xINPlm6TZHrYaj/NOfT0JLCFaDVwM2ABxeoibUzFcLNAW5LIbqMFP2Qc9RfW1rto0zkHKpQRc32j
STb/ymeqK9NLRG4VN9XS1H6lOAHga4p4s2wsqM2IrXFSNr6d70Zfm33YD91jz6MQGTDC/1RQS6Jt
z/vWlgP2anZ+MskIocCJV5hJTk8KrlYggqW9X0Z9RuOicbR7psPUYW6IiAgsdU3vJ4kdKRjzRnyD
F2oFA2zVoBQ5dmutVU2Bzl/6HC+p/j0DJlRh1Au9qOdqcpiSIS7CmOGmg6reeyRKotCoY5l+D80Y
dcU6euLQi86VLvHys8qz6KafBvYywaccNxcYW6VJlv7ZB9nrCJdsWNz5oYM3pTMtsWXfh0oWxkB+
hGgpGdDWDaX3cSjAXjIMJKsyph5IVXTBnMrFVhbY32y3aSMI+DPheKtdk559jd8Y4Kw2LBtJurMT
F8Ycv+DWexdhiaIO8ntQwuYDhVPUUAD0zZEGsGjj5YM+j2gmFAT7Vhb4y6Hryk75YuclPHuDhAWy
kTTWP9eMiDPMCuxXBj7a0TOi+Z7XdbTLcx48KbfOmyVulgy7hBwLDamamsLxJXz3ddocYaMfvlNi
+z1BcvFlWhJWEalIlcuwRy9/jnY2SQfYXGZ994w5mt4l9RTta1AFt6QPsl3X8eykczTos3REnmJZ
VE7I4NBkkH4RhLJfbnvVqewhz108V6QnOBsJFbncw7FYwLNKZIv3K4GKrrJ5YyeQziD+Kkiss4oh
IXuA46p4jrJ6+G4h+Dw1dJ4eFRopzwip4YTLLuhsNeQ5TPoRFxF+JRP3tH8XcaT27YzbZ/bHCbQq
YPD4FE1V5DW8q9K8SW6EtUuE9ZXaPiaC6qgkI4K71EQdmZLLwxpauQ05bepN19js3QQi2hg/qbPj
wpf21PVIzAoEKdWUmgEXhjuJREOZw7bjYQJYTWB+n/h3Ai7PP7xh9L5Oo0q/TGPabwMbJqA5edgS
7rzwZGosyxegRWNmB/2jfiEw+crQaMuRZ0WBXd9gx4TBhMttKkodd/MbD/NmY1MKDGAnuEqKNY0G
VcJMKkYmQNR9I1cgs/rZxDs95CtWobU6waFw3TPQ6O8s2qbdtiHE27nQ04B2Y6YNDnpf251JE3FM
9Pxi+iyqLiPTGY2+tL/p4pRHBZu6+IcfQJCH9cKe/AKLu4lKXo9xUMRxb7Z+gHKQBUt29pDSP7cE
e1XGD7tnRbzWbDVpvGErFFylmjoFLNGsMAdQFHvNBRiOjBbA4DS4C7MBO9fjCKOx0hIG/BsFujg7
2iSO+C+DlHuL/Aqdpl723mlJvDYuYGbA1wJUdrzEnDh4uXt9voP1NgfSMeK8hRvoBT8I3ma7MXmA
nFNyRs9pru2OY/aCA8op+Kx5NMdHqPi6n16s0UdLBu8Hi6xHK6DCkM6CegQwNVm8yqOpmEsknowV
kReosoXvSdXGmRw3Erq1ETRIiWoGW3Fqwe0Ge3IMuOm8wcIv5JkTlcFz40j8qxngzJYDjnfRbKrl
PgmS/JmrNWwBi+qR21jk664nPva80WIFwR6x3E0EukgL5V8qU3RCpxnIutALold/nUyVItZBkj75
Z4UnmxX+RHPYv4lIDiVmndgQ7SBgKs0sRLptwhUiuyhrm33eLsFdJ6nYGZdtm2wU71IvCpa+tr5F
/ok3SXOzicX6Dus/m3+BCjsh+2gYdbQfmjH5vtZmMCXwpAB2Tpz4oIIMnspK53iAr89n4paz4UJn
x6R6wSsZp/6Wdlit71F/73OLPTLqdQ1kJgxAmALFICiAGu643q01U9vcNjIoO+D26GZF/rRs8lzF
kPRhxXnajmY6geur9A6Ld+4nIBlObf9eqAZRfKlJ/1SrXg17MjuFCi8J3a/Kwx+2ul6eOoxwb+G2
DmpxkF44nKE5xiHN3sCBG6NS9WY+YB4xbSPKUPiA0HsCSRFYVaXGYeeNl/X+IDYYFEgKKJTiAfKE
NbUzqo31YpRrxJrqbeA8ecYXsvj7EGy1tozqBoNAMQXzDbb0JqADpWwxeIjgqBDW8LLYQiXP7xnM
7n+A+Vuf82EhXuH1PRIFOhJPoHgNITaKJmeewr4TL7S2jaikl+mqxw3wNow2N5ChueXQCdVCJpmR
r3VL/Ae8eOamG1EbgDELHdAU2AUv4RxmN8YmwsETEb2iMkYUhZHcmqz8SBfnIbgHAhdjgn6w4JF8
gIogf5Y6WZ48RJinJanpPvVSt2xURqAJTeGxwqugjnG40kQd2lDTM6b+lwx0aFVSLo7iOwaARpY9
OvpfVTJEsIW3rf2tgVr4DbvHpS6w3JfchAywnHONxYpTvwTjG7ZkwrVkeU8OaxyuXwwNEXwahYS2
gEW8rTeR6+fvEXfhXvbM/6Yx2Pmax5BV6yUFh2Bgonu2egzewjlEzcpSto3iWgER23ismgX2oC6R
YRFQSIJ/DGXTUassbgo1Oq4xsZqWly7r84cpjtYXfyUv9YJl5apJhfiZqzm+EKmj5zYz5JaPq6wc
i1Y8QtmD49yvJMHcXg/107ImcVNmiMdnK7mPUUhcB9gD6H2NZHchB9XkkSxDCDhk0bsBLdnWn05Z
H9hHH9CGymKh7Qy/+AtjIw54XE4KtX7Vk+jS4ph9y4pWNIm/XfK5O0EnhikLkoJv8UT565q1PCj8
OknfahkBcrCiHfILnYEe1TBDx+6Ajj7kMG0uvZfUm0BFx0NLIdsd/EvJRzLCTyGZxS5C93WtjPHr
Z28KkSPBvc/czpigLcWqAHArOxiHoFzu/WBFLOStgSossl9rP5YPiong1EtwHazAfytsHqs7D6s6
J5MFqN1DNqbtJm0NeVNpkAAlgUMeFmnjNbcUXtF49tzWp9ip7lB7MbmPiBVxqcW8QJEHc887KHn0
4yS9YK+D0N40QZTewbSLPUMqnAGJyXu8YIMXrIeFw8R7JCl70Ay5YTWjuv0GdzZ5myYw9BTI/dC4
GLMf6cL7R58vdRnOq3xLu8joAr5f3RP2LoYNLFaBkk0Y4BQa8jc4R2FAwLDKMMLSH0BY0lSB1wwP
GaSIP7HTU58wjWa8AuttvMmRPR9he9wiNR3kXo/pWmIQnv3MQfJ7itUA3DGAyPnG0DU6CJYFQSmG
Nniyhpi7KWDuBSFVFymcQL/CeSD9itt5fAkj4lR1GSrc551XjxjYLOGtl3PgfwbqD2OBvHqq5jQn
ew/VXLgxuHYBaJQd/dH6Rm3XIFZbRPJgqYKWhF7RNl34O2rG+QVCwxgQaxVkLxa4jrocB2wdw+t1
/hFzCSy1xsR9044w3i76VK2vNvW8BiortGg8SvLX3Cn7nqkABf6MpK10axPcTuEU/rL+PBbrRLE+
LpNs7rYTRowRLmyU+qmt82dGWPwzN5M8wbcFhDMYXXVPfSjIcx8ZgIOJ1bfpYPJHMswLfpOF5T/i
Me4rwDfZUbsp3WLDDykwzwi6XbqT9Tt4zcrBpWyZtj1k5fIwc9ypmyHuiC0wkky+YBkTqQL88Oxv
S71kPwSjQa0gyEahD372hJbP3LJUV+E6sReCdjvfIAyuNx4cs2rkmhGaIzWX2LufIqZQU3hm9ArV
hxa3oA8nbBR+rY/1cIEhG+Bta3bm1GdsN6D0GjczOgXPOrfhntNLDiJ0FJVZ2KHUioGVY0gjGL8J
m8C9TyCFvohRxWj0dDkrcsHHRzK2iHDUBSv+a1DbZ9p6zXlUkztbUmPTNLVyPQBBCk9RDFFWbJ4i
96jwFQ13aNiwm3BJYl7ASCcdqmROZLKBEUr01EqLC25pmcVNFU9tUPGlb+B8gVErPgk6sHOYzG7L
elofsaPU/UiNSMrABxv3hGAICi6bkiioarQvdqvo+r4UYxPts86bHjsl+r6ATCPbLwkQ1JCk99G9
IMRtIashd12Xtgc5jOhP9T31k8JfdfC1DyGEKWB9gn6WyEGEwC5aieWEep9iU/4Q0Sj8Mg9C3IAR
OsJkz28Pol07DHkou3HrkuxX4H63SSckxOO+OKwz8U/a+MOdnv1gT6dhEGhmkvQ7YO3LDu+AXDfo
AqxQHUxQ006ZQnFvnXTIH/oe4SaDDp0Z5AwNy9OjI2FWLh7RlV66C5Szc49B0g7PNnC4NEWcAROe
MPrGExMyFPc4yMaEDVC0fYf2AjWtj83yJGDbMVIZO8AtpbvFpYYNxwD5DRpwGM/yTUxtTotay/B7
kk/tUfkZOcJUyRxTg2UoS1wjS/TRo69dhg/oa8+hjEEmW8UqjUmJh2bbLWwSkEe30VI1s2tvuxaZ
Qwq4xDODfwkapEMYDBWOIvjWOJtf2zhHltFj6A0ogvJIMfdKbAV0tu+y1skXGNg3G98F7mGkYXpA
UcZwnIPV4hnFbj1AEmov4uoZAg2xkBSqN+z4oWxTt3oIuo1ZXLNV3hj8mtXC7rmXLcc1kehXD1Mz
3wm8o980Wsala6DuSaHB2rrIdAfSSrMiUmHh0foObk86Q/2O9eKD38qogCeav5/gsoxi1582k5pi
ZLgztvWieNmaVbEdfBPyV4Pf6VEDUv6Yh11dpKEffu0wfNnD+UVtEou4AaTfd0Cfs2ep/B6e1BIY
JEgiSF1yn/pfRq382z53QUmHTB9xY+NWG4H+Rr9SEtNXZAiX7y4OvHvNhpVtJFZ8Nn3e1BXGI4yV
1LL825xC0lI6vyEZUlxSb8BmbdsqnRcVfmEJn8zTOmuD8qP2XbpZ1zQ91DFf18obYgpEij81pEgh
ekTK2BPFd1lswWxKO2MPRnchrI7aPoiOZJn09z4l3vCY2pTtqNHtz/afR9+CVJ9UViqJe64DX7ig
JECRMq+z92gafxpLzB578px7UQR8s8HceRNJgnLLn9h+jCezyYKaPPYU3a/AUeUKn+TsRmR5t50z
DDWKZBFBhvwjRi/BQRtWoBfff4v6YN7W4eydkQkEj7bL4nJFi20zZspukJ6ZKkMv4Nym1L9ZB0ZK
FIf5V5M2KUzq13nPWvStU83tnqAZiRYBa39i0zotade1X6RR2Z3MJrULXCteV9SJI/I1PTyvRoz3
gnXTaxqi3+PBFGLXhol+Be3x0UMevw1HGh+GgEFgEuAuORKr5u9KIY9OFb+lNA/fwBVrD+hWeSUP
ZvpmbI/RzoVL4Ll5/aoTTLfJgC5j0SBq3qUsc2EBvBJGLGYOD0SHzTMGNPlzMA3ddsSW1A5bZtgA
S4eVnDE1gJYpgQ0sKwgGNw8i1uRXMxH1FcAz3RfeRB1ub7gjb9qQs2e3YI2P26Z/R+Mdd5VdTdxv
IoNBAdMmvku6y7nQaIJ4RbIy1VcT/EXuOkw+zmOgWbzpp3x4WPWUZej+eeqY0tBHBwfKEwTBJrBH
54XhEWW1ucV6IL3JR6hjoFGy4CH4uadhjLKI+4D52ReMCepTi30mVE1NkH3p7ZIfSAwXeBkI+trZ
0H5zrh43Y+Q02nOB2c48BCgbxnH2GUucY4GuA33pPa2OxgvmDa4gyPyHkRxbtHh+4d/GCn2Q9h5Q
lfycKDpWRFNVwZGe/2qauEZzJOFV2mTYtjdNc6A4t7spAgmDYsIqioQN8TGaDT0pv82R5tWpLKRl
7jy0CCAlXfPhNkVDGjwECCHQW8Uj2QyYq7UbC2ME7Pq7yJXejMbE6A/td1ZT/zjoye47nSc33ToE
NxwwzarX2XzI4I39yGIGS5UUVHuL+1KLb8PQACJLBMjAZkyw+Idxw4LhBBKKB8zaYM/ZpQwOsnoh
xdDyEYUMBglbtBLS77H2zMYtfXpvof3LodsSHNqgQekFjoq8+8VGL8U8CGGd0rr7tmBSuvegvq2w
Lru6wgUKXiNrKhmc7/jsBdj6C/M39F+Sc5O6oZpmi5l8bTGp4YvqIQYb/XWH1oh47fOc4vfOlK6W
NOGwiG3TnSdE9BV2ejgUTnIIX3CEgy3OIoNkrUUbhEC9KUukz/ZFNZcZIm1AGcypj+SJALj7kOHb
uxsGj20UYGq7hRj6HUU3fzYRFV8za9jPIK4RmtAoX6qOYsSIJrftzoSHCodHurnK1zo+g8TFN65j
IZxyp/pxnS12gwek3QUYU6DVrAPZkHXFCwbBQ4ULie1z4SW/cQS7Q+s6yKdMju1BnIdTg7boZoky
5V1I82FJ6nV9Unk43Yw0GHtczJgZlMzleoc09A1V53xx7HEUmWPqH13IUlRsaGc1Wb8i2fN4OaIZ
eW75hFdzCup+T4NWXBjmQXarpyVQRQ/61hkll9y5qc23UDgGR1jVrG/rSPK3FDRnvElJy2BJregQ
AEmw2m9R7vJk8/+YO7PluJEsTb9L3yMNmzsAs+m+wBJ7cAkuInkDE0UK+77jdeZR5sXmC2VWdUmV
XTlt1hdzUWklE8VAAA73c/7zLwpf7jaxMBGicSoDIzGmm3bSUWManZ7vM84LOyiior+3I4oQVRuG
II6Ec0nRSe4n0+CsIAzhbOKPcsQ+sz1PczcfmNQVT42Y6S0ypIXMeCXhgNcTA6sit41jzVPnGA/7
LKnYwxum/fq6bPVlira6naukxOcAHKwItAY48zhurwHnu4wWpjcH9OUjwzED88U6ZQRoldHOXrR5
X4BqN26pUJQNdqptgOK1uzEuE5fiqfQ1jqcD+uJ4N/Nl7py8rCkUxyzZLkNoHFP6R6hsOS1SMefO
QbTsZUzko/0CAHanwIEjW71Z67cyy9T7qA+1A6bH2j5Xtf4cGkK/FSJtP/KymtJTVy8j1ATZm7ve
aOVzNhT9q0l29fvUpt2mFxFCWrtfvpQpI9zjoDmJtimWTo1c2E7jmc0d5MQ0OZhTWAkzz+N11jFY
2Hah0HgeXG27ETDmP8elw2FuSEoofQ1vTu6Iq3d37kyPReEUflfOTrlT8NsE5inGyxpbhJgDzbV+
bI7YMkphH/ts0PatWSlBiPX3gSnU9GpYYb6pFXS4vZrO4ASmsgl76IohZnDfyEpgeN5qTktAFTl5
stbD77MInQCPieSzWm1AZDNVKlC20d6MVabp3tyNw2YxRvObaYzlzujz4WyWY0RtTbjfW5UKPSgZ
s95pkyQqHNawflMC1OxUS1dO8TDON3QFNc5dJmh33Dr9LfxJojPsRWmeB6x0WOWLTQp3okiyKaPp
pEZjmrtExhnemlTZLbq3aAiSa2qyiykJpADGzkPuFmRp1+6s9uPg9knLaKyojeoL2x/yZY6wfSHz
tfXCGggDQ8HqAeqF5otVrwlzSBRa5sYmSLJX5ZMDi0+6ER6SIFoL44iFq38ISXG6CPDYm6ao1SBb
V3FvOGnK3CGPDhSAyYGRXBzw9LInhABAk5rQL4uZdSyAvFgubH7dnjrUAZ7Uso916GvXhGfhDcwe
0TqtuXZRkBtdMkG+cFQW5rFBufAtG66otyCG/aEvMbmtgCg3trnYLpBe+IFTxXtktX3QqCN1bzEw
wKOMCPq4C0HXC+P68g5bFWExIzjm+20yZhtWNQhgWnR+otX6hh6Zvi1Ny4VSroye0eI6RELaPbP8
MJ0eMU6e73CvRX+cC3gv7ZCrO2y4dF+3sfVQeIlgbTC932bW1PtOVuQ3rSKjU2rZ2WXGohQUXpop
c8N5PI5xrz0kuIKHXlyYwms08PsktZPHpCimm1yVV/5tDR4/s31cpD6D2ZTRGsRzVti7VgXAJT+m
ZuPEUPtTg8W+H7VSaQNlxZTpuDhZ6Fbs/yvK87rzywzYy58y8BdNW3CywYCr37HZxSptm1rg4xkq
47koJS623SQjFa2Xbj1JpoVPUEvCG/oCEtObWPkSKv20McJS2QH2TTsjjA3DHdcmPaTAkRwclTM/
z86UfYkhJuyrWmvPOf4VJ60l2skuUZd5ud7nQSSjUHGZsUMrLDPSyNxaJtkbm6rsLvoQFok/ydTZ
Ev7WqT5+uaXxXrZR6+dqxYC0xBy3X/UOQGzEyskr8npS/bav3u20GU03Y9ywFcYaPsoJftRtr6DQ
0MYp6R4NzAGcTUz5lnoowFISJutF8G80Q5fRA58xf7fA/X3SEMoRWgPfzu9tJ+LEXZMvOrtwtKFU
7r9pEHJuNUWCulS8nrg+WFOZ0Nfx4c89xnlnXDRTtzWV0SsRP7ooVi234nD1YFI3+xnK5lEyJeNJ
E4vMiN+czkorYq+3OimCRpdOsVvDLMyOFKtzNnlYZlhhtL8+sFxxQ15YnykZHTQ9DY4EWWODvZta
dG6EFZYXzUiqp7Cp89i32tgpfZQeaHDiKm1z18HT4INaa1CpMNql3esDQAHzygyIebRCmlejsAx+
vJ0ogpZYLoq3UtMPxAEh5dLTInyayiWZ4OlIMW2lOpfTIWqyqHIjLOWUtwp8ZtfqjLQ5h8cPeDym
9VqmTAfc2KkVyr4iESknXjT0HvfJNLeMIKxvzaLaaoBJbga8oFf5utV0uO5rGw+mn6ytfrsyFgJF
yQghd2UdmUFvmu1xFpn8qouOoVCp2KXuGitpFiGMovtsCeVjV1QwTGJITYbQZt+ahuVQ2KiMTTJu
6fxBDz0SBzOqfbMTMY8Oyj2NJRZheaRqW9WWOUOmOC3JpRXhuFHTCJ0COjx4NuX0ygOzN+3QGofi
Kjhq4F6/T0uPqM0AMrsJrckMd5S7sxoU5ti8gp72n+C85WsSSfEgVKPV3RRe1ZGRDty4rGPXrhWx
+u0QUaBDEhf5TZ7M8/fGnJ1dBSgDNo7pxXuirhT7nR7F27bT1TMCqM7vAOk4lO3I2aYs7DcH28vG
Gx3F9NOwHt7QrWW3MZSuB5ZyfNPlmfqqj5XtVsY8n/VQLLeaMUsyBqal9QmmohdpFvlgK53icXLI
73kfrRszrRrO3kp9XKt12PD+z54hU/1kUt5+mv0VWbJstfhCkvjAomJqza0FXbWi0j6Q7DV+U7KE
YXQX90yZgQisPmOiHFZ1tYM003wdoeEclS7tj6Ydf2cGFZ4W7B80lzFn9IJIx4xhs6R27vVJRiCC
mlriay3uzGynlNgH6IK4EYanrRtPsuBLaPURjMA5tLqNHrQYJ4qX2K5SWEIiio7oP9aPyY4XppAa
WhUg9YeO5K5TAQ/9QwxK8WoyasSdO6nb0RvhwrsaE5pjyxLZUEQnwagozj0voHOp6jy8bQaz8wYK
vM28aKWftwvwNebcuQPnI6L7xpjBenTSOr2rlar8Oik5COgaVsx/wr66z+lPTG9CZGb8zq//b2XV
Pf5pwBwpcX/Pl/uP/yrO7v/DFDpdgwj89/Cif0qh85IyIlCthQf9e6jd/uPf/+3Hv/kjhk41f1PZ
SG2iJCUJo1cV+e8xdJpq/AZfW2CMKWwC0a8ymT9i6LTfTMvmhx2aF8207at4+48YOu03jZzpawwd
/4VrirPT3xL47n6fABPex72OPqs//vyP0W3GLxodLssip5EPh0UoJUStX4jHRYajFZFfhPsWd0tm
PY+gJCQqLtt6VILKynLY7alygmCU0/w5YMsdCAyz5XBt4o+olfDP8u+lMoN3NMJT44lmb5ag+Gnt
gZWfgM92q5YHqGZVQB0YQ3Z7tQsVnjEUXieEZ0c0JRWB7e60WntFyWEHdaYP0gfep4hdXJR3li1v
FsVOPMOOjlGmjl4mGDFTyXgW1YBnG+Z9mlsb3Rr866fKFJAjVIJV9OfRhAMJSNaIInDo+eE43rUG
pBxJ8UqgF36t0eCbIJEwA+7i2dpAwPWsLn9DdnYVDuyp6+lEr2fw8t43RWCk1R281W1kXHpkyZiX
3M3guSpT7yoWu9m8VMyKsJIJHwE4y23TAugqI+Yc7Sz3joNtPiS+uzJhtI5g2dkKkMIrKxZGyPBe
qe8ZX0XR8pOajeQgX1Sn8GQB/43/mxVnzVJ2nG87wWVEuXrTrFCgTOYq/HTf59u8gswQbVVLO1Ck
Pax5BREKsZkTdi9TxXg3TtaHTCk80fTnuAQWS5vaK7ihqxqSXgXipjBpNZUvKg+DK0I19yw06SUq
8OClrC4qDzS2p+dGuydH9HD9YCcRW9mKoy7qS95XPsquJh7f4AwYrgFWbrRiR0ws8Kfc9E730paF
x0HwoOilp405lKE8uK6KXuNJ91C8sdMIikzsCuwA3TIdz2TXvmUpBr6VXhzSSt9XrDWcoHxndDZi
kZCfo0018QwssBI7AwtN363FeYx79fnHuslNfhs/Y0EoXCrl0CTi/hqcPGi1ynrLh12fiS1nqnf9
tmmpPvct/uXVvIUGTwkF2JjApu6UYNEh2VgTI+ovOkJDJ2wP5H+OvAEjFXSRxFulCY/IKSjwywZR
rNjSK3l2i1eVA/xhlw9jCiRTRMHU1jg05oE9JB9mGYEVmAr88fSjBi3IhouxDP5axYQrdzr8WnuP
u9EmXBLzmEir8qur9ciC34w/ZA3LKbXeithcLkSRZHtqvlMxNNYDtHHrRAjfG6w46WZLZR0LGZf+
qibCz+GIUftiO9XGlo6FSVX6o25CcRqacNPI+LWO+LFay6X74y9bE5ONpITRZpL9rDptDGe0hs+2
AmfwKBaK6Hp4iWbnkyMGkrRl3qEZK6407y4Ab10u0Pa64HpBC8S1fQX25GkFxTe03e+yLNhnVEMe
FYd3F94PzDhtKr1UIFqMTZkzPqOMMgsn2fcFShsZVvGG2ZayTWgnsqGHPIoMjyHgWO0MtI53kalZ
DwRlo2MQpBTPzqaGUpjZ61ataSPaZKNm1Zt0umNhZB7Gdy91HiH1tg5kETKUz72oHY+Kvv6VhuhK
yflPqs4fG7BuC1LJVUewo/P3/yCIUhLhmJE5VT9itRX7MjoMKOS7VRVUjzO3Ibvk1OSqsj4rzl8J
ZgjI/ZOPJ7fDMXRNNyFz/sIYMgo5WvmQVbiXm1t4sIc6nEZvqO1NHLNOqzB3423SGcF1d53pkZij
JjtmyZ2ngFS4y9wcDNWwvLkfoJSq2fcsG4CQHZQa0LCU5hHO3ugWq3WTDOb2+ltSaNtq8aiE+QEW
6L2ck5eamWEuldIdwzxYlzy4HkMqolowwfLBUqsNsz+IpGwPub3vE8Ad5MSmKfcM3QNllF+LvDtZ
o+6avLzXF4dh956klGM9RrhWLIHqxH6SyF3XEJ8zxN8m68ke4WXnrp1Xe9R69LcX1pgLTY1afXjH
UoYJSOle4XKZkhdI5s5KAW8hooEB7ppSwOCen7HnfnDs7LtIzRuC02+iWcKDtk5OOB6cdmUGvY7w
mRPpKYViu5MarI6x6/vETfX5iW1rPza2Q3XWx+F3WPr7me1aScggF+zF9EpT/r4U9cP1CwkOVss8
tDPju64oTn1XvlpVuRNOUK3iRu/aQ23c/0M58yclws9yut/XJ4Q+VUp4ZlQIv4gzu5yh5oD5xDYd
WpyZ2bXxW2s9WOwbtdLe//WH/Sg3fn0bLFVz+CBbI1b8FxsBtUvGIVrtClW6dTMk10j5jGHhFN+D
CPIO1ohEG7lRTDUo58hrzM0c/tU3/vGV/vkiSAC2TN3RCQH/+ZV0usgs7URW4NmF2yBEMDDoUZuQ
qmLLX7ANVT8e6PU4a+Zn2Lwe5DA4lVXu9nJ6rye5qQWHhaL7tGkcpKkLPwIOqEFLKrdMZAJphq62
sF9JZR8r6k1or3iSTbtrgcD8NXWtqfqqG6S9hp5jXrNAbF8fMU9NjMdQP9DZe9p8NvsKUsSHab47
iXqn0jdbue6n0Bv+9XMxrvf911viCN2iXoV6xFL4+ZaUmq7Ho1pVW2ZIboUPmAGyM8uBk231xhyS
vBFtovzYxV+Yi23MGev99Y6G359mTsvkOMuQYgwebWrurKY4dRqIEb5c2ypio5s+emW6GHerhpRn
Vm/qdbwsf2mB8cPb8p+/xbV0FppDGtdVV/0Pey2TNRXkir12mOG8N9VpXsytbhavSgynIx93pTG+
Qw8+5uJxEsuNKpUdaB88ff1rubjsAumcb6tY39Wd9aC3/c08UnNqEMEa63ytPctpQPn2V24zv9h9
/f4SOpKEEYedWoNh8POFG0x3yknM1bYajPdFiY9CsbzUXl2dUEAIcBOpBuycCI53sQM4NfW3TUOU
/KKuLh5nMBrXH5tb3Q2uTZHxF4fYD0/jf7qx9A+cJNJS1V/dHoy8MWQbddV2TiqKx97XTDZzGtC3
eGYIaGUnAwRIdayb0jTxwda2EQeIRuk9JOznq3HjTMYT6NymHu5Sxj5adxmyIjD1gTKsuUdiwcgo
foaNtc3UPOAw28toBHJst7EFsGYMCGuMexN1upaG/tRl30Yj3on441+/CH+6QTmWYaqWyYlt/2o+
mksgNOR11Vakxv21GtPVcaeHpzFXN4Wa+0sqd0xnztcTZVn03Rq1D39xCX+2IzsWvYdh2NQNv7qW
iBovi0XjEuqZ7D3V3rObeu38fq2yNTBbrcsDWpGPThG+QeqvPlcvZFhjLFp8v1bZuEH8hWD4T7pI
E6kLZD8LbFEV6i9VxKpP5RiurE+hnlaruYSpeWe1cmPW1R12OR/NwKPO+huo4EFm/kV+xZ88Ez6d
p2E4Ghehm7+UULA+QmVpBauPwtNSXqvuSZRUkJYSqKl5T59q6+1u5VpkEx1xwfsLmbxx/YCfl//P
F/DL7tgQ0lQ0GgdGBsS2Fp1n2mJb07vwVKAP/qhmSqm7dkVFj01xhk6s1V+Zzp/jddkNYvZLeQvF
4/rKbNv223XXj4zCva5rGwgKPuUWy1tv6aybsC2CinrJTml1J+FRBDvejyX2P43inJNvbdVV3/v/
9RNu8x8//xE84o8PvoInP/0hKHtkV/fDZ7tcPjtI4H+DLq4/+f/6l3/gLo9L/fnv//atGkpW/+Uz
gg72EyRzNWz+r2Gcx69pwkyl6//P/67+6Z/9juRY4jcWN5AMmIw0VUxD/obkSOs3wzB0CyKwBnud
gv3vSI6p/aaaAh2ypWvScuT1Zf0DyTHkb7wuyHAkQA+bCcjQ377+H2XZv0JyfvhP/+caBAs2uQJH
GBS97As0Er8cEUWsLRH1zJZpF2eChaHUHvV0fmrK2gC1qETiqRFU+HSC6caEf3HtZrICcwodX8ZS
f6qGag4iq0sDZy7qfacWiJHqPhszN0eL+rIMevqFn5luLSVad6ts1NcU7Os9mlLJxGMpmGpovTdG
UxsY0V/uMrr2w6bjpy9p4cfFm67rOq86JeLPXzLUG9Va01nb6pOV7bSkq4mGd6zhOFthqG2ge5VB
SFm5+BJ39RHnLmwGZVlidbjk37rWBmgaVON+gE21pQm0np14jR5UB38eaFyTAaYrYntDaG10Dxyj
7ybdILMI6TxCcSFaDR6IGZsbUi3HO82e5XsYTqmfAt3STczhqbYRog4EU7qa3rlhEbfvzHT6Ha5E
xoYWzP465zpcL2ZfmrYZG+YWrRSi94e5mNIDijh3FYrQPImy+nPG8+97X3V5v++jQmsJio/ayidA
o7in9qOkBNc51VMYnTWFlqm8qmygwuv1rZHOsnfzoW6+ITuvH7JKGqY/aE38DRWi89IgGUbps/Q+
/mNO5JnEKdZuJExc4ucwGzW/Rj/6pExj92Lmk46gPF9rtjYlRZOIRlP31tlKM29Ki+J5aVGwtsTN
0rFaUxZYS2GfbVgme6sL02Ck991Fgxb7hm30qOkXuvQqS++g4tP5DlHC4amm3+0ab2Gy9cIbO0xb
A+a2PpzEYOlnvTcUn85hPmtOWD/mVqJsplVtdwy0srupyhM/A8LYNNVoYDI9za/4B0B1Xuax+EAy
nb+sYaQdF3Uwz+MYIY1OjebZHAptg3lB9NSHqeLXCWwel3mRxRAtVTeJKWwoJm3dfDhMS25Ds+3J
tItQnUFqT5AJVBFylMFk4Ku2BwUH3Jt6oAxaQNh9e9D7TVIn3Vcmfj4Y8o2jtoEGg9crocZTbDLF
lrba3GP4Z9yWWjP7RRR5Iq+jD3Yi5ZBbVeY1xEijP0IPUSqFuYlrQ9mnZa492zYgnagMItwTbfTS
XC3eMrO37pkELd+LxEhyz8yW5AFaDbLTLlkG0kHNHiBnGU+rLezhUFbq8opTLuTD1YYgCEM101wD
3WxgGCHDjDJiJ4CaCm/3W29cJbtRXTEnbN8bXlxXopv2DKO2PHOMZ1dTljtBq/IJpeMcpy1onlMF
Ypw3jQCNFV3U3EbESNUrtwzObno32Vrmy7kUx2bWAi26FnTQpftIu8Bbq72kWD8kCpgBuUtd1cMp
dYgpAyCC46rA70ZsqS3N+GXStUPo6N/aPNV9ErI/FQ3yknKzWhB3clwISA+5n/PkueqXx1a2Bxzc
H5UofsiS4qLHzS7FdMExEEClDB+H5GwgwCA0GcFJikSo6HmZstJiX2sfy7L9qqTTc2vNECl52d1Q
iitnb5uHT4sjfJGN77FhPsaZ/rbES3+WiqxuldYJvUT0xl2npx9LzMDa7ef5pu6VU7bIw3hV3eMF
aE4x08nPwrgqtU2Fll6Tbj9GfrN2rSfz7lF1yoAdCYkVnJ51wHXZrO1Tn8AswvnyEf3dqXJMRJBY
EcOMi1axUyFXow9yuakxMv24NwJcGb6hO0oBcihEYIvF+7wqsh3plo+w6wQ4g6gxsUmbbwaCNz8t
mE8yXPazjFFeX70ocJ4/FcdQMAcVh3SaaJoSM1BFDylEjIFe5tEXfQaV7EbHM3CUaPL4MBYrdJgv
U9X3W6kNQSXt1cvYMBkYerCKxAg1cjEiL8rSz1JvLin8BIbcbO890PB0bTaTqAA7xX/LfoztmziJ
H1MDn7kiKz/CjN8/NwjD4eGce2twzV6DbTpMFwsdZimv1kODpzVMBm2RHPJR94dYfVsr9Xae1bNV
t+5ij6cJHc15lNNI91rf83D9ubV38WjUGxV5a1DH3aVfZz9VLdggVRfoMg4qpccLNFz3uN6dm1YE
otI8XCAIJHdIbhqa9UZnp0JTc6+vTMaVyqI+D9nZZPISJfJFr+sz0XS0+a3xJSVlK3HKe5IDbrNW
u9cGnK9VOz20iNtBBJ1TqnQxss4RWR4crixCB4VxyG2K+wsv9YPSoWu3+G2RlB1Ksr2WkflZlVbj
2vRl3apDbhnF7Wh3JETW9S2ZlKdaGV7rqQSRAG0Lo69oNgDqZ8KaYsfaLmpyRIaFfMMh1VkVZ22x
wH0ht0fDcMzDGqMW2xtS5VkYOOpPiot4lQl9Md5nHBZXGzpfRYbIdPY6DjL2E+HThIM6IH26r13p
pGEPtjNjafCk90rp5QpZAck8OIFom9lNIyfc9Vp7mgtxnsmvgC/8yfsV+3OEzns1ZusY9gPmdlGa
BcgFtJMjY+3UMBGgd8Qki/mByvAFX7bH1ZbKoZTmJRdr5DooB92+5EPWFOTCKfKItQ6jn43XYVmr
nH4WazTq7V26qpj9VfDQZwqKA868KJnnGCeTYQl64ysYUIqadgwxylCk56BO8poE8kViK4yqF4X1
gmykS1LY3gwuIFCztXRwsNavozWQPlw8az1NgVEYz3Rts31aQvvJRrWR2flmnCxXSOtAM+/hdBV0
ToqdB8T1Ip3POAv0zbMNddMdTZ5OpyR3hXp9lbFdqJabqxUjqABaN+sJ5bu3jpkNyJS+6gVuuWEY
ZxtR1EBQc1nc9jnDksno3izZ3q1M9uEC1pAV5QEe6j5dtZ2l9c82Tvqsv/Tr0K5sVrq96bv6AzYS
gKkF/otlbgP+hQTIqs2PsbSeqiWHnivq0e/q/P0KsDs/Zmk4WHpdP+9XpY1YR8C1VJIw6vV9jfio
bJK7Lqsf4jR+yrvkGCompDJiJeLybrbgM5Ttw6B2u3xO/blwqFNQMcWI1RrMkrTKYTJmOFvwxENG
LiXHV3NIbUNHaSqeuOLXK+1+DKu93qqbbKLjArx9mXFbhkx0WLL+O1SHs9M3h9YstgwTX7FaudQK
4tbaDhAmim0Y9RcDMwtAy8ZE5pC8xQiuGerACpKKdYis5agN+B8VaK7rngW/KEW4rVR118QhdHzE
EbUa++s8+xHMJacqhDdb5ambw9a3lBAzIhaqa077ZI6boEmbU2oPkzuyccG6YnBGhe82Snunm+V7
q/Y8LbNMtlHdDj6TPunWkDyCfn6IkDp4+hTC/GMoZw/1McPBPhmk/hwJC/LIkFzSERgusSdEHpDl
WPG6N3ZYN+jTuBtVHQ+mBBCW9Cjq41Wl+DdltK209ImcmRLLITI3B42B7hBoHbk5doU9YaoD0yg2
Yla103T0CJh26dTYQbHEL71Wb+M8P0C6vjdjKrGJjcRlosPoCupbiyOMJN3XjWrGwwpVBfPepNkI
g3Ibnsw7tHDyhXI2SEimgdM06pUu8kz3eR+u61kzxcSwGXaaE0rufRN+zrVA47PcVwkWjxAnFIDb
dFMuOjd4ZitMfcGWhMPxC4EvyQEjyxYCv3PUSEx9LqjYdlFk70OicL2xbTdqjekPBkfesMbfNSeN
PaxEnjNlwOlCfzZNexeF+FER5zrjhuX110Ups+LYxFNBkIx1O+c2bh8x2isF1b8u1LMipA2fuX7D
+QE/O111PLVd2D5yoLwUTjPcZ3PAZwuWdxW29ys6PLJk0OWIM42yJ2SDvVDBXmt9aUK1YWvDRSPW
8bvNK3XXzdmTxSTQg1iEZuBKX1v6Z5kvZ1Of3EauO1w3vkhm7UUh7vTB2SXN/ETMxJXWuq168bFg
gRF16WbsFkRP03pESXVEI/XZdPboRzEEODU66ihyjY7qxlmL42pcsxUEBppNM+6MTnTQLMLAarmG
EbaaN7TLW9lgnDul61eu9as9RS9mx7g7ATrWSCxzdUMJESmO73aR3xtLfGo7oBQMfgw/hQILW1RE
vae1BvfG0pODsiK2s6N9b2qnBI+wMm22XTEjFMcmyWyix1Iu8bYWCXY2V8lg2zbuZC7nNBprHJC0
IEJ8Qw2NqhfiBLR4vzMudoRDjiV9TSbrZsC3zQxkxrajtpKNPn00sh4QM0uZHhnfNfWqLRpP6RwH
Ul8eFVUuAcbrW6NKnlujveQZwUOIz1jxmT8wrWJ60G+mDDetIa3ixxzgncj7XOAZgr1ctZuwZRmg
lg/0iYX94lhFh1f1kG3R8Exo+HRnX4pR3jdU20E7W23uheiq9+oSlns1toqNnkAv67vV+Kx7oX/B
bQdKsTZZK1brGKHGzD56Wgg3nWcNhYka3qadmTUULw0uIBhmKQeEreE3kUvjRRVj0l+rCzQbdR0m
eMmkWoS3GI4HSxdjGpCXiwXbwBbGoxwLurgxp6F0Zs34zGgw2DOu/sQUC+33Cbct2oh4Mq5tOa5M
ptIEU11r80Y0rXI7t2P+UU1hdRyrRNkpmm0G2ZhO+wnLgF2z9soNPhPAyTO0UCw85vwCeGJsQgvb
DhftoXxJdMaAMP0U4kw0jHxlrNqb0mHQuVh28yHY60+VmpbCRakdwmNtxm/6Gi4Hu8/qF6nLa446
MRyumi/zQQMNzrzYsirPgmm90/E+e0j7yt4k6MB2gxrFH/q89sj6rTZTXEOZYOEmasEcMnIwoWiK
av7eZ7FyW4S57kLQPMwzAWMVxpnbxWxgzo2ylR/hYM53lBOD47V40d0QYgTtlXZFIC5P2K2QUD72
mcR7QJP9rtcd83nC3etrZXDz56T4XEvnSgtY+0DvsrZ3mzm66Q1CF+PsmaABvF57sr3nrqsVr7Er
PTCquDor0PG2bTPYNFbVuE07iDoDPsi7SSiwoodKKg99lFqOF5IR46GIsxY3Kh1xgCKox5heGO1T
gpHe57SOmMXI2di3ohg3bbFQKcPxO2N3pJxV/PqIWpmIx0VOu4mc6yCV3p707jj+mrOjNzRdC/Xa
OubWDtJFdpd1VrrXKtEdnSGaN8uEGK2dRI92uZ53kx2GmA6K6ksTFdNX2fVfupl1X03HiBZqW7aG
WPBUksm7aqTsq3XnxBlNEoZ1rqmGjrdkrYRcPsILmM0h/WZCfT2iH5wmtzYoGuHbQIXULctNjTS8
k+qAzYQ61IexG5tzY0rc8+jzuez5kWgpuW21vsGfiWkqDN2bxqCFqzqmYmT53PTlIHmtCe3cddHY
HyusoTYrnjPviqmQ62tq8Us1ajNz+xRrgTEKX1NdGExFKOz5n37pQq2AMzNiyOCkVvzksH3s2iXB
sauXTaoSdhovrgmkTMsFoRpKcLFA1TGLDUS2EpNcbLQr6N7o2BP980qufaVzsD+GqF6INJvCU1Wb
1yz1ePmSLXr0GJJu5leZsG7NfrIhCKlov4y+Ix4vW7xVb6EZ27PWUNdE2SEsi+RWtTJ27Vl0m5bo
9y+m05d3GfSyWyvCMQKvMvXW/L/MnceS3NiSbb8I16DFFCq0SBVJ5gRGJklorfH1vaL69i1WPGaG
dY/epAY0q0RAOc5x33vt0hgfIAEO+8hYlrdU4kunR732EEkmXhnsszt1sPqTVc7LG98HbLOaWQCX
LdXeG6MUOb2sZfGB+ABTtvWlLH70bcUSkjXrvrLq4qxZqCGLVpFfiM8S7Ejuqp00N/OzaLR8Zdjg
tSSCFaHgDItQOcyuZX+JAxyeYjvs2KTEG8uo9BP7jMrFmwKR8WoJMcGcPVdFlK2joEz8WtQY+05W
su5nk9Z9ggnA6USp+iYMOPz5lIpeKxkGdA3+dFci6c8GhNimgdh1NoNll0ul4kmaEOwMuTtVY/6k
17hSURpcqcksKuSY5k3T5+rTYrSDI8O+wQ2paWyIS8Aparh0X7C/YFEfrHjXlEX3Uk2iuiWkzvQS
BEBPC4Yhr5V1FpCmUdmGtbT0DXQId4EgWgDUSitnsTZrxlkQhfqhKcpsrzRh+iXtKiwtRVIah573
0i+jOnTjnBikYxnPUQQnj/1f1ncRb/dV3SKacrjL04ahHwE7QneY0WbDfKvnAd836KjWFZuie86b
Mn2BVNSq9mxZ2YnI3mIiYv26BVR4IWUE/Phe2fixcVfZiJqNqT/n1aJddUeGGyXqsDOySDtlrE40
5oOl4TSKhH3FIiPXNpuydps2Zf2jT3PtGUGZ4UKpq3dpqSQs8wiO6WyWJ92S+SgIDXI1OT0WqdY9
5rMhvaJF6s9FetV6QDOQD02ZMWzTk69YPZhnp+oSPKUDAESGIe0XOReUd7Aj+qps4nkjCXX3HS9G
8D7Klfy9j0X5qTJjYavHegdp1loiJCqA5lnc05at/BrF9sWw8nhwg5CKTKuj4QkfJfPQqz17yhhr
OFA+3RLezCwsv7VJlH0PJLqYXhJkzXqwQgK15hjTpB2MVkwyY4bILRcWv5uMNj4X4oR1XjVCXXYb
o6bcDXPPzi0bi2CjWjklSgzbikV9jIGIPbDyZMrTuBpJfz9HiWw+M3xgEVArPQweIDb+aLBwtK98
NXJHpSZZN0NoXfQ6NTwofRKSakQYeAggtXlVVQ1blAI5i1o1gvHQAtSSgUAM8g4GebOe+oz8orkY
V3KrqG/o+uWvuCL6FVe72KoL1imnGoKEBqM+5z9CqW83UyEFp7FK1IvAAuWEqD+U7Ji/76CtNzdt
mVDkpapSXtqatrFv1Uv8XGUSWo0I16+Tk6gAPkXQ7CyBJKqHwkoqJHVT1CB77LnSmqc6ywYc3ToM
lCKa5xNIE+EQF/r0HiqRTLtqKZ/iqSqhbE6hfOyrYjyHc47RdjRamEN5Cm40yxq8YZCMLVuR0+i5
FixhI4pZ/wJbQ9jMExXJNumifmH69yMcZrSEPfZ4nFWJV42uvhcE2ZGSwYUfcg7CsFoLobh4FryO
zSxdp4j9OpzgxrCAFlI674F4TPXKuKouyK1MwrjZo1aVdwEBbNxRSQav0rKFEOtJdcWExg8V7EfY
V3SiscgfFG1qntuqrl6wu9MxioRx2S4dXTgmsbHgSSlNLGTxBmiIXl0IwAwMemvRIPvFWC6rBruX
jcqPJgv4OLddQGSS7oXxK0ZAOehDuWOD2fhy0VVPI4TTLZ57WaKxoWgPdM3KrVJhK4FlNIH8a9nQ
dOp1PxcVsyO1OU+FQksSBKjxFGL3Ys0vxP0zyjX9tSkFrHGc00UbtWLdYTTIs7lXXKiT0bdgiQTh
UI6akR+0KDcWZyySL0jtCy+ysPBGGZMnW1Vj67rAMBE5UkM0D86WvFJodE+Xvq/1E1sMqTjMsiYD
rFvmJfUWwH5+PlJ1TmrclCdTrHrDVtIinXjRy+ZrW2rJO+0qIIFo0aIdUK3uIgN7eOhhW9hZWxXv
S1IVv8hNr3yWIv3LmFe8E5mlfh3aHnWcgdj0qY30cj1huwGvJNGAlUgLPBRymJ1gBPTHAJPjptUS
uECxGp2gUyn7um8Rv4no6NJMrE50mXiyOkv+FqMKxrfSzSzyZFXrvDQchhfaYljyujgEe1qkQFnm
UvXYH2LREfpoE1OVdilrnheejx9tobMwoLu0ChKrexQ6q3te2oHmywRg4SGn1ESAEBQehSyPigfT
Ytog0rB0pYIF81A2g0fvv/jB8ADeWzGD+tQyafaEXuDdaeseK6zajPk+K2jWB0b/0PR0vyRtzJ67
CKehWljylmlgO2NjUTLPaIvyJUp7w6fY4aa2zNqN1Rmvi9aFIapnU0ZqEvN5kIYaSBBdo7Lumnfu
q8KWrOp+GuQ+IbkWxPMV0XLsUCf4UiTLrjHr/aEYRTZPqtFi3BIzjbUa8SqsZppzAKzynIjLM7P7
54aQucfcqHLkknpH/kQlotGeeKn8sNSWF3y1us6mYhyvVuC8YW09qmZjy4MpbJaFQSguyMCVSrN6
bPj4OWUDjCczw+Itj832jSIz7lV9Xg5igr8X12u9h8S4vISyUtmdoVdvYCblL5oMjmhk9PcdUJT0
XATtj9xCZNNBYvArWip7IFgDlGyADtj3c2ZK/ZAPO4nIidOQTMq3uQ/Xi2JOW7nht2ZpCSsqHNp6
QyN6OuuFSepg1tIBBBsaA4iMmiTfB+ywFn3KzgnZCXai5hVYa6MamQmAC+YzVr0LhT68UIVodrBF
XbG1YnUlL7tZMktXVEIMk4XyIyXs1bSHXI4YiqQKQtBmmq/iPbB7+hInqc1ipbwIWM9hA9JIlEsG
dFOQYbteovEAuWnwcN43dpe3xXZq5F1mJA2Pif6qqI2xFpRB8edUCs7xWFesfGM1WNWKIHQOSsb8
2LdMHeRSwFRV6++hLn5LzSi6WCSvmE2Aawif40qDwuiy5WK0nlqslVDMAWpvC9sMZ9UphYmRk87N
puUNQipZWHSZlSK6cW1eQou2ZpguV7Vt4hhEIMK5bAgPLg5jBn6In/I4YKzdDSn9OLa/WIOD6/69
l04VTmxM1oxRJhZetmFy2gazUhdzFJe6b1ZGM+pPkxxuKqRzNoP4hZ3ogqMhIa4mfwmD5gVX+FV/
PosbFhlbsBNvwoAIFQ1tJzyECeCQpDqOSeHRs90rpfgGy30HEciecNFPkgVro3hIxuawJEvOpVAA
rlrBQ9g3xkVSlgwECRmeoSmQutLom4SVJ2CjcRJfWXY2dg9SJyu6x1GHIjVogug3wvTMZoNtPXoo
fWRFnRl6/r7Qbt4uGBSBqOnNMNoJS8Hv8TSaqDFDy3AEhGqrVtUAEpYsfCufXti8nQRYc/HYVq8j
pW+1RBoRm7GpvFpx2oERXwKH0du11VSNj3gUcEykuGsNJqAGzew2VQign5PndjatkVZ8kOwnHU2x
NY35pis1pr+mmb8x22ZPnbWNXysas59eZ/A+qUfoxtmqy+ZqbbFv61H/yL+SauIkYOlg9lyEfjUq
kD6lNsoe0GWoR7akNHsbay5Wkh4sx4FauIKWt+WDNbwm2Iztlgm8u6QdrXx25ht5ioKLWOuSrxNA
FNh4Hdk0pCJtF1vuecUs0xx9CbO8nwtDWz2E5VCOa1FmUtXUTcpFKpmpjbm0Ssxk8SbFApaIvbbN
HWzmHe1lsWteUNcuTjcs5DAr7bxnt6h61UxXtGCrjBkmGvsvMLk1CAYR/THM4d2bOGvlYxYoE6Mi
qXeUJZ93tIIL0dW0UgMxAfWY1yIqDqJw5Zl2WrvnUz2+ZELb7Ft0N990oW/p8bHKsPBwdO0PIHLT
dkr06BXBULubZqNkzjvH2sZixrwqSFOFQIQEI3SGuFJYgolhTKEAWOUM45VZTS5n1oPJqGUaLPMo
PdF7G176Ykiuci3cxB54iWI/A00uvbCb5GALdhaas7AgRvcZ30OjT5jBPgEzSrbmYqgHwxwhsYap
sBHmtGeqNGFYV2Po+SUYDdakwQ5FjqDTfQzzbSDGVebMitSdglRL2FXNcuylqWpetOiKvGIWWfLG
FFF5yRY9hTFAIR7quniQJknS7LGT2SIslnRgwahuaFwLka2EJU5GqxRZoOF8beDBZ6Pu0b0tEQXB
HIE9ITeu3pnGVqyM5ywzaVBpUZgcG/alu6txzA+QA2sQyP147qCDFKIIjDk1fskgLc5Lpo2Mdokl
Oyk9L6AzAA7hecS/YUAlZV7U1aekogIydBv8WMgEV09jmVyqjPNjnsjUn9OLR3V4GIKCAXIU1oJn
GuP8XGh9+aIHQbieEVPYGNw6UtO14ChKQbUOoodILt+UIn7Vap2uhBmBsNXE4SmXlnItsnb9oi6l
fM7ktHNZew1vbSQAhE0xu1VFO2ROKgJHqiorOyPNj5/mtq8eBnP5Lsd07TzafRXNp1QTVXAgMxQt
IYbPa5M2Vj5KLDUfiyLVz7WaGq4R57WBns+w3sdYyzbJXA6MvVWJIQM1TKhF4ZfEPXREeKQXqPyz
TzlQNmEDLioNcwWCswIaBRiRfrDaMkJ5YA1XSAJbl6qRvldCYLgMcrW9yMxgWw5DcZzz2twwKkSW
bRTfgbo9ZQF2d7tiv0h3lWPU12epl0rOv1c0ypcZOWpj5h4si18tWIbnBBS305vxT6Wq2x1JEVi0
LMYCZh4nJ7rG5jMTc/ExMvv+YWaqc4iJKHGiYOmYbVxDCCIxtZ4UwahVuzcS6xsbfLZPNbtfeMK5
/jDJBT2nZWkaB5g/G0vDnIt1NKamp0FA/8njj9Cj6tRLG0I3YZMf0WrCcs9+dG0l8YJ2MpdIhi51
wx+EJfKxTjNcyyoixWqQQd+1riEk1Jzz6FhY4LxplOsP4CuZYbKxW1ZGHhtOnCoJ0MVa60NH6mWa
f5kUahuaWNI5B4B67hP4TeOclYdkjJQR1zOz/aulc8MenwnDmNKsyur2Vy7G0WsvaKAGuYKwBa1R
MD2gny8Lna9XunG0zupS3YdsKe1iqWqvHFEFZSFtFYadxp48a1geozD4hPUS1NFp/XtQq5XbxCaM
IDkt9sNSBhvimZhIyg1V1jK6x15biqNCrJtb4y3BXwMkwE5bPp8KOj7VlVnIjfDCEP1ZDwoGMTe2
MgU7cTofhKownLEy6wuw4hpJAnCP7qwH42T3iBTEqhKdCkmTV/aGKuOEIWVP1iwuGcuTYEcyC3lH
szjBC1GMeJepQ7bThw5SqhInKBiuW+aw468CLN02NUnr9BZRxoQQslE47Qorak6SUcUrdrbpy7Io
3WnWxsSZZjH/KrHLW4XlUn8J2sh81QGa/FDz5rqeKFUbYdrkmBPAxyKSspemKl/GNncn9hEnc27r
rZgPOEnEReAa1+pBVjtQUEQt7Oa2FFaM5GU7z4byTM+fc8WhLgGnZsy/oa8cXIxExPyXilVEJIwi
rNpSbb8lxSAvzO+t4Af4YGMtKVeCvaJDz2HnlTyJQ8jIEv3heGCKMa6tTsp7Hu1mhFIpY1spKRiN
HVux8kNEcOfS4j9YA6RRt1FDA+UDvZpKvs7NhXTWtv3A4rJrMQoyDAUspTPmepYkxAKo7PGGN8H3
NJ+uBVWMpx8lWp1zz/bddKVMzBJbq+BKYQWwkT/+7HLWHoiOnwcR3F8jDVuOo+xS+mteEHUyKhK9
rN9aNCs40sKFxqcqR49p24FwJx9AYlx8AEklm26Tl9oPLY6Y42us54701JLjgNjLIywRn11NpGZm
IPwOWfQwIQfiU1DzVab1ggkcgddEaO84EaR/GlWQwRp02bEG4okRryE1N96dLocFTDmK1+Txhc4o
NEUJbk6mwHSMwnwEKY2noi9AQm3IexMrWGj3DSq83W/y4T/Ypv7pq+N3mJqqYPEW0STiaxBvjExx
LIVTKY76ChCl4hDa3Hmx0v473Pt/JdT+UIX9D8f9qfpZPHXNz5/d4Vv1T4H2/596bQWPy2d67Xj8
9k+B9/V/+LfnXpb/hRFAxKr039JqZML/9txL2r8sXkyeDlkxFGYB/1Fqy/q/0J5aPDVIu7l9V4H1
v5XasvgvDVU3sVekA5nKVd/9v1Bq35gl/idGnIP8U7w8hJIpiJMo7au9dJr25jlfyww7bH3XvQj+
b1fjD4/f1RD0t1D672PcOJzUsMGBi1htrz/0x+hij77w9fO/fPOG/f2nr4f8zTxlWGksgIyS9sre
eMTw8lruS1/8Hv5S79gpeEs++PU3L+9Is+0K4hH3TTSk586Y0QOE7MCxHjZeZ6ArdHOrmbbZKKxn
uW03/RwH67EVJz+TwaPj6cLE2k8GSGA+Oin0UfhereHWQRqz6VZMlA8kMIHJ1lnJ1lCChyrzu2um
xaiCwV5kssX7USKxx0pE8nIjAgB01fB08n2oE22NVjCKVhIV49WU6PPLAFHeJbErf41Ath2j0iDv
1n3uCjGFnsJ9FcXTlZ+xMUGazyqs+nQUgReJbJcI3aDxaBEaeHUeIOHtI+SXqWmnxMFsdBFjJ9aS
7Cxm4ntnovVFTdcnT3Jca+h1LBMJDzbVcAT5AXq4/imWPWWcHsoqT5KQzapcIvQ2lV3bNNVKLruC
ZAQzPRKcCz3dyNkDp/I3ALXCquugObGZlw5DpCOYginiCWE87jKyPvYpA3bivInTCOfW4hD0qbo8
N9+NFGordFjRyWHSOmMkhJtUNEjLU7R6BwFhdORgnJHWBlCwE9rupcLXLQskZYMC+2suxcMhkVkk
FVJerz5/Vq9P+5/egmuU32+PKnpso+/hau/VA3lXrkgeyEp2U/HOx0b+58fm71fhWvx/+/vGbIT1
fH0VGnauua0fSJyYzjk0aKHfWoObPEbFTrWZB2HdISHClfAVxFsi5/A1fn6KN+anv3/DjecoEfoh
aKZa2hvSXuA8jV2zrK/zkqk1XcHY6frDGG9MaxMiafv8mB9dVvmfp20FhRaVQqbsASKPtEMG2enm
FHxhz5nrci0zT5gGT4DweMdgJn9UEW4MH3hnavST1rI369izwvaZURKBTJYb1cmB5rtX5NaxKBVG
UoCYUsP4CuMk8aJmKQGeq5ixVrGGhkx6ja47AiSFaLtQ9Rnl11GodlSUO9fmgwDHvx6V3x+JrtOJ
U2qXPbsAF7ErwzFbdQ3yAzAxaz96ef35PZCvZ/6HZ1u6+YroyOb0SA6XfTLgFHumt4VFX2am+wWn
MTl1wO9ttk8AI4ztSNo3kX6og18M4dz16yZ/qtLz57/kg6fhL8/qb2fcdqyfl1mY9+qKoVYPWlTZ
69V35BqeNW4+P4b60dnefHQkiUB7KUvnvWKzTd2dBl/Yzw6KvGN6GDaaD4bJyTeYPx225B7ZzLbo
T84RhdvKeqj9Jyx0m9l7ahzzuKWXb/e7e1/aKw7ojzfi5mNlEsbcJy0/jcQpUWRjbLM7zxEej61b
/lKgievkbm0Z2MALsOvvn1+Rj1YRf/2c3y77BJxjWLRk2Yexc7WnE/4MoKKEsqK1x/IFo8Oy083k
f+ex/E+Z+Ysf8dvhWuhUHZ0PXsBVuI4cyUYa51hUU2Ub+veu5UcFVbopZkOoZREEymWvr4JVfyk2
tPMc5qHr4Ml6KdbD1vSJOvKIVvHQHDt3LuX1Tv3pVbqtZxoLeHLilj2AOFxX32hqYONvTH9kTRAd
R3aghvYcYV2A9dWL6PE0mz24Kt95uq2PHqGb6qYb9CQR7y/7woDT12cXUwQeoai+CQDAhCmYQGO0
EGq8taEFK/8aqaX6mWas6gjhWYLFLua+aONGTLpvWaOYkDwNqDm7tPhq0cs2rRm3wrKv5rcFcAFL
X1e2YHg0g68McC7bjdlvBCit5SOmD9kYcGjs6kVx+nIrVJdWfOyTqwv1IdZek7nHSXKhW2GL5oPM
Lyyl0Utj0Qvk8FGayblnY4fIaY7fjTlz2mATLF96c5Wl8g678jkpwy38ul0kBCgCOjaIq24xXZP2
lhIBaOk2UzuClTF8Kd6E7aErdAImweeNjyx3xumAHNCpAnED1JMbpc7oWp90uiqd1b9NA5+5dsS2
1GlHZYzeI6k/1NXifv6sfFR2xZslhWXGWdcvlF1zFe802QaKt5PWYPVipzhL685bvpnv4n560V+7
w/gk79s7Bf+jOnNlgf2+2CCEbOihFvHCC2eZbs9oF4gXmw1+f/1SyoCuQ2/Jt9crNdcHUXmb5IfP
T1r7oMT/tU7/7eWXDGjnHYHd+wk8LcJ5+FCqZzGdJTJgXEHoPqO22Fi0X9XhUqA/sAR64iYNXHOl
9s9hW39prUdyI4umfYtSCAoxAwPjmXa+3SeBL0q1n6SE/wFebCF7iF4GYrBqeCARgk7qsKpqguca
XBn4cMwwAu+UHKi526RO7QYtFkGInpEel3AvBduwaewg/dpMe1E/BT3as6cIMkJerlFOemjG9r3M
glW2CcC489n/6O78tVv67RKJjKrMoaOG9G2J1hKBIhZRLG1jQUwjqK78a5euuVK2pW9NGjiGhgHn
SgPL93du0p+LmHizHghg3cPN5R1HQ+jkGMlHWAvCndO7IWf8p/yL1yfjt9MjUcJCB1nL+7ipxbcp
iZZ1g8oe1xABEEljDcwQA80vJdRTTTLJWyNSpC28eouzRbZLZM21YOYwPpY09qVAR88I9tOuVAsa
ZciYGJceHDiwyD4kbhR7nQS0lSEyj9CQde8pudDjndP5oOCLN6uJJRd0cle4VixYCEIw+WhGi2Gn
0/vn90L66AA3a4LJzPpCbXhh5u14tHyU957gCE5DfZC8X8KP2I+2xb3P1z9bTX/fm5vPF7Y0YJtt
Nu+jEMJz8GaquifmD+y9Arpd4yOqW3sg5wiVSrMrkxN+2s9P86OzvPlsEYYuVdnMyqcuVgXNdoY6
pXBqpntr6Ruuwt9ndtM8s8ahzKB5zvvcq99Ez/z63m5GdyPZ+sXPt8Yu8RGX25Nnrgv7TF/Tkd13
0kpWtKG/p9/5av/4/ET/as38vysEzbp5ufSh6iwxMEA5Swd1fJ8JyCzXeJjit/zSPgyxr6+QTiFH
Mu1mJWzRMcfPyUEQVw19CJG4EVv6lX8dwnXL6Grb3+kxyn++85p181YOYRMKA+moe6T1zCDfUvPS
4f9ahtUCfqtxxnByLFybx3pcadV26V2AdDLJRpi0hGDTTq7WbhkozcYhpv2t3Vss/nlfrFk371cd
opzuE+7b4lMPhG8EVHi5K78C2L+zZPrw1G/eMNnSydcadB76fet1+/GxPSAGYpSyS9xiTajFl/qc
rAuvcnpbXuUXECh26Et39jzy9Uz+9EDcLANoIIoFQn9e8OzViladDK45bWCvMpdmC7xaCoFvkquA
LDRMN6res3USXLCJMvNWN2QbtfWDGn+1iGJudLv9btYO59LfWSsoHz0Y13//rVwTJhnlk6kxbw9E
1ESH7tRp3XGZdzgLh+EFeQwKYkLsnGjwu2EbrvSGQRuKo5UYH4EfQO8z8fgWF5h6mrIlEFTAjMsE
fpMNB7wFY55iJDq3xTFqsKDhTv/8Rfvgjdcs5Z8/vDAK/BHXH974GOe9xKF0uZrN7NReXGqYiyjG
AVLtdnbuhBuUcRvdXaWb2MEOt2VvYKMsWn3+Yz68yTeFdZBaksGlgmUPNJ1Gn1aG+TXH02s8xOJ6
HkWnV45NaZFmjegSYeuMZrKF59YBsYMOYE+dHyZvS8/XhWmmhhOG8StjcnYUg7soDyPwJpGxzZ1y
/BcF6k8P5U09TgUwhWNzfe1Ye4Bv9AkIEkJ3+V4fGfAC0lMAHdrFUTRe0DPUlitN288v1Q0A6n8q
tWbdVOq8IuepXwRpT75Xv2ayTKDdllxY5EcA98xNSSPQRrB2aV/To7pOVnyNELbk9GtOoafM63zx
ky/SLuy86Wn29Kf8If8VHHXhXCWvSit55p0n7IOFGnkG/3zCcgWRZmDyS82V4i4uxiafgZmjbPnN
p9QttgQOuJ9flQ+6VtotoUmlM5sUkNL28REIyxbC5nO1N7c5SwHByZ9RNKzIn9qG53QTPleOsLNc
486xr6fzh2fBvCnBMASypSCXZq9vtT2dAHfykvVyMO6sNj9oP5Ca9M/LiCg3GqCWYKpG0Ps8PeG9
eRV+6jQ/DqlAl+XzK/jh3bqpszHzGAOdhXTtcmBvzA13bC6YRg8TIgBP3mCT6HasRXWEat7nx1Su
teZPl+6meOqDjLkoD+W9VrsVo9Yvs7BBwEOIyi+5chTJYyvqTZpdP2EZs75+Y7dhnpoXXvrEAQo5
XNAKHSuM+SxsY3vaq4bTmlAMnj//fTekn/+8a+ZNjcyXPjI0iWsy9avIn6F55N7QQlp2teuSCFVl
TUrV02K+pOCAbW16pVtTOePPsHfk9bgp0fe2D6V+EjDQHIt7XYwblOjfv+umXOKam9qYZOd9NMCC
ddXpQabqPWmYdHuNfuQp3k/1zsDdQipT+v3zq3GDxvv7qDdFL0e5LihqIO2JwIMwUcp+u+huGH4Z
ocJL/IPy3g9nkPvAZXdZb2JHOPebCsh07pd3FmLXUeMfH5mb8heh2hYmnVMvp7WOh6zeloEjQcZc
WRXZDXbJbtebhV/yWfS1lNwrNw5dEHzaSpW85pAMvjX8EuUzajBdRSnxANizzrdVhduXbaINyAkb
b4ihMreXr3eu3AerNOOmEnaAV0f5Wp3wor1Ubv9NWs9fS5kPRHLnVfqgCP2FcfptGSKPIh5ytPp7
80FynydbPWHTvVvKP+gWasZNjTMQfQLj5c8nG2jQ077cZavJHzYAiw8xClG/IxHCob5u5rPk4RbJ
7zx0yrX8/KFEGDfVL2gQfJN5JbH8s8NjfFH8+rFy222xmtcodDaLn3/LztIOBMJFOOjnchW/TM5w
sbZkIR55+t3RDw+07zbl090v27U+/elH3dTKrrBmIOb8KOtJKG3iEPojLGzH4sP2RXTLDZ+Z070V
5gdTYM24KZKyKJZiea3/EEME1IGO9VhdwOZIXnKI3c+f0I8qnXFT6WDiC3o+cZDBTb18a/myV66I
YPIL11wtru7qdvQ4bwhwcOt950SHbiXutPO8eoMz//L5j/jwTG/Kmhw2+tDggNkrPrFL3k9jhf9g
JWzurRI+WrYZNxVslMU+a6/1vPPReHNe7Qoy9XPsVDYIT4dcWlfwf0R33smPCqZxU6vCbEKMd71z
UfAdvPPSHmjhxE7ryp3DWl+J3GzbCU/RCj0PWuDoICwr684d/aAxouk3NScS0mKsruvE8FJ+Gx+X
zfhr2htr/Ul8L5+RVfnLpX/Kfn5+6z7oWmn6zf44DBBgNypHkx1zpW+fHyFuMbh4VPnP4kr+CRDN
iUByW3aJBfMuoYvN8s51/uCToN8Up8SSTVLtOHZqqx7Yfrvz7q2KlD83XjT9pvx0c5uY+vWR7Hxg
b+pq8U1aH6Jde82G0OnHzG2d0Mdl6mhraHM2yglemTMhaN9kt/QDFt0wc3aMyNi2uuKdm6t8UO51
jcL0W7lXFaJ/k/9+XcEy+9O+vwz2sCUbcV9t4jUuBk9dkSyWeu0F55Y9/Sr3wan38/3kdas1HYgN
jpkV7kq+EuM62oS+sbnzKFzf1j8UR/2mXi1Z2qTq9SVrfCTR+97rV8u68tKVyLwwcK1Dc4zP6pfG
yQ7RSl+ZTux/fmTto5t1U8SqLI7MpGE5KVrHPqXfTdKRWyewlOxJsAucjvmhgpbb+zJf/5PVHITy
POp2TZvmIo9PoeUhG0B1X1x6/AkPkwRQFvmuZ9T+SCxxm/ox+bXJV0xFIV5Zwpq0M6ZXslKJoJyu
4A4bv5uY/OwD2TGIQxhhMrl5fw47RCGn8JGgHZLamrtI+4+eg5uKqeQIBHBlSPve0XyMuiuiBz2O
+xJ6r3TpVtNK9UVf2ra7e2/6R30D/aaGXqUGRipySPyDmxJU/UXiPvfe4MpOxEcw8pEL2D8lpsGt
W3mmXa1qr3NfJq9aSU67ieynz2/3R+VVvymvVR0n5XzdsUinZT96+kp1qlPtgA2z5U3rokXcGA/1
uTokd9jcH9VU7aampsIEOOh6xCoE32ecEmG72GclWEUQZkU3bL9JPHnYGBxymVVUOnfe948W/H+N
i35730WlwnF+vc+ojrz8mG5LZ6M9eLKbeU/3XtyPWlnaTR2N+njRpYqDyCuBAdLhGtz3nvW7LvIW
7rDEi3QWjsOGwGyyLxrNXtbD4+CoOSkltnyRNmlGVDJ+Alc8E7PX+hCBx/BojueedXln/99u+19v
/2/XwhhCcCWTKe2Xd+HL8sxgiy5Q84Pt2DescuqpygFG2vNGeRo36vf69f942JuSK1li1TXXe9+4
+eP8a3Erilp0LfVord2ezxqBdAiPmnsP2/UP/6GOajd1NMk7On5ob8E7r/WfgfLU1w8pc8DMftBA
nrsV4wa7a1w1cq3nOyf50TFvKqgMGCbJFK7t/GCd2JTnrR/9GPAW2D2m0c5W3hoqYmo8zvohju80
sT866E0RG7GAXTEqaMemN0m7WDHG92S+97hc69KfLuNNveqEJDWagcuoSXau2/IhfKz89KA+iV8a
isXl8yt3Xef86Sg3tWiacBfrmc4LOmcGG3IhxQwhfqk6CHaWCZ+rCviSTMmdw3203rrNiAgM7Ppi
wvFwEOBRPWIuvtSH5AQkCGXQc7Nu98s23iB5/9WugedvZZ+Rldu9RKzbPz/lj6rhLdsfp8GCP46H
ZfyluQFJvLbyJTkn2CBXgCGqX8p/cXZey5EqTde+IiIwhTvFQ9NWrZY5ISTNCO89V/8tOv6DHl4h
/tinE3t3CajKqspc+SynuFSH4Cxc/uOAiwAlD+AdgWSDI+1B/pK9a9srGEjglB5ebH/ZF/YpbAGf
UIU/vldozNvvw67lFsl83HgIOEEmJmhJxAw6dk/5pZnfcf2cHHsttadv2fGf4EGJibXLYayqCLiZ
lkf05m8UGFYWB5n//WFwWP2S1ktAzxLpAFY9l6C8tTW/sTjW7vVkEWPKXi6bIcc0EkzWaexQR1e3
Mif+JyT9g4+PD9qa9Emfz4jFxl5GVpIhZBFj0Cruw+gaT4R36QaRSyCihD8z7vbglZ3Sd3QuIUmr
9kf6xXsRnUZSs+IW2vyl760uU6C4mVDMDvFHhvvhm7sB9Vc40icQBP0LutDZXXBON6b42stfRKY8
mny0L+JPhQBFj6/hxl6ycmq7S+8evinVtmjgrPGzAv/qFUYivg/NxX+j4Z4Uq8xobszbtWEWMQlN
aClY0nPk+wov7AFgFYPllchGl5inZ1dgAIQrv5eORPGfBS1RsKUgjXOAfBaXhH1uUKivRhtli7Wr
9/0m8/DMk0wFpKwx02CtbM3zK1BpNTFAb1QE7S+n1sdAD41yY9WsiIf4e/XkYThqDGsJqFIsGyXU
Q1w8JiMw0NxpCNqpUDgVbecKIOwOkC56tvc35vbaEeqetXwYNhlrQokjvmzrzBcNVmFpKwzV+BAA
yLmTL92uNZkd+8ZeQSo5URo5V1/1LngHjMFmkQEQDJ436NfGSffVcdC9HdkyDplj5A8b1P2C+/CX
kboTmixsMBma1wTolwayHxZyu4imURkLNgLK/c790zCLcNWiS8+PaIZx4XUK1l3cqTDj3gOHqsfi
lwfIkRhJe3qweSjXG6DlIui1pQa5kfyt6p4aODcAtI7mQpwiW4sOMVkhIG7iTzEtlKCbraPQ+9cc
wkZroucC1S/gFs4UxEwcgKpT8AkMUorG4gzXP2/IWq0ceQM4CiuSjBnVEet9BnAkzX4kKMICH8Nz
VuTfZFERIOKF9HAY36voWoFsLdC3rGfgnSooU9sVCkAW4BDATuslLo8xOp0AAjA8odIo0iHNDNb/
78v2rsD86RUuYnIBHh7T9jWuNV8ELe6FRn2CvVw9NQ7bmukX7akT6HQboWh1XS6icdomDE1AaXQr
6nMAw4IadMhcQEitgD3Rh+wkDFa9hw0dhZx1abdUoqAKk0BnEbHG708876M/PfAiytIN7CRzD39C
O6N4YuwJhsiiJw8Wsr8PcFdq/zTC4gw49DnMyka80srotFGPLaD1943VfVI6sb+iy3wrTUx2R12h
9dsYc2XvuPs7PS64tA+qDAB+iLXBXj4MO2YXPfkOUAIO7BhN9IqMu2wr1K8ccpeNTkmQwHBARGtC
z45XfvRgFjVc4Xdt9COvydGcgIgOZQB/NQl8hZHTBy9E5+WfEQYoXMNZRd+qIS5uTfVOIA4NBaTL
0b7y+6tYqdmQZflDYBsA9jNExUiyJ9nm2W94D4aZTmI9h4EpiAkJEDRop1FAxlBK4rCTRcd2ESg5
UGgA0yKdlmpx5YbIsPNwDQWTKO8D4AoULxLVmNVKCKLactQDyoXWI2reCPeR4rWjTFUWr78/xuw6
8tM8vefOH75ompGStGACuCBb1nvuTbS4p+4YoQaocem7kLsiioNgdrv4qz1eb5+gLGaAdFCnZw+q
eQgSQajYWLdzMPhhRrMi/v3hbymzJopbD7NLGj8q6dqCzPv7U64cGu4XjocfDqU8jwavwMViVD3G
qVC5ZLJbx9u1/MyHuZ5W+u8DrdyY7m/5YaA0Qp6wGfAEdYhWndmajKP0SNwBeGQmwb4evn8fZy2e
3nVNDwOBySJEXo61gWLNMf8onf7ZP4t68iG9TrfuPd74Iuwcrn76JItICiF5XaY83hwx60PlJnag
JpqkTaqM04YAOQ1uRp0CuMqueE4sJEleto4da7X7+5/08IgdKqLg3mHo6sSB+QCtNJLC/rt4ySyQ
gb64Dwl0JriAbcyRtczb/dT1MB5ThUPEz4/aq9QRN1190gYrMBJk3kD2MUPtDfAFddC3ylNrc2Vx
kgUifOy9EeNxyDnKyhWkO3ertWyt6nTfNB4ehkgwuQR6Cyl+iFTGA0gESmQN6FzZKsXMa/KHiXF/
iw8DBICGol0LEzBJ3rn+D38u7Z7Wgm4jfbJ21r1v7Q+/H5K86f15p+mM3Bms6pg6YKxrkYFk3a7b
wZNd64/g5+uBA7Zmv4vKjT3uvpf99GTzjv4wMg8ueRNxiIj4Kq9A5NMKdPqTZ8ZgPvKw/7IoBkRR
JbHA+OSRr4K1Mbg7bz7sEVp93IHjUgKegEruOFsUqKIWHrnTxrJfOVXc18rD3yb2cFj2erx1GC2D
vKPi2PcHwF7qgu61nXxmtW7fmakGe5mNAdc+8+LcBjJzJZUMjXvtbXLjd06D4WhiiPvJ9J6gUZFt
lPiEQ2OGb+nWuWblKn0PeQ/POOK+ETPzkKXunWNr/tpAijvo2/iPQe3eC/kwQhmD0uSxGCGxkXjs
z42dOtwLJEFa7KJB2CqsUatU3kk+MuQIaFO8bqWjV9fl4tAmhsCvlfOxkOdAU7zm5kwJAjRlN0RO
sAs2LqYrG+l99IcHpOPRo+QSl+R4gLU1cERJv3EHXUt0LPsEoolimyjEsQcGHNEbWO7xhWPU6uhx
b+loAiEe5VrbgXes8g0SuU8+ucjMGTcV8bnrr6wFzkdyaI/osmw5NTozjTkR3f+u/wLuDluS0DOg
NYItt1pb/Aw/f9qYyCuzatmBQHzPH8c52sLqAMkg34wM1obe15Qu/3GEeQk9vPQ04oqilLM5qfXl
pRrhCpiyl2BAaR1AgXULMcltszV57YpDL6JUUvZJLOU9vgP6WPXuVTziKndp7MyI7ekc3Lyn5gAx
afGRb6zLle2KXlyCRx7wZVBJ51xH6TCZAlMaiGb+buZBV077y/4koFcnBkCjGTmAKfUSoMxc7GkN
QU35s/GFVoLZsg8p8kKSEQqRfXYlw1IHorhLYRhtZrg3F8gUyi77BAQn2zvYnQ1ygjkCyqRWtbEs
18afD1kPMwRMd0KXQMa6yFj138lT53iJ2m2VVlb2BnoRWhifHsEnpeCceRyO3kdn96DYnYTn/uI7
PUj8Jmit6OGNJlX4/P2Frhyrl3ASD5BwWoLXh9u1oLrA8gbV+hy22ipIR/8pWUmWnRMR4AgBVeCV
4dr+mewCsrHL//yygOT891NII18BoIjf9cC9a7pa6ahDAC51vLVxrg2wiAYFLRdyMUhgUMBP6pBd
pbOP7I0rnzvVcxmHMjM9PVJXb0vp+nPIJ/L8dzzMrRrONuEYy7QLNL1WD+eSKzVg2GB1FQZAJ2gT
yvkMej4P+TXgr1l7/n0K/Dylyb0l9WFYhp26kJ/fI9RNz1gw+3Lz/r+iESbApfzzSJTEs+ng4RX6
h/EWnfIbh/IkIL3TR3zcusavxFHYIv87SFLJsNuBDZ4b2ERHf/tOfB3s2GELmOAgfQzvtGBXHrF/
Sj6scTZm38+xlMiLQAAYydTSNN5aY6Pukj/D8c1qPwFK/28fZREJRg8UVbrH+UaUkWKjeRX9OuSz
FTd+/n4S+98TMlmq9WvwHAchHueC6lgpQCx2PfiWCvTnYLBdPLDFjZbR2mYjBqwIBchScw94bQkX
CGw9IrVnPvl9jwb8SPHt4OylqMgjC+pCmrgx2s8JEbIU3Y9NJnbg8aNCjesfJGUbB6eVhbIU1Ev0
UFcM5SE6C7XSjDcKxlj8jedh6bWhqed+3kH/x28+T7tK7mMR24tTQK/Co8ctdJprdhJ30NA4/DnT
iiPwmkKuFCqNbhfBCLUAAjMo+2/SrtYBF7O39Gv33MoPk0RanBdQZZJ6OZqrBtCRZQbtsGaMxKR3
LXati5KMisSWAV+Og2D1VmtRGs5/GoFyin/7fRWsRGBpET5Cj5capscNshphoqGiw7rvQHnGmvj9
91cW8VJHD0OnOiypHCkYhXOpAyApCnXyLr//+AqXhUjsv3GpzbsGGwh+fUreQzdodoNniu9defNY
DX4bCaQ6baBsldVWki3/44g7UgJsJakBVyL0+Uy6dI6iQqkYewpU1CBDHC9jSaPRQ6Umt2CrUrsW
SKRFCoRqBDqu56pp2X9+cJXRs0YnGKUdwf8C/b5WW71477je//5OV5r+yFJP3lCix+VgpLqRO0H7
OMhKfhENYIi0atcbg1JcURRFZks4Dd/+2/ARHmtQaW711u395/MSZC7/ftPBh9GtDyyUOxj0rb21
B9/hDihVaryeu5GDjOuXAEFZdqG15L+dCslSai7UsiyIcx5lFrTxu9wRjfhc7EKUKBuVeqN3zbkx
vY3054qqgIiLRc/CEE0qOgRPxrh1Bs7y++ZamtEl3POfg+vZuRtYuQ25IWo/pq9Gh/+Pzqyfb3hk
KSmX656bSIidHB1aFgPucWtP8A1OlClXg1FPgU8qx/90kidLZTkDiKzMJDhtBRxckPTuyUveBvnG
vvw+U1c2C3Gx+Iuy9cS6xkTxepjcwK8EVI8Leu7GrcLpWnReisbBmAIhreLxoTTyPNnsMx0rqemd
uJf5dIoMEhTqI9Tj6LXDunCi+WOZ7xmuDu3Galw5sC515PCiKztYWhHQ4KNOASx1n9fdxla4kqUg
S5146vER4Xk8HlzIAHu3syvNGrgTEZuTtUY2OunZK09CeeszbUI3XaGXF2kETv4lh+Ml7GOyFNYY
9iA6rQdjyx686A6YVadDvgO3Kd7teDAJ7MHs4Q1JWSxqiGK6KyoYLMNfqtuYZSs7zFJ/ngtZiPsP
zlnTsfGfueYy42BDA8bUVLTxFdYO2UuduVBQPccAM+nSt+DKWQ2SYAOuxUqyx7lgK7W+Mp+XgvO8
Flqxbhscslvx3HLkiwmeWZTreSuVQWf9JnIM+jx8b0vmrYaRMii08KyCvzHamvn8WMhb2+pd9vnD
qWSpMW8ziQedFEdjOt7xI1qpaFCur2V7KcejAIYrFcAD6YUcWXR4hRFQa2Y1TkZ+EAqTg4AhAAZr
qrUsmUE1DVYmJKS0FR1T8reIEgOovgg+yHCkBUpQhmN0TisBRGvUSyvDksAMGUgdG03GYyWqD4M/
9i+NHlYGRjsk2Uci8mZ9qHDEycJ9BRvv1tfQ7aCzaHKVGpcm77+Hl5V9aClmT+pJ5osClWNarZ4E
52/nZA5M2Mzff31lYQuLG9VI4BnEeBXiMP9FN2+ev7GoV85zwiIogiTol6mPTzelRyTi4UIGqy7F
30RUrewfSw34JMD4LCO4bvaRzXta+tw5nMPoOLGDib51BJhfwk/zbx784b7cDnD/ETskCTsDzBMl
VgqbsVI7MjwD2Tr5lGwsuZVbzFLULcC0jKlA5HcnDk0qyZtYBQp8Hn7/witVQbjX//sUcu7XNGYR
JhCuf0cGwGZQ6nCMSq3Khipph/S5jhlfWdkNumWnuVVmfN1UXa2ExaWkm5WqJiB5gNQnHF5UnOLI
De4Qbog+/rkwIauhOemBDlmx/CZuXCZWdKFkKdDOY1DZJR6zOrE7wzNrE+ab13CX6pLGm5IBFI/0
Nbrif5wn/OIgNY40sioZlmjvDEfJifeQFJETdYEdrQoXi9N4+f1TrizWpR47qPIuSiVMepIAPQ3J
VMRff//ltcwKv4gDQ1M3nOQj6DNtu4+5GpnUAPoX7yhyoInxg87Vopp7zwMt6OWEErLHaTyFzpK0
xhW1cQvCwfHve+OvWVl4/CJ6eGCugi6N+1Sj9Xp9affp/i9MfdD3JFndPtg4bq9NzUXmJQ7KIq9Z
fLaKiV2ahb3NkOtdCc89eOTC69nO6mFjEa7dEPlFKOkJwNUoz88kAuKgScWB7kdxYaSLFi1+Y5AV
eQhZSrJhbcPI4qywy2xWr815EF+P97BK06A4NNEtVO3QRm/6T4kZPcPNzw5kZcSVQt74C1YqZvA1
/jfWQAEEocP8mNBsoC8NDsQQHKAbVd2KyfLPIZnMh5aHkDxKUUdXcJd1YxippNi6Ldh/1QaDNp/G
aYONXXEtibUUXFcTiLnigDdJWbXi3T8ZemoctLOBPTJq8XFLN7X2PIvQMVFTInMsgnNT69BtFKAJ
hHZ4qs5bMp2V09xSX817HixHRAwgOLWC0/F52G8Jw9d+ehEzmg4+OFGOn+bEZ47cOs/gYnSUH4tg
I1+9skDJIgyUnNiK1IABRsZsLx6YKjIUWSU62FTB29h7V5R5ZCmFHqYsonC/wstPdYD12vwjSFQJ
OVIHPP94PDC4YNTADfmwtAV3ovxmZQ005BBc+a1q3Vqu434zepjV8HDlpp7B3wDrJWCFYNsjJi5k
jyJ4d7HS0zdJy6kbvMq1CP109Ws6WgKIAuleMjqU23H3KfaUC/jUn40APL/hH04+S6306IXwpujx
B01PnUbt8gOrh2eTMXleQT+FvjHKyuRfSqSrQIAnZo8rUzO+8LldjTsaljYNeIKT8F5Ko0JaKwxy
3O+0CPXLgHVyyRqpnThc6Y+sV8J4Syu50oZAlrJpKhNFn5WRI+B79tT6lRG+hXATlEXB6ngj5ODq
wO1DDo4n8Jm3u+gGul/K2HSDq8Q+pdGBufOyYGNOriyspVK6LfJA9kr8MdSYqW2DdicWmHMRfZ1A
cQYbop2VEzq3iDy4rcIkI0CIK0RrmlDu4i9lgFzPxlYw/8xPM2g+wzxM6XaKgfsu8AxZi24kBs7h
oOMG/FYFbeWEcOe5PPw8rIPgJThvNGh8Ngt3Urodd+hUdDnrkLkg/fH7FF2boYsIRMlQjqYShumM
9gNkaWVuT6DdrYLW2tn8Xh14eAxoRzsCh05UAQDkOvlPo5ocY0fQxNf0o3thX0XgZoB38veMmsDM
ESY+mg/CylZxaG0OLE4lIVMkWdvNjwdZSDzYwLLLQaoV0UZ5ZiWA/48oGOZ08FKdHw8d+eUBxwFV
Qul5Y5msHVqXcth68uGdSOGYL8UIDkp/ywzpCeh3XeqVVpscWPRdR6Qw+XNi/T4fVnSHZKl6badg
yvP5vsz2moTAYDFWTikJuk8jZUCNhrWqSBPgmmbGJzjHVodxY+QVjR25Jwcfpgq8UOkwZzHy8IV+
u6TS4P0ioFqs+yY5JgalRjdQMfCk8j6+xsBc4eilbx1TVqCIZKmVlUNfHmOQK1Cu8t/huudMBlE9
BMgn3/K08S02x327h7hUQ/NOdqHOU6WAgr2PdoKRWy1sjpTg78Y3WCmdLeW0fiCTgOUQuXo10zKj
203n2oCLm1k7W9CX1e88x52Ht10xBDaOPLR76UF+zeCqFKqdi6V487RSBS7Z9QxeJwaajHmonzaW
y0rMXIpo2Wyq6QguRq4Ust9UA9GeNAI1DOvX39/cynK/T62HhxqR8Q9yAS9OPgZoxqzdLanj2gHm
vq0+/HLcgwMbEVzYMpf9QBIcK+Ol+eIM5MsKtzuV+/AZU1QPzfyUu2xlJaGaOPwb644br27tgrXU
0IolKMF3QXAFxsEHaMGwrUD3AbyLP8JeHf5KsJHbSsiv5ReWetqxnsqg4lE56SCihc+kWkB1/4c+
wagZRsjIc32BlF2/9E7vCJt52ZXb/z0KPrzjQaRob5ynZPOa3kq0ceA4+iVosBi2G53excZmW+0c
/n/Yu++P/TBSV3DMVA5QPLQXCpAURTQH7KzZvkSY27h7rz3M4vTRSmPHTGGDWqyUtpbEwjOwjstq
Y9teu4fe73UPTyCVMGuKGMxH/wOMKErvVDDcfPWZ2VJtrIXje5X0YQS4vYxB25a0C4/pC8qv0bX/
JjdIeWBTEIZovUYvIXMaHbi0ajB1HrVsv+mZs3I6X0piYxL9Pz3UhEuAUxmTeExNWc8AIogNMdIr
rdxYVisR416IeHjKmhmiZCIthEpIhk90DYv5g9QysJ3cgimsnLCW6lcxEit/ZOfSuWcA2l1R2hiA
b5tCykNlagUsZLRxm1ybFEs17AgzoakREf7E/mkINa/6gLWdKgKA3/pv1Cs1vIZbbNOVg8//CFg9
mU+IDwFrFmocOk0Lu0n/tLIxiMZQJ9p/CudLsjVJGYmnPTh4e0zAfAhRkarJEIEFVPVBqxSp3Cm/
D7QW75b61S5gPZ8p2skN1KiHHjeO4HDymnhaCy1hqgH9rXEAeealkmc2mbSue8uqQOO2VtvadrzU
s4qSVCdi1E1u5zl9voPxoJKB65LpNBoFAf2Ff/MElrwTDnbq2eMXwn7r/00Tt0jpjelzTwj8EBWX
mlevEVMZXH7gaqsr+gQVpoi0fnqjRT3g3GjQJw8ENmk6tMUhbt7H0sOhgahM/prCMrXM1S4pn/sh
UwmNzk34LxejeIkSiwOZWR58vWpLPeVKNfUsZDoAb01wJTMFwIaZdMcWhZ5GHz0qURkLRCANi/Jr
Lf4ZW+M/fuLFgSekubAcYrxhauc57Hd2hbrCEdXRSA6VxZzzaxYrT9Hzxmgrq55e3KtCuc+YrIP3
R6v6Fg0Yaq+j7mv4MzwL9LrgA7leIL5BtVY2FssKNYgsFbc540kMDKiASUb3N3uta2SSsuzI+sAU
Js+1gB4N/0R4gLWmaxbxJrx4FSGL9STMXEGcjmV5BZYERgVYAgASC4Luc1ArBLB8HlQANttRK0iu
dEwGR4RBEQOdtIcR1si/v7J7Mein6be4q0li3Ewi18MDyGuAm0A5ZSLGxFtxJCITcZXQ+lLXWJdI
0bTsaLLBn5g6FHn1B3BwxU++pvijzRlz9P9KyUvGIKFl94RSKmI10QsVHVvQwcGMlp+82IyR1Q9B
suCjfpdilQtge9dQTnmJVjIvAgo5NJ8dSW4WBaVQNLxF/4JyosLOVmMDSkmz16FK9h1lJrJewyhj
xM+BiCNz2V6UJVWsdAEtvH2+USJdkSbBfPrf0zoVimXc8IAh08gFMBp1YaxMQ8L2VtoBBGvURlHz
56jOLXXIEYzJ25InoytBiU4AolZ82GD4OVqzx6vcvf3+pVeaVbklUT3EhEp6HlzsTuv38E2Rjfi7
MiHe5C3WxN5bK6gPToyktmbkiq8do8PRihcVVs37QmHdGMlL40LN1ke11QVqWyOZCY5Gd2hADJE2
JuTKpgCrun9fesswBN4QWFAIyHH2CRT7jhwnnZ5RRPGrqDYNGuHRZKIykbZ10Vjp9+KWEmbeExra
HyIaKeECQvn6TCYUF9DrJxzDl0LS/OI4Mde++Gprgz6XnjpKyiC9EmZQ6iZ/YdGbiNavr9abNA5V
Kzo0YNg6jmqQaCmSfvw+CoSNG/vKlYRbSqIjFv3QFIcjIlPDHXwy5AjvBHRCYBYYvfbfZHTtQyld
vdHlVkpkbYYuojhck4shpjEkeHyXxPBtwapPW9fTlVset1RCR2NWx9ms7+/QmWDi9s0e+AJv2O4+
yRVpckDwQZDcjTv+Kp+z7+5SJep0YoAeN/PdVpVrJWHPyXNa4OFMOgqcnCf1vNjPghO9wWvIjPaM
zWix0+2SY7pH5oMC+y39Q/Cn/L4mefZewvrf+Avm/7/D1hKBrANeuW6QRldCy2d6fC2o+DPr2jNM
chsRqpCAUZgYqqIJjAKmfeWYS8j7ThXWWlVn+7z0NRZRMDuP3kkKjbw6d/lTxMNHL4vVEmUHWCfC
ol3W/GE4eWA7w/T9T+C1TuOPh4pPLSlHdT4q4P4TAbzMAsAd1zgAVbhsyp6alrChDKvd5DXIwvS6
n/h6D8JnEuichx5ZurlQjDwqlSwAP5IbMsto5UA0+AcoEmtnqZu05b6Xn0p0SXK0DU2b3mRSgJ63
I+PpzSCpFPuBLU9rvN5opfyjDW2a71QGj8tLb1FEIMmB5wSteO1nmk+xmiRvo1yomfjt17IlDbUa
T2ypYbuJG6MYXujUoBrk1HOpitTEBxYh7kKFHU8BSVKFY4qDn8JFVxp76JzCvjCmJtabdnBwWJIq
G3ZZDqr/756f7ODb+dJFiSbH2TP8d82CkLdATtShTj+DoT82Q2AzstkW4J42GW01jaygU4CtI7cI
K4CUCFbhyEYZCEokzOBZn8MqnYP9cTbBzwGIK/Ytjs2UdSL/T163GgEBiJaIEkQSom+miB16XEmH
Vo62oJtz2QvvtcQd5EqOzEpshVQXUyH66lK2/GzzMgWWpYRDRCYPeIOgacHUiRoyzYe7ok35cPRI
y1pU8BZHpatE/JcdK+gj6RSeQ/BCh7yeyUBcU9VrIFT+K59nL1H63iRN5/IxbzIDr+VdLFkJGd+Z
ekysnOPr1yAAk1om2feUl+bU1+BL6lHz5AXHvn2uhGMAS3oYTINGPYJEUXYWvARwohez4BRUauzJ
OuebMaNGnjNmKSwiUlgsSnKLCo1dBTBsPcfliB6tPx5R2PDEoQ832EW+nUZWUzhDdaxxFA5iT+Xa
QvOAexoUMPOCXqEbDWxaTN0AcVjQUsocwKluQpe0cLhXW3IGWDwhFi6iAMBJ1KUb3KCGpAV2y5WK
BLaow8mXU734Rk97eGykPVSSFa1VjOJR4y6hy70HaEiKOgpQaCdpCi4yDBtHdHLkxaGPnwrMW/F1
pGExVsLF84mXWjev/qbl3wFrjlQwFWE/igGThOsudROYUkxeUK5Da5WIKwk1aCGJIPejA2A+WxW3
dDXAGmeKa0ZOk3fNeza3xYw+AjZyTCpmX7GVXsLlyx4b/6VlJMMXkE+cLjFzSNERNvTvU5zv8Bhj
j9okBXBPffPKSe3kZjfSPlgTstNznmw3GfvEjeQCT1vuKnl9baWwwqUCjeKGZMdHSEpg8RZpBsOm
DCArTA2CAlYF1lOkFDmtkuSFKwNtGKMrIKX9iG8ewJq2FI28PHTTVKoS3NFFTk+7VB9gUd9WRjpM
L12Jzm5YvXUyhbOoMviH9i0ZBbzU9Nj18NClwJMKOqTKQ6A0YA1D+ShkNTqFqcInoYHrGbotYaTT
XwcmMipx0nKeU3OxxkeiS5sptYzV6blJCtSX3M2ozAe/dE+JWoesCg1ktA7XKG3+HQJXyMHNeLgE
sLIZhbxslHSdW1wAeocsFG9lQU4FO3pu6j/1/bEt/zZRpcB5uBnNuLxK+OpCiGxRo0Gwj9WRCrkq
trRaczuBskIp87SsPUxAuEph6VJBYqdI9vt0nKpVKF89mAtrHXZDjhKe2KaGXwAVO3jBvVkme2Se
ZF8HhrJyRUS2I43UtXjqGjBM0fITJGcaxu/JO9qLJfkJjit09wmveV6hINd4T2STHi04j6BNNxLU
JlGZT/yf5WRHjVrAkERS4K3OQMqIggCndCDyC+Ghh39R7tKT4qeXnDmFYF5leoMLjF8aErNrvDM1
fQcpetuyLyYF9wKeISJgtXHrP3dVYFFRYgtB8txEJYC0cc6adeoEKHSUdWpKXSAaHNrXeBkOwINg
1tivWo4F7D5W67Ya1BgEXiBKeWxpPKLgjHLc+dwVkTwcYac0Aln0zqOU4PM7GfcrkvVgN4iFyvNW
QE+NmuUFRvCbZl9mYvjJPFWhMfC6l6BJTlDZuTwLvWVqcqJooosKAO1BVBkhVDB5dL8mKpVDgRKi
gcc/9TyrTWIDD3pYKYr7GgZFko8gOtnpdzIBioJ+iUsBL4sY7gl2I8Rqk8OjLsr6N1K3x6GBNQQc
KZD6GPUscWElF7PAlcHJrtNbxik4nQr0kkPNGFSbBuNKshr0YQOcDN7aRxgfauBoY1yLejQv7rPJ
5mLcJclfjkaLPtHG/BDRz+lEKTkyAY0jCjpTo8RSPQMdZfK16xPND9BQV7ZnPj8UnV4D2UWQCIAx
agpbrOZpOncQ+ETNBT2MmVfBOS/TYcoiiXobwl2API8j4lE2GAJ6tmu2VZtxgGG11tLvUvRHhLNH
g2uMEf5tJQQJtKDmiFMQvEA0CzcMxs5lTmVZg2F0ubpW/jOfO9wcKhSh2+fZDtUoPz0Io14Bto0M
NVFyUS0KxLk3anhKp2uOSwtptc6zWTSDtWbWWDKcP5Hje538HeqPBItjCj7gvmVIrOzKQrnHKQ++
vT0y+SLT6G2ZIg5F46UYedvHFy18+khwC02KsHEj2B1lVYVyFMpzKiknXZ4GJwK1Q/fpGlvMGB8F
CXkjJtAjQfiQ3oNKD7MJkzZSOYG1/DrZAUXldPPLR0ZX6mOjhUNoOcFKIzc6BPoC3wKZm2YYHAAv
VKZstWw8JKjSd6V4qhpVbpwkaDR2KM2x7TK1rEqXRx5AgJM24cpj2bgs9eRxya5mP2AgnY0e2tqb
7sSF1AktJ2oJQCgok9dWRE6JcgQK9qclEJNDzyhkUCMp2vdDySE8ZQI8OvNq17JirsrTiJMVY7H+
aysiZdQSEYcqusZhD4eygBWNMR3Sz6nDhh+JnBalBsTLgCHLuUl8wRhJCwpTrbUTp7TI/iNpSe/F
Aus3trEJiATd1/nkkFEy2AzXSlYwg7I/Dv0r6sVKSWqVBjuwSnuNhQfjmBM14F054aHLzsadPJWw
JwaLAxtbKDwVfW2gIxH+kXCTRS5AplLYJ9PBa+aJJuV90EgZINumTLIji2e4nJqyz8L4dJ7MaATy
MqJI56oy+dRzCln6Hjmf07qIOqWZ7RX0BxPBvyrEp+a70mSLHm8MmfnnBmWnyZSeICTneUmRxR0E
3yVOIVP1Po6DKVfgI3W3VH5n6Vsz3ciIY51eJOcJfitMY4ww7gDf3bMDMCtxFFBZIbr0LPe3Q2OU
SsMIBdy3Fqq09Ph/JJ3HcuvIEkS/CBHwZktYesqbDUK6kuDR8O7r3+G81UzMXCOC6OqqzKzMNmvO
YnLUnVZLe7PhjZW6yJoCVYRylf/TrdZPnQEL3TutKDbC4wln7WrTn0sz37F2vpAzlRzbuppPs9kT
JlgP6T5dl8OE4faOLdjHSShnc1jTSJOnD8EdHrG06ISi+1K23K9z53dZyFgVuTuZr7lJ+45kH5w9
uxHtTiinUn0XOYPJVBEaOGOVMrVeXyLfWscD3ey+jaVjreRR2sQhMaOv2PcddV0K15kWZ6qzP83B
Ujkho88g1N6yP+XVoknjtTNJYadaopIQ9YXL+aihLu6705Z/Zs6HbFAqLlbhpLuCA19PhHoSUVD4
DSBTb/S+1FJKpgV/GujuY78txDuzirXLnDE9LYMddbF2bazuZEC6JU113BYHuy6GgS4OyiT3hFLz
+Bo50gcBUb6tpyWpgmzLXGN9k3Xzs1kY05T6WCkcKBDX3PjN+4+UDmmoGuLU2QTwW8Pwt7G/qtng
ylqQqt89XK+t1U+S8tjgOtLNL2Siniq9vC1DwqaBzZ9EUNJl5G9Q+xW393KladPe+k58rJoTib54
rdP5VQWfWdRbO56WOv0l94LMUBLjyBab1ph7Ef6mkvCl2cXNc0KiqMIb+DSQJcJZKPyiuVBhhfDV
/lhAQivB6oRV+eQwDtBr3M+u3hwGR42Umsw3bv925i0hQfzZGtt9m1F2W8NbJZShytcsP5urN+Zs
DunKr1qO78b8w0voMY9RP9y4qvwuzb24WLy4/WdaxI1rv2LyN6s9rTRy/ZydFE3eScOvaUs7hVTq
+kWzH6rMqywcyYG6Bf4NC1iqVn9oRn5zYoVMJ6nYr6yTtOZKjYNCnYWnmu9bWh5WW7y0GeqBvopU
2a1kDK1ZoikNz3IOFn2i9i9PPGrrUHzqFg/JzVjDyHlyY9Rkvp49x6yl1u+p5tk4X8jSyZaj6huC
sTPcBMvw+mPW3g17T5ewLWHRg2Qoh2wmPKlPD5YTGC03NWPK0VjG2zbb5wSnCfaN5L72JOjeYaCl
xTB1Mt0JG6ihwDOVnmj4WTYysUg3097jNcwJa+jYs86qxFfzi95+mawv2VNOoCSj3RTI5rkAucUE
k5y2oQha62CKC9Wz44aZ8pOGL538oGIsuXB+msGzZZKeyHjUbc+xPxO8aDqSsdW9AQcZf60vKcKE
9u4/XKmBtb0urPT1pTsAOpEyouwbDlR7ibXAiM+2Q0CRy6TT0PENkjdal0GrqEXHcsDtdnMuNl2w
XrS+gpESgPDYFZ5SjCQXUbLpsvsq2SdMXJpT+AnTglpwrGU4tce1BvQdvGZNzjjEhf3ARLEMB2lI
A0fBMzO7AwkZIVGtnwy/MWmsWbkG7SSocWKXdeGUhJ1R4gT50umY04SV4ltlzIfojnmZeCLX6I0z
z5SX6yysvZHAt+vaj5zg4lR1EVf7TZr1QCqDGIfF5T1mf6Ory/0q+5p5ENWfRelZasYOXwEujfO9
irJyZ7PvDJOzH9tPS99PiOvF+tU3N52tj3oHvzSQ9EMFKHd038Xkl+uu/iXpYdcK87Xq92p6GaR3
0r1DaSbvzWa7Hhc2nr49eOTf2s5ZKemM4qPDVTsJltTyRoCTCSP7uVtDMi1b1viQinn+MFp5+dDj
tgeqtEf9IEki0OYlzOvBB59o3TQtApN06Hhg8lXZlc7Fn81ZS+oOQ/ZZP5TdcpiTLFQdoiPM7bYp
KhtTRTCs075Wup/NNLMzLfCzIyd1hNTExeroedCax7aa/5KEwU3HhyCOUysc0vqxsdmfim3nUV4d
c7eYKdPLGpP+Kz0IdXV74qj5XJ68jt92OaVhEit/kq34Yox/1vmxaC9b7zafWvsPjnBk9YOZZ/S0
0i3/mThz5VPnr+O9gbOGo3iTVHJwsHHD280O72SLzUSmn5uMBT/fkkjL8pR5t9a+sgSD+BIZP/1O
V571flc2bqrf1xP2nFhd+Fl5sJXA6BM37gJC5YAY1uodf0oawRrJrzfIRwXErmkJg9+TN+A4t0pg
DflnfitX/VX7kNaAcG8lVEZPMb2mD8rsaczPo9G7MMfGbeCyNhIPsIJN1t7ASDAsxKXjv5Z8vAW0
bdeX5zHf11hvTm6dhy2Ol85Vy0OT8GxExbXlt+S4MQUnB4lGR7yYuDHFj1Or+mO1m4p/mRnEqM6V
vX7WUCKKDZvCbysvdmUM5fnasrXWR7l2rKpmn5shIfCsus7Ddzp6araP818p/Yq352T4NxXbvlGC
DhunxmP0q4EJkw6T4B1Jvn3rO81VWBvlFDlbAgZWHGjktkYEuf3lTPmlNPAUNvllHA+DoIOGnGG9
dpecV6PYF09akzCBPra5z12y5p5a4x2Vp2fUxGHbpyfdPplXoznhmGnjQINspvGcf9LUMmX7ifVa
gUzU137aKxuJ8AVUPX5brckcfuzyA22CxL67TM4BS5XOS+XsG+M9VVhALOdHU/9nYdCbAzARUj9T
zOp3vSMTUzJ9vT1VtZfKP72K3W/97aCfq/6a6WbA/mvslgsfh0zFAOA4q9UHONOQXuNm3xpPdXHu
jJPAKRQJeIVTKOImWfK59NZur6h7GoJN/NSxX5JbXlaeBWg3+Nih7lSwqnwZ7muIOMKnk+mlf1xJ
MRGNi/5S9zplNhglgBaym8cz7UjDltk/ejyvbSIFL7O3Suzsby6V/lX8Gm2QtM+ludfxHyXnnlid
gc0OLI0HzZmucSUeSH7daQ0Pk6B6+dGJQ4I/U/uFz2KJh/pJT1+T5YrXsLS9dBqdTZq5eVZfmoE5
nqHaTCukTGNoyny47Ry/1dLGyjSJScZex2StaEBujqVThladc+Lx1nM8Jb1JBx0P6Rrn8FPVileT
W7KkCVNThtny1RC3ZN2J6iEeeOXPJuNMrfMNIAmUdeyfyStd3cS+rcWTs220fWeY9am7IlfbWdZp
Fbdae2nji0FDK2DBykCLvUmNqvKYsWc9aoCHRQBuldf7/lFQBzFn7lVeWeaap6YOLPNz3A6VBMYb
tp99Ec0s/lpfGhE5Mpcma4PLJ5/LSsNZJtNR+VfrEeDmrhQHIwtwLyGCxLGC8ZdTJjn+oEcwoDMd
yHbLrJem/h3LL7PtH8DbUSFo/akZXL3gu3vnZ63zj0Xrdm0HZWg9IhZ1+Pp6R45SsIhGPCzVx5pd
Nqw1kve+TnaV9pDHYc08nuws50VfPGA355J34GBaqNV71FmuRaWaGMQAgUryT6w3pT2ayI6K9DjR
ylJHTLfred9POff+aDLOK9SUTfKAhmgpunpPB8SwnHEeCR/iXYgXNqp3OLODejkssjlBzF2XfOni
31y+952rs1OEe4tzrUXtYtFrgpUox16Ao5hXRAxTTahRaOU3Zqda5do0y52lvdq0FbErNldGEds/
tJgwVlwef4Vx08StKl0zCRPtx3BKzzCfi8Qt833ahaMeQXJwDU+WOxPn0LzgG5yX+H1J57V+6skg
by5jfkv7N6MGwD320uxP7Azk5efi7DX5j46ulRLXpEtR6WPSY7GxwlZ40oIGx21bUjF2Ne883YtM
P7JLO3s/x/rTIBL4Ez4fDifE2Rq7/mcWESelSb28C+086jqal+ee5M0++Y3NoxkfNkSwqWeV4fTT
5rRqWB+xpm/46etCfvHiqf2VvWF6wZ4BT312QNxPGvHRNiMK4JLMWc64AkMTlETK921SemX3Wpik
yFcQHsd8pGm09lL/tdmWa2aHCqPAXriyFdVInEnaULlOQ+tSLL6uvm6/WvamEkUvMfy+xazJU5fN
2pUrvn3yo7yk9iwqVnVGSiIZPz1w6/Oq22DbuwrT+I46WhIoPAQSC5OkOMEILD+L7g9H3MhXBQkQ
8OIzN5AVY/2mRqr5r1jeu5vgYkmjDMMT2rT41yzfZpTAQFklpVZ3tSH20OhMJu05sCP4x27u9ytq
ScP6SLRzr2M1UwRzykNaXtT5yJtQtmCErsY6Xus5/UUekHYC9nqq/pYBPli3afGwTdKYI5VXCb5b
B0mWWtObFiAxxBjWzmp/RXyZsZV29vqHCZ6T0jZHq30V5GqNO9PGd+B1loSH7nG3rT93PPAD2a8l
n+TlYUFSxOjfiHDt/SYP5NkVkhf3fj/ssa2Ws0972hd57S0zTJg8PmhTvNssO0wSfOb7h3rhhDF+
GiQboNK75s1jMvldE7XzoXtpCQHFYf6P2TNGCqm/JagVbT9+GhGUf1h/Y+GliitkHOoj1dmx5WPP
0XQY4A9GX+WO/tXyg/Jb6Tj348KXxLo/Jp/28L4oD/qzhg2BOj3079oaCn4izd/WDajysU6UiB6E
xDKXKT7OPjdNdjUkW5gnGLW150oGl2Fa4DmExR2yo/ReE+NLyaiU/lAdAesd9TdNvLL/zsoQpJVk
cXt5UaRj33nFEsVyyMBn/umF5XYfuf7TjF+AvERt7/JPlZb6qahtXrLmrmnQRFiBvJeXeGn3nXmG
x96V60nn1pVGUNig0cAHFyJmv0YcAOwH+U+IR0aJ0oz0ROza5WgIrumFuXVvFf9a5UczHu/4Pw5K
VDa1uv0HLN1fOX2Xn7I0wjrGcQ0RwQ+g4pIBhtLt28z3MgnW8kvJVz7zmzcWpIsn8OYdXKsVP8lP
8CY9mdbmErbLi1E+5bxTaYMLNx6v86O+H5pLo4XW6sVLAFqCIIwwANyrK9SNzDKcLoyBwk7et0rA
+2YtnyPXQnIaDN+K3TEJ46b2iIQV89OWYnlwdNonoOL535i0rnjX9Se+drn3Siy+zXDqAqDqmZWH
78085jGxBkQz4/LX0tRILd/a+mpAz2SvvfS7da7Ki2Ot8B7HexCBftexuU5SuVrjO4rwxuoHtwcr
8fPb1r1pOviKwk2I9f47JmtSEdFFN6s/oZeSuP7DTkcCQOZ19018rWMcSyPMi6hUXIfelYgcG1uu
IbRtanRQMvpShYibl6qoGEOOplkFINwS+XzASWUgO6/p1zowqVdwU6o7pZFhXRRkfup5aCNH/Tfz
H7f9ZO2bYldLb3Hz0nzVanyI8xeYk/vQ44yI9Dv8sfr3/qwD6XeL5mrlQ2celYnLXGFt+cWJ35YU
UYhw+RLo1RQa7c3wcigxKnFP52zCkE87ebqbvWdeIdB2809no6NqnvWlOi4mQ5sezLxbBWuoO+nZ
ZNmh+tU15UMo7N6WYHkLRAbbVZ2qcXMc19obzOZs/f96J7FBkAC1zrObktIkxJdO/gGbK+aD1arv
EgDETjLGO4ctKrfvYO25hmyQZ6MqQIlIq0n6505rD/2a7tVauObYRF0T/8l58+lM9rekZmELtbwr
zMzV+8gsiqCadd+yfdWcuFh2dRLoTLM3hEwISHe24on0R02/VdQI6jG2Q0ZwwgY7ba80xzsMl3qy
+QdlX/04khZlGm7V7OyJa/s0tok/rn/jpHkoUHouLjDnSOdPljVf2bQxXIY2dfE9CybD75Rgs4Ma
qsUYs7/FPKhQJ4s9ftS6zzDe9q5uz+eixbx4mI7rwCGuwMRU1msAqdXsIh6d/iMx5CCf8UNriyCx
igcggKAY7/Fd6uM03Qd7gNqFiNymu/fJMr74XEFLt/hJS3lttjOYWrxNH4r9lGn5g4j3Ob/aMKRH
XXrClLMruCZwiL+l6Zl7c16DzaHHOhl/yfw7o7ROQAB2NPhYUFieoh9npIsayQAJ6QEupfbe9MIM
D3f0YQX4Hm5zEtXTYQWJhayCStCSB6eGv4Dn2RvKcTOB3FW/KaiC20GswET7bYONO3MLZ6Nrm4G+
PNUYVXe72PQFC5oxKSbhJPd7sV7Ej4XmqrCmG+AyKMU03aTxID1uw4k4C3YoJ+vDsBOerleqYWVF
TpOgbfg1sUoRV/Vp0fZVgendnpC7XUFsI1VvGgMGbr171p1H1C74MCMnkNQnlVefPpnvaNa9JTnm
dBkyDQJ+LTYeZBBGCUZSZPBN/ELA6/67tD7GObLU/YpTEXFdy8+EJrCCwLtO1HJ9pFur/AKaOF4w
6tbSqJ+uVf7qmOd1vhSwrAC9xkEf0NsB7rb3EMClDcoxA+1/xxoH9uSJJo8WRcHY8GVar63yNPw5
P2Vm7sbMN+N/zQKAlWVPizl+KNwMK795TN9E81WiBHPm4/RfsPqcBZCi2uBJrHcNk2uf2kmhlfgo
6B5pI8sA/E5bdk7kkFQVX8siLOsnZzp1ky+VVxlueSyOJNfbmv22vregnr8ysza4Z9j8iPjXsN3C
YehHq1zILs9dNi7b4hk878XFctZ0V53G1a1fs5m0JKXy0+yjac/yt82vGQt/qX5i8TpihaoXN0ZA
SEjYI10/byL3Bp37k43BXjkkoj/qHRwgjkRQjJW83yYmCZBjoL6AszzQO53N8rXYoNORs4yIA8o+
0Hm85RvWN4u+Hlv6ONX0nOG0KdeydZcZt+QQo41AP8bWPeJU99f2Y5Hh+V1d+13vcgoUNY7P9KEh
W2lpNu7zTaHSWKAiKV0B4kfLgNLHYdE3/+ifFUaTxh20aNl87dG5Td1r+5Y7Lu8DIChghZJAbkl/
Zf2JK1lTBc5HTaOpvHfALEkeybXjrfUuQSFbeZq1a1LZU29ZDR3u3Xu3j3UN4jhiE0i2v1vyVq+g
56xYwxRdHa4DofDQ51AfDs3IROMQmqEe2/GbldyThVm2vgUSNOb2HU+oJern+UO6O8EMJwmVRteQ
YjsEGUVD3i+MSmLDIe+caKhi7/cMrILa+PF43pJLsX602XuS+o78KUPRZfqbWTihcVpkfzHhHo8l
CLwD/UPihZyZL44if4+VdExabpoYh8RXG2xfat7NnDLrpSS64x4+feE1nxYes0aNytA+rQYWVyZf
DkJ9/XeJD1UuhTL8dRrv5ZkHlD+NUxs4VRG2FhwOxN12bdDSJRCgCLGnUxNTJxLP5Gg34l+eXjKQ
6SRxO0QkSRfZXeWupLMxMKTdtyE9a9WMOGhGk8+6JycksWjekT7WaZBvNT0EuLbJLdWavlXM/mqg
xykTgAetuA7lvGsU6zzC6GOMLLma+jAmT0RMwnUnDgKpHf32ZHWM98Vj2uAIMJVGhwYKxERtosIk
3MZmCq/KIGVWhHkGMRne7ObLVkLeS4ZxIEVpPnfiq3R4JzIAF7pTOxUXxVbd2n6Qeu/+qKcHfbhW
/IVJ+cWfZuXIGO2HUv+JG2ym33IZeb7CAK4+S8TspkawbAM2Rwy79MkxqnBKRRUpfyqgvZMGICPt
uiGHjFXdq803qeGhHBtK4fYlnO8+Se6/5cj7n6OKMRPGhLNu0Xdnrqo/zkuK8qv64Mq2FeBEy9xN
SLQrq/jsTSDUcsHT5g0chDUdBGQQA+9yf6rTvx4efmXanf42vff+E6pcN+MyQq0nzGgtNVG27XdB
S5R171NZHDQbTVaaH1R+8MS2jsRiHqtFeRrxJJgPtf4cFzcdLWMSv8r93Hubo1zHYYr9Tr13m+Ij
LfOwOkrLh6OAXyN0c0c+yviaOY+qOgVLeeg3eKr4oU5AlLSHITkIFebwUZEiw/Y3J/bM6bcTfgq7
Ylp7wl3pdo16n0kvmTrRaf8zxbcOxJQNe0OHbtnlHYmTNch7gZVq9TjMwyWv1McS4+Ud8WVpdTCw
Uaz+6R1yiWGVYZ0rmM7ta+65SFPnCf9nztzSfZtL9iI5cO3NZgS1MsE/oXzUOrFvR074MBrUNevf
OICUcAMrs2RHY2F/xel6IKfvORkPi/piISsWrBBk7ZshJQ89oHbHgJFZ0nTOYPeB02zZrTOI3YKm
JTA0OQ0a1Xi0zCR70nQEQm1CT19vYq87yZOwSL3REY6Kf2pS+Kqh7aUWNWO1vW3yHQKi5CSyg+7/
UqYwuQih9PiuDGRu1J3urXKI0pPs6aDPE7sA+Krt9FqNRieN3Ta3CneU2ylMB/076awkgAlFtbCm
ZztGQKJrE9mhCt19fY2lYCgjXXHYb/PYO5i1+VXifo+N2zo9M352+dGx2Z1oM69GkVR/G6buWSQI
bDujY5wqcKG32YRxu+Qvkx410n0YQlmVcbT5gWwjSDgFYUOhsGO2DBoxga14LG3p2CrS7NqS5hv4
cqgcVMezh6fRyDyljlbty7Dhv9SwHHgb1K9uYcSvUFM0NVwJnKV9J+iw7xWaa2FktDXtpUubN9NU
iNyeYKJUHzG7fsgV4zphvAlMsNLF2kBYhB7TBkeZCVegfegpHpVpOu27vjpN86jDasWwXTjzpnbY
tjJfJgtzrmVXsRtLvb7rWl3x04TnbTnQJKOarx4Ez7mvu1ulOq5NFZGW5qL1n05uHyqMRtppFEQf
Gd7ioEM1tObHkE6WqPZZMrIbN2bg+1Uox1djCnLiQxzWsjRy4Ffpqtk4weIUUF9yjcbZpYu0lIj0
Bo3bYknO7ClldJ1r9bKaB6kLVOcgjDBZnib7qJNmynoAp21ohgde6yQYSLqAztI3sPpcAo/U0IAp
SLMUP180cH/FesE6lWu+xqQp2z77pTuArzCNisGtuueGuImE6eYKvS1ZRz19NA2/x2qi95wMnAmi
N+NmGZksyi1iAnBYkGKl1bb9kY0GzUf+EAjCusbV8rSEj9vsk9bej2sajCgQRpXBsn1NZ78dx6gt
tX2rDzrcGy1TjuYQ0TP197V9FMCpo/3Pom7T/A7TVzk4GNZoH033A3AWd/VlSLKLIqJSnU+b86vb
gN0VE0qnHlajD1aT59BIezv91nTSTiSP9TPcog6l0jeuU8tfshMS+eh1DfIXp4u/uroleSaPEZGg
xlsU3ZOE+ZVZykbnQzBgP74Nihypefq0xoUbtzZpd7prxBlKCCGhw536New7C7vPRYzOz9Q1sj/K
q+1JSpL5ihH/KgI9KodaG3sCJZsB2XAuE1RQGZrgf0AfpA03+VbJSDp7orSsxDkiwdY8GEBORz9W
QZHn0dg6x3RZYPJIjUHFNEPIiyUBG2uMxU17EQC1CaEjOZuAb+ypzo/50oJLpbeWpbYWeGQs6rME
GadNSrShRFxG8TErTpDZxRV57qXI8of4vqCogTuNtPcbeysVqhvTNGVfHusxMJu7QuyyGEdZz+3H
DWmnmE0nqO+iXXTu7pziLx+ne3PabXYVOUj9DRoqnekkZzdJoFLQngaOfAu9FFcdLdsg++b0NW2f
ehupzJ0acrIOpU1Ke8KOnuQl5mOvXhbLoddpPJKtY9XYqQM/4l/fYP0Xm6cCBUJHo1xbdOnmVyG1
TDCS6S3VW90UL4q9mtcVmhssoWQ0v6u3lULzyulqNTczfZU6UOqDXIv7gaszfCcr87sxedG0dzQt
wViwjiajIE619q9Byl+4k/2eJUmoZZAVLShcIeuOuw72nrwdIov+ehUd1kKP4zwh4eim61T/FPF3
OgF3coTt9ReRwUyHXeXs4w+gFKus+J0ZbGPQsx0h3yY9tOKHWLlo8ZDeCjY3NVSIT8ay/WTNNB/y
/tUuw6E0f40qI59kCg3kYmT5BSjlhXY1Zwz3pxJixRsatxieM1N1TfxhrdktUeMW2hANd+UdRtFo
QxYHza/tZ0MJxHAT7XlNETyhXrXVCpa/8sy0i8wUJbaPvZ21EoHA27WbMZe6N7U1/IQMsydFTimx
PPnO5YvsBAlXhwpEZupuPjOc/SqF8qr7XT1ftnmfxUfVvvZG7iaUmGJ6nbpHSCeo5bmCSA2cGuQN
0anDWq4rKUYwyVxrMDTpVHxOUnot6Mb17rhIn+PsBBTth0xvA2l+0TUd69WZ3QTNqwvJeDDo9aoS
OcPUU2nLh8S0jWjoNjxAaP99EY/wpsoDf/6kpi4iJhpkDq0ohlPGJFZV2zlRSCUEp9AAgYYph1Zd
r3Zp3lVMSljJUSm+thXHj0V3u011FeVjiMXBWUo+B1uwxZdloZ3iN/Z3OBAeUvmrRgSwar+zwOQH
djWEVmYeYPi2mqycgnSU28Ehv1rdvKpJIUgILazsZEZXwNibS7+VbaIgRd2I0D7LwzQJGvxhBAB2
kUVTs9rMd/vWnm6LvLLdMvVZg6kqhHZdQlzrA+NniyGK2a9gDlowTX9pa9mPKAPa3ZTW421MQfQp
+wu8VpIqqyfL7Hk4AFX5SR7z1p0a/dVChsKChzCNW1NrYcaey6FjK5nFFamO7IocRInGe1xtDuyG
iHJR49S7Ozq9Nw2+v+v2VmyThHgjUga55gIEHemyIVST80IEUmPp9q5V82st+SUCkVFgMKdpjIuW
BLMg22w9ll2kThKS1gUMkEbsYZSSp2QqvXXR7NOwrF+LBG6oGXLn2SrqYWE5j61C5pizPIK4Ft1b
d5+UezX5Ew727Jly02hE9WYuXOFYN7WHVS6vavyMSr30i/yzJaljeRs7Ls2mfYrtBw0Da/SEo4wF
v/26FP9ihq+ufUvnD4XiltrPg/m2GKC6yosMaJjfFUFvuQ5ZrPH3eLw2F2dmdyBO2/ZkrZBMsVEq
kZWl6lfMtmoFcZpscHIijj2H5kqeAu0+3I0Q5/HWOiCp1n7uCv1r2Fp/VlsWmuPnJZsiLba8qliU
Z9n+iUfJ5Vow2ix7RSJFoIGJIKPTGgtF8Cx9d3LCBkr+1ffVb7KloGRvzdbv2zx+lYAX5PE5W4Bk
UxPBTW+URZRai8rxQdUrZK/i9dtRh2zDUlgESE66GZXyvzUlnc/W0BVr/6rMPgNejJstQyfTm7CW
g/SNOm4ICqYV1vWfVpsQjAOWRIsyHuUlVTAL/ifmN3NkTwhMHotF7rsi7NcqMkHxkvFL4JI+ps9s
YiF3R4U48bgpD/PLOCMN1eWaaSX3DBAVdYMdsvQsGmijQdDBpub7p8m7oG4foGVLJnnH/ugt+TGp
nc+qqWigwS/NtZLQFtzNHRA9hlXVvQ4m7R2AW25OZwyJcylAN54MS2ixEIWCWYcQsb2uY9rp8rtM
nWyJXSpBb0BoVxqqF8NE/t3kRvwO8EsBa39Ntfme+GbRcSgp0lHM9oobRsbAJNKjNF5s8lzcnvnC
W9s3fB1Rs2iJW82gnLglj6x1KSN1kmGuEsZDxT+VYvOHadiPMiKQzT4SD7pjrXhRELV0tlsOWZjF
KznGwDPS25rwjbXKubFOQJDnbgL4ts2bkogI+XSVzN37Qo5sPQr2h1Cr4fBsDfx7DfvBsLxuIaEB
+77jYBlYGzZ/cwyQJxbnfSw6qOeUqVtiw7kydXAZvQlYTljwOL0ga2/3fenY0ea0wK+pfqpz0D56
IdlLhNOetRGlma10iI3lQ6zSDOe9l+cGU13CW9jLE30pmyi9gTY9dWAL9fjBnE0AJMu4SJb9ZBWt
q8QXsXYnk45es9OgtwGLbZcydiwc+hUIsKR/awvEKfMSCV27kqYHdfcCD7myYxHO86/aWscqd3zd
5huG/+Lvewbd7ao5SqZ2n/FjKT0a/ulFKHNg5J8U/mgV1TFzrCjuQ4bjdDwbLzGanaYh2xvVSi8U
Nwbb3azJRYZ9SOOPuKM68qIgrkmz7dQkRjDAbuvLAhRrvzRYxImZOBfzZiL1Zt0a6ll22+1/nJ1X
cuVKkqa30lbvqIFGYKyrH44WPII6mS8wksmE1hrbmaXMxuZD1p1pJioPz1iZ3ZebJCEC4REe7r/4
0EFqVU69zZPvNiZGyD+MmVMLNi75YdfPkn5fWz/AgXn+qyvTSAHHVi986bVFp1s3bV6VikaBTW7Y
L9qsgUQWgB6n50aJP9TPWvDitGfS07SihpURxYAuJGslV9K9mhYb29NWBfLx837sxWidu+WUvtYE
CPg+3TTSc5uHaxMlW9vfq91TBhlJbTBE0+W58MuxzWEqUTGPGoli5Bj0LQt7gGBL/W4brbfRVWcb
GtZ3D2PYJo/WnaVjKw7hLYF4EwPIU0MTlBnABFPZ++RBOuRNp3QPZXPftv4666H+mdlOg0IAKXCJ
oOLIg691RkpqaHYCu7L0GWfkBvp8SrWMY5JrdLsQtIdBlS727gvzTfLvZXMBvwj42kuvvqnZu0Vf
XslRda1f0mSAAxq0732Xwq3PkhclDc6Zj4htqVVnpbMevUFGvyAe5pnd76Von9lIzJXYwomtQlUs
4FQ5joPr8ZgWFMSC7wShRXa9H4CS2I/31I6JLVbP1ArXbgr8PKSVeaizs+fcc5jxUprC+9gdaZOr
vA6WlRG8GxRO2/teeiTf93Pn3Bi0rjoEAGS3BWztVJw3KMlz/t9VIThwo21vZSCpA0hbu282FYcT
IfxoporkqOb9YjDiXe8Z6h1GU2BitQrOpF91S1GDwFUUl7U7UtaZ0b+rwnpL1FcrOg+inkeFBMBF
LYFkxbZ7FEb3CoI9De1l4wDjUyDu1IG11TQr2tfpmCWlTvyoFFT1OQov3KCqmR/J2BEfVR7IcLqs
58yL/IaW0NLqORtnrrWRxUopcCn0QZkmRwxnVpVazC2iGo18XWj7MKbJXAln14XavR54q9DQFq7d
QchYZ8FakUCYAnGv9YVarJPgKAnnDlJE5b+3rXXr9t8M9weUX1r6nEZNQ1qo3p1i3AaSdi6ptxdW
dpQ6eW7qYpWasnlndSGIKM/SVhzmEHKK2xWUxO9+C/uqRaktFoH+ajkhqrNNjptm1P4zbZciwKVK
yDFF5BINtBxKcF3zvYxuNXhgjyBOdsmzEK8gAAftPaNpoAF9aBadRC7DwpI9CXN44Oy0Ndl9EoUe
ie3KxwYylFS9dUN4ZKz7nI6Hmy78JIJiYQEe6jdh16894R4lMAd5FxyMINuprgFXpjNWdaaqC3hA
y8jIqT7Ju9yheuBn3lMRyksdZBtMW+zjQQ6n5aqK26NbOnOXNks69ODzh2ChCWsRpS1YujJXXrPB
Nj1KLEi9Ss+lVcxrm5V1g5MDBeytCsitxRXAhLW2iFyKtSetfWEBrpVn0W91h482h25J0n83eMi4
gF6/I9HO3Hvmh27fgusW5dbm6OyIhywx6crcD+aqS28qMgolp3igV+tWOPfEWSIjqyd9pIDltS6c
F3pNtEQZAEU7AzIVZNJC0UQ1992SAVaSeBeVLZp0FHuDYFFwgnf9RU7fJm/bnZWZd7hXZYvSSG/L
8r731pq20H1tn1EpVrTHKk9JpV0OBMs0crRZnkNNS1cy3VdNdPNoVGHi1KIlp6CrIZA/Q23b2nKy
dpVQXQ/K8N6Zdy05WjacbelH3D3TFueoPjJDMcdBoNcQw9xJgxVt26g3wG+KXQ4CQpQb2VPemjID
bBzvOgoyarITzQ9XG4Ch+++WGlETl9gDbfTBnqrUP3SIgePoJt68gUObow17nU7+QE5Rdyd4L1RT
+mXPht6fJAK8kQ0oCcrMr7tvUIcq+4ev/VTMzVCW59g40dGkXdzDO5byo1ckCw1mfmAUh2g4F3q0
xjR1WdBD0uLbInmxgqe+YD+Ecy72UQumvQA2rh0LNKrCQlCsHPsWq9SCQuUvohGNSJ/WIHkFjVYO
1qGQfmpI50bwh80COswIVqr9DI6+WMIk8tCnK6sNfkPz2PeWtHp7LAdVmLcrQNCqKeZu0yzS4aib
Cb9MZ86hMeKzx0o5JUYAqVATk2jTZzexeqOS58jratihHUuBfzagh2R1EFuHp7EB5i7TbAtT16c6
aWwpHOn6umpOeT2PKXe597q7zBOSbVDa+kc+mktRIBHhowTKA7wEiCXvBlD5LNTeBOdougrgrKSG
BmwBU1c61h6QFPxjQ0B5NodzVeMb0SXwT3Q2JYNtFoRF7sRzv0xWbd/eZCVNjoNf78v+pdcXgWnM
1XBfBbdldzABjqr+KZMlpqYXvmSxvrWEYPTe7excSMnOtOj2FjboTCiS0hvpx5bjOWU/CNvUk5Zl
5C2GSuxS28ZXDwIXR920or/dGU+y/tOIE/Bd5s53h8cgf7WVOoa/AuUhb5UFLNVFr1bAIMK1FACU
FXt3fKP6jeM6Xx7cFFVqKIC17iyTKnuUm/rGpy1TWwhIF3upcaGLSUuvcB/cYJwV/q1h+7uckVYd
ZUX3Za4V9bbSDkLuDZRRSWUDt8QuL9zIVXmEdEyS9yDc9BuEDYAANAZW+JgtA3XrhAgmNwbgkn5I
Fn3zZhgaZaOaMoGbrdHHoq5aUAFoaxTLrblq91tF7vtF3upIcyY3aRCh0OKRjSVNRZXFbNxu5YgK
s7Kc42/e1eshpRARFrA8qUDVXfnoFynRXroyFnEGWit6papnV1LMx1G/T16YnPMXbmPUW1uhgODa
1BR0G/ym6ICLQoWCmiL1z/lwAuIZKt/CIp0PJYoF4OJzetAvFlt8597nNIMMCBR2sXKC4lWvzoUJ
aaKHF9Z28UdSQnruS4dctQbhr+RPFp69RVyThrXVu6epN0Wu7MSoCZHF5wwNIzMV/iZtbgsKyPTW
BiWcuRTDBA1kS2FbhDrTGcYqN39gcoTeUdBtnfbDhapsexzkPOfWbkiXEtFnp6QArAbPvuEEioGr
AcevVU7OeIrMaIlo8kukGN+QQJLSehtHwYvmwstN4v7OwlPgnurphhS00ql9Nec2AgClwG5YlsRa
Ud8JZHuA7/vee19tVV9ayupSWPWWLss6Q/Api+J7D90s8qcByBoag6TqODSA8uv17254iuOFC0wb
dKjfg3Lozz7q5jPybXQEgAB7knWOh2Gutc48KJdeWb6rVbYmlhZN6e1rTlBaKM0NupBWRAs7d9Yq
FSKvu9d7EjTzXlB9XZROP8ytOCLVRiVLipuf8Tjh/BX2ZWvNvAG4kzv3rY6rocjX2ZheUH3Ls+9Q
f+t2JXxYbfhUmdTKeVcoCLm6AkwkUrrV6Bql1kkGyxdwzlBCRJ1NeMhO0XWkElDf4DF6frQYkoR9
fCiPViuN3Mhbqjxp8JDnKwi4cPLPPk3RnlPcI7hRdARk3rpzVfhjFBtWbvwg6qXT3ylos0hbwhJq
a2avCul7WwGwCVa1Me+K7+C/XQxy5bvS2XntQ69sG2cTutKi889OcBOBQbUXnXof5au+/ZHESzt5
9enOm999gybVU0U31X/xWCvaJzlaWphRtQeVQqeUIFOTcK4dSs758bmLqZwLZQR7+jeuRWJzClk0
7ObWNBZJd1Sbp0S/F415klzje8beGYkjufBCbo60KEu5fsy9XW0/ayTNGfXwqHHSZWmbzknU7Vwt
+Wg+XI9ahQzGoSXHoqStrZOdI3pYgrZPI0vfayO5Ns8F0p+0x+cFWuexUpKJlkfbAOIzBCxRQ0yt
MdZOVQEqS0v7TS0JOlJpuXOslGWh7tV1AxBrnkO/UuLnXH6Pgn6dwynpM2xui2FACKfx+SVj32vO
VgmKbZHlm0iCNRVJawUygEAZJr7xRl+YbukNPzwxF05wktPKptRs7jJF5gSigKKmurm1af6XlPey
9sULcYJPVBIYkx6HskZf675JyeKBBe8Lg4Soh5aXx9/Rn7vxZA7TKdzgwLttrITlt18LtHK6eF2Z
J009qdpWUBqiEylbNxFH9rI/CEOZGXle7HTLcxaBZ3yjR4HwCO3uwkNKigajxxdvFP3dVcUmgOsV
DnS2Q5D4dDu8RiPEtZmpws1CKEsO3mIB+tWjRdOr+poybqaT1IphV2jhIdbKe18H+itFj5Lr7x0w
GobkHo3S12Yig4xWBRtbeBt1gBiB0lqX9gskNxoagcktGkAzrXjKAngN7TKVbpwa6eg+NubZSEMK
6Rbf1kzVhsVVGxnLZshCl+cmKG9T03jP6o4qNy36dOZwavTUDtKAX8azOpe/SbnzIgW0h+lQmSaq
B57xw2SzLqKlAkDfLredvzJ90hWv/+kGwT6xQbJDWCCDMlKKdf2I8EzWtV0vLeBsnpIsHfPWc/1D
BUbHkKlWjPl5BBM3Me2dUiDu9KBayMlZYIJCCrx02Kp8EcCNxwTcgGVYSk+uWixsOgRV5AHcuHV5
IuDdgZEvhoEeb9L/yG3gIBKtGcRfmh5ilIhvLKqHBUDT2gdaBDpwptEXjKNkWer5nZMmJzPyzvgn
b7tYnLP6ELSIK9X1B4CaQNoI6eSGxgLpjW+K4+2d2JTnoQdJgSyfdqQ9o5Z1CB2wTkEHsPhrWSpl
1PX6gyjV1Gw3dJMhtuwW2s1Mnr8NzxCfZ6N04m07gzt4RTrxz7LU2tRkNwuDxpBVAySfvvKkh6y6
q5ynKy/wZy1vzl6/q2rluif3kaYqe1lusxEoqhaHXvUCIIkGXSKlz/KXOmyhyBqFQUbv0Xv9qF1B
e0kfPFAIV57jz0K3bFu/P0dYqUnR2KB0hu44yuhG8NppBa6GBTgv+ErqMo/mGI7T+3SkQ0DdQb5y
a+vSEEykkItKMwfTYmfodAR20fAyXUeGmNctqemBmr4PsemkhwPNNq6jfaNtW2Vr1q9dheBByQST
8nVlw1mEFeJX3/JIXQaS/YNdrPQ2xC8FuoTRNGc5tQe9vFWNfq72ZGo2L5Xfef1zwjJcvmq5svHB
gcg2ZPPANV+99pE9FBIU1My5gGnmZB0WFPUmMKRdpJfA7FGAH2oyWgj0TGwNTn48M90HnEmsAqWz
nMh+lRvolckmr4uNEla7xJPAJOmYtZIV/og4H6j5TuXfuggGnkY39+tPesE1U5uaqbZeXDaul2t7
ry0lEOFR5WgoWybSi5/KMMt9Kg8/WhXUiN5YHDNNVabmaiDHo1cRRENL796LMBqL+FG2NVF/RKsn
KZN91QLPzUO1uO0sMhY1dcqH1jYDOvGtQi3PBqAFJcmnMRgN8ExrUTpXAl77szWIJvTf52mThVEa
J/KAy6R3c1rEO+ecrv3Z2+Kp3ITVTF6Dm5Fnz9Ic3iBA4Nmund3XCzGj8j531z/d+TsEq4MM0Ht5
bZgvhc5Ec9ATklpKlqvduGqzQYBLBsAi5d/Qz/9WWOosszVqr+6SuuTY4QOyCyTWD1roVxqHDbQp
ac1EFSnnrqYX15BPb3LU/N+C8tnnwBEj12qcc+9sK9HGAsZeu0jK97TQWtRZZUM9guE9t+9y9hgZ
++6n0Y83sFAjGzZxchdoTxISkNkSqI57kj0kuUbsw1FtBeyt5wbwYWLuIPPq9RIs5y0+1EvrnpL7
4D32xkpG+yNEC/UgkaXVC4u8lvY6cbJzXyoFuDtYJ5iXy0GHUL5KWur5a9QX70auKEXon60FkAde
5RzbGvmgvaOvl53b+lVjs2FDZsbH4T6imzVkJxrKXYaIgbQDbVqIbtai0NbMHISuEoo6lMraJ+uZ
3rSh3WjszSTBdbOhLwObr2y3JqJIdXgcJchi7aFDKRiMnPqjzIhsDvYOWAlM1QbAIO2boQO29uqV
Hw9H+Jdsm56nzmTZJHrdc1S4EJ70p0jVz35wcFMAP/YpBluJ2kJA3atcVv22VHVAqvdCPdbOB049
VXfSunxp5G9DsocvRRv+qYBgZuJakrHqoBIF5UehPKfeh6wTSn5f6H6NrLi4V7PmXNTJmxpaC5uD
nEIeEyccXBHhQ/ii34eGPed45BfLDhkETtCkpTMRvKkOPuldtvJoIOOAnbmb2Hkt5WPC6YBaRKYL
hHnR9VKRagGztQkjllLtyMY80HrQwBUnPFXYroHOgjkcAkRaMjJfDQc47bmH6QAdLSgfi35XJ3sV
+EQBkBuAYB7AafcDNgWj/ilQpHNkuJx6OzfUn+ZAiQMXQAgaVneu9UMc3yJxo7hb20T/x1+S/7b4
vJeQ7EJof+5LqfrfhOc9hckmked29hhWt1miLpTGvZNIZuOmgc+Nz1ki5l4NbabUvHWXhjOQ3Rn4
zjpO77+OZ+3P4v/a1BW6VtQgkNFZO5i1ifaQRV6ZrlIkpACFz7E6pshIKUrOvksgeQyRHnofxYL+
5Gr+WHOiR1X6H0kd32dRv9aBX8U0+j2ctQT+SC4YmqKoN21BSQrWTVtkFCAQqrJ8PJ/NK1a8f1aX
1qZC75VUJK7l+6xzP/WldDQha2QHgOFX3AXGtfYPSde/iLuDgHMVSta8uQoy4y0qr2VDF9I5eZIN
OXaZmlGZRgdDnaVHDh2c/VAjqEnlf/YPOocNY+E8u1ccoC4N0yTnkVIUBv2e9wg51jwVD9IdXaJR
OzX9N28wyWw6UbSJjvbGARTSAGbvaL6oD2Djh1fjilbypQRYnuyHYS4pQgu4hfvavSfv4U/9Z3kr
3XGiqZS1eK8OyrU7qRe++mSbi5XAUjUQ54f2Jy5t7HO0FMEx36k6EuHzYud91FeEgy/l2+MTfBK4
rVF3jXCGUm+ckCK3L7GJsm6DEEoRDfw6yn/lC3+Yw2IiopvIY5ISSd0NbSJYSwgCFgjFAZFFttZw
g5kAuRq70QrUyyEBy5GFN5L/7qCSLjkDsLJuETfHAcSy9BHm1MH9cOuWNJ8KaSWSnReyyipUpzOw
8CVVx7hZGLG90ADx+iPrIE/WDq1IzoHo/YWluPOid0W594JmQd1uzp5aKIcS2TKtpFgb+i91ckyB
kqPrYUdsGcr3Ar/OulvZ0lPmvSuhfFsMtCCDeNF4YAUVVKHtgJaBVOOp95Trtw3O31V8BPjRZRgy
dN8zHwl1vBlq2je9vZNsMEdk3Ddt8t4Nj2pB28iLj0UHmYaTKB3bgKaZH2XW/OtP8GtB/dMnmAgK
sxc3wu4ziAFoekF2RP9Xal79kioJmPcGOoQJbsTjuD9Eyq2kn5iC6xz9YdBUrVfMgEp2Gvz1kIp5
5Bza3Pop6bBk4mqk9L1mzB2ZoiRVoAbTDu8W+goyO3sPWgwMvbAGBm8Wc9gAucVZmDwk3CplSdP/
0Eq7KjpIYtfEO9tUAOk9ROA2IiCWUXmb9Zs+KM8N7YTIpuGb1dU6ou03Mzzv1vDt99Qx5qn4UTp7
B9CoDEksru7pKC6zqrsNu/ZNc5qN3vVzDRWWLkJ0XnWP+vC9S7ZadbCG4UqyrFw4WVnjwvcpkOSK
kothljSRqrUnIWUI+/qbpLuPugtlaefEKAsje9BcOXFcWE+tUZT70+1IOdoeEI28r9zMvLeKsDzR
iYQ4Eqepjd5+kiAWE1kLYHYhQnnCMs5fT6VLUuzWZN+QpUFmaeq1vVQWdHEHJ1mFvXkv1SSGCejA
xOpcKJMnQ66ogX7EubxspBJcb0vZpKbKnVI8tWVfXFteLiURk2W5021HVkM7RWmqpRcGgGcuvzqv
yFsH9BrQXBEaVEOxMTSqUwswmBnA8A/jPrv1m9f2UeIsQNPwrT3y9VAHWg97CWwUEQ+QnYwCjxNU
ed7MAo2PjRW8UhRFzVad2c/VzzC6Ac3O635EOMFTvWFHey7wDCEVeCd3lIB39DPzA/ySVC7DXYli
AVRqzO/WQNarBEW2Wf4dBnUhz+IzophCX4blLaoog+cCSNxTs0+uGBeYl6bMZFNReyVPB1SkblCH
X2mbcEcf5AYI58zDtlqaPQg8x/S5ucO8de6tbNCXMwnTs2xl4v9kcq4LF86MzHJDIW/8q0U8h225
QJdlrlMKetWWsOnW0Rxa4wn+xDFak+zeILMMKndN93EbretNvfeWYgWH60rcXUwhJxuYKVynMFPe
CvvmOVz/tbqWb+HAIjSNzXi7QK9paW4Z5lk30xeIpM4/Xh7dRbgiD9lDL8+vbKTKhdPyr5LLp4j0
hzrsWL5VnOJocy6grczHITJnwHTnKArM/JX3eCUGx5f7w3JuTZbzggpAGI73cg7SfbLFD+Hcv6Ps
PU+W/2Yh7tcs+vQ6dgXypFB768axQafn4VGowACTLlSvfLkLR3lzsoJVcpOLLmytG0UaOZc1Fjt5
kCLMLq3sKL/qNXNhdTAny1Wi2QU67wNFDNqrWVsv9P6R7Qecg7VqTewSyr0grbavZTsXosycJLp1
2ja5E4G2b2q065HElPJdTKUXNTtUW9pFpmJ1klyZCBeyN3P8908fSaOVq0cRLTpqQ+tBftUgmJvX
hm5cP/8wyczJuurqZtaHuoZLj2vdNjlcQFQZv57Al0pL5mQtsqxYpKZXUwItUqSSwoIWfujZZjWH
uIG+dmcOxlK24OlmwHlOSkdr2TdQt8I1wFvGhkfyiJEs6toaYgV1XlG5SG131g1yDTBZRY2kB4WJ
SQ6a7LLk781SlbeR8OR9jVTFoqvgzTRQyFG5SsSLriIOicWvA7rNH2zrRsQKwqKOg/ZWJNs/atRt
51HWwRmI9BTBBDTwvh6JS3mDNk2OzdYxal2JD/1tACoSQ4CPOFupdBFGeP8c6BWd66/vdWG2/FpC
P80Wy/GyOpG4VRp4ylYkxQoMr7boRkjr13e4FNOTxZjmcTEA08Quo0RJCIlyVsQ5Ygwz1biyi106
hJmT8fILw4SfxC08LfTXBUBDRM09Y9lY4PYMxZKXbWeVB7XJnJPvFfUuiiHooU8bwAzLhkXAMn3l
6H9hPM3JKuz1Md16y+yYhTlpqr8T4MB6P7/yuS4MpjHJKCVTMwO5c/sbKT9gBqF2K2EjfHPNZeTP
0W1Mlt+ycfS00/A18KOCQjtStuWhUeXlvzURjMmqK1d+HOVAem9MgQCOLtvfS9Rd1bJ9i5rgWuhc
WNqNceA+zWeYst6gDjI36cn76wDAe5w2uyDWKRB5e2EPp0HrrRmC7QtVB0Pz9btdWBeNyaKbI4yT
547aQdx7rOOXNLhSwRhH/g/rrTFZb4VFw7jIua6r7MJkVAAEUK5AEPWW5rD49559su6aflXnSTo+
u0Q7Xaz8MLkS+pdGZRL6BTIaVhFz5VHirQrvW/mKEdalMJgEfI31aexICheOFqgj98oCUDSCf18P
yIUYNiYxXJSt60oqVzcsb4ZTh6Oiab/++toXPqg+CWBwRJ0bjE9uQ0+VITmNhPrkTuhzcJ5f3+LC
4PwyEPoUAl7suEMTgb7RVTjqGp1uE5WIdw7aX1//QjajT+LYT9rBRa03PZig2l15cGaKZalbvUEJ
EBs/wURl7bUjAACpimTp13cdr/6HSNAnge1FYMMGPUkPtV+/paFmUKfX4nUYoQSRhjX0DOR/v77V
BaNOTZ9Es1nXKSShIThAGQqP8uMQw6KeS7fdoza7VsS99JXGmPn0lTLfFxmGqcGh0lKOHEnuI3eb
i7fAAq6aQfS/ZhZ8acZNwjvqfFvRnBLFWPD3UIIi/8nq9lIPf6781njZleLDhVjXJ7Gex1Kk60BS
D40s/MecD7937NTZfP1JLoSkPgl4zw1c282K4KC7q8Z/CJqTnF2JyEuXnkQ7ze5KcvQoOEjIicZW
h7TvMi+u7KgXYkWbhHtrkZ8qDaMSPyHonkD+QpRNQf1wPqApe22dvXSX8dN/mkuGFjQgSMexp+nW
rIsfdGQCjCWcWYceyMfXn+BSVPzK2z/dpRdK1fQRdwmQ4yoWQYN7A0IPM0h7tbRzYDnkV1awS+8z
ifXQr0IclLkT2GPA+9RRIfqKcok8fYGbxJUXuvDhtfHfP72PjUGuE6ZIUPb2cxO9RFGJUsf714N1
6dqT6K5iw3Y6P45RWTg3EHOR8PYq/8rwXIhobRLRcMVKTQX5ftAP6MnXcOEogJ/lfKmnV1bAC8H8
y8P009DoVd00TcId6uoJyTSohFce/cK4qJN46JNMZF4rwaoYOkSA30vIpdWVFejCrFEnUZBIRRsA
yQkPgbpALENGvgLduZHLsMgR47vmBXxhbNTJ9qdHWZ8IawgPKeJuknrSou3Xc+bCjvALR/Jp0MGe
6YXp1yGExJjpQuHR0mkKgDA1EvXp63tcOiqpk0mvKVRwROCHh9YN0Bw3k6Y/KVJSAw5mOVI8qpOD
O+o922mwBKrXLu0h0TZkLG9hJaSN4jbtlbXx0kCO//7pfW3D8erEzKJD2Z0k/QYzpCuT7NL5WZ0E
SOn1kcijODpk6E3Y9A2gDsCyn9XvzrcSsi0OZtfgJ5deQv39JbJBqT0R59EhAJWeW09VeWUFuTQb
JjterSTD4Jl2eBCDtNbRkimolfu4AVjX9tQLGZU62fjqSC+kLOEOtYS1QIVIy9mRflYFsqxasPh6
vl14i18emp++ce/6QJIMOuEBPO1avw8dAAxgL9Lhmn/7hQ/wy7H70x1CM+1NpfNoF6nxU1RWQIyl
l68f/sIA/arqfrq0F2iSXQxhdBjemwflLfvpfIM3+/W1Lz32OGCfrl1pVRNBBo8OVW8aiMWpz4Uu
XalBXHruSYxXaMn8E35QAz/AO/LJXHm3Xz/2pUuPr/PpsTsZnGIeuEQW3he0LUFEqjqSNkNg4g2H
TLIT2f/mCE2C2Mpis3YrRgh6Ds5eNcoSX7/Dhe1TmYRskmPahlweM6YC3rNPVvLZTvbZ67V96NL1
J5Fr16WRCJc5j/mn8kCPfnTjLqAmz2h3fv0KyqXpM4ndJkt9Tx4RJrUxi4/la3aW7tgwtO/a3H0R
m7mzBEP89b0u3EqeDFcgyaYsHDk8SAkgNWtpa9KVK196C3kyUl7rqH00bqWehBJO6uLYVhqc6lCY
AwVZynC4fTwqkpjCbwt3biFVVrYUZlkfqzLV12lUpTsWSmf59ate+HLyZFR1s0wrLVPCQ46fLPi0
b+6jMYLHZvAMvr7DhSQa/Y/fA6iUWxjsmBoeknc436ANIzGLntV369b5xpHg67v8+ZOpU59wO08t
GWuF6GB5lFmpYqdFceUFLl16XBg+LQBeJrdg3nl+mSJ7bGFtGjhXnvrPuaE69fOWY60v4P8QNwPT
LJFg+GtN1qEY2eaLrwfm0i0mK2MqW8hEDE14aFD1gi+PtIdJRf/aOezS5cdB+zQ4cZ30+OqSd8Qx
7bF9769b70rR5c8Lr2pPVsNY1iqsJbl0e4t0N8Y6xaJ7je+/HpYLCZNqT2K8y31DEi1QG7wbu4fm
DOZldIU+Vd/LU/O9fLtymzGO/rWGo9qTeI9yHxmMkJfA5w0PmX70kJghZ6asfZphmDdrV2bpnwNZ
tSeB3PmO7fjgVg9gD9DiMipEB9etM/Pfs2sb+KVInlIfRhNrHdU7sgMPm1uMV2D8sNQvrWIF3Bqt
f3GtfXgh5qb8h7yOS+yXGbYcU0JH2tQs+l9/kQsTdsp+CGSlG5ycgn8jIemGvbL0kiKY9fXFLz32
JMXRWqkebBjQN1WGwQQ7oKPc/bry/3jv/qf7kZ7/OWXK//pP/v89RV7Nd71q8r//9ZDG/Pef49/8
v9/5/S/+6+C/F2mZ/qymv/XbH3Hhv268eK1ef/sf2LN+1d/WH0V/91HWUfXrBjzi+Jv/vz/8j49f
V3nos49//O09rRPoaXcfrp8mf/vrR9sf//gbfORPozte/68fHl9j/u6hLvL6A46pX1b/+3+l//KX
H69l9Y+/mebfTWGbqjBlRbZ0dUy724/xJ4b6d92QLcWyVRPKzC/z+iQtKu8ff9PVv1u2bZqWZgjN
Fvr4IGVajz/SjL8rBJGwNcPQTXBBf/u/A/DbN/rvb/Yf4GvPqZ9UJQ/zW/Bzdc0Smm5rio5CGaXH
MWY/LZKN42pJZCB9oWZFuWp1xCo9xVZGFXpj3eZefaVH8Pv0++f9hCHzZqaCxMUUU6CapZ3YCJ4u
4zCnjITX2LAQkutcwyxMFoK/biQUYcsaOpSWPNlc1CAXqSRUQXe4Q68pyOsyWue6j7edi+giZTMJ
YLeJAGKKUpHpKLsotLUM/gFttysx93tA8yy6YtLRZnh1YTDUkzRD132h6gaumzgZhxuRK+6DGQgs
J/uBtf3TDPzrA3/+oL8vsr/uJfiQFtxaC37UFHbWoXiRo3tmL+uuk1jRc/lcGWjjVo0dPytV4e0T
b/DPktpcOxtPqhj/vDUzVuYNNQS8poX6QPZCQzEbG/k0pb2BQOrdsk0WB7NN2U6Qz6UnJBQT5Xen
KU8e47yOYHE+lJ0BUlPOTAfJ+DR+/HpAfp0g/nt/++uxhAxnStMUWf2V736a4kqWBI2kG/bSSPNs
JULP2iRaD4G0V1EhcRBI6TT8jbQCvQwJoW/kEqRkj2+Wueh1B1ulr5/nXyJOVwRiCDrjJGzmwiR3
SLCFbY1qpPAPPZlsEOYmMNigANLbxm27TV13iK7c81+ibrwnsY4HFwEvi0kwVHHcm+qAWVXa4Tkc
RWAKzARRq6/f7F+mnik02RqXOtlSLebg72sJusKlkHxMuS0vK7RjrTSVh7JZWCcwYaX4vZPi0N42
amJlmzSM8dT8+v7mr3z986dmUbERbWD62bpmacrkPQMJ6niBo+gq62RTw2ovRMZ7plmqrGLdUNav
jSrk790A2CHH2ONRD2WluLF7O8dLoszSV1CT0UfkjiSbyIsNfI5kvx5WmHMpSDn5JepDjqmRaMe+
5KmnRDWjUxsgg4HIp94/RG4s54+9qMxbFQV8DD11V/2pJ3ZXnaQyrmV4sSA6HgPo6xmeel1OnVgk
dW8gF9EXnHKsKoKpJHlhWaDHoQpYzXlDlUwvFDWbo8xt3/hUJKulVIdI0v0f8s5sOW4kSbS/0j8A
XSAQgeU1F2ZyJ0WKovgC4woEENh3fP09UKm6SuqumamHsWtt16ytrE0SmZlIIMLdw/0cTy2wu0SH
RyLNtOYSzwD6a09hTiqE7Y6HUrQJ4DWrrAGQt7XyvOuaqumDW/oa4t+0DutObV6HLzk4RbC46G7w
eG6byvLpUE0K3HilnTHj0rawEneVI0BKMsLnyA/yUDnfDQ3kieNit6a9SWpn+cjnSpTgPfLktbbj
yTpxEyVtdGGG09Vg1LRYI7XrnA1PJac849yJp1H6BKBFlCxPWnSA1tXSo+ZiIaHBvBmr7lsmw7Bj
1cjJoqbJTr+NizXJXSntFewrfJfuLWedWRZAIAP8Z2Ssm7Gq4w67F4vhJq9dHZ7b2m06TClhSt+f
FcJySRcB6Wex7FbuWoir+cGLBmkdKyUsAOKiny87f5SIAFss7xVJF+zgyFfMikeVORrf9QgEgVHR
hN12wN5dt8YhiRMAqv5ctlQKo9IbPpoyTCAHsCx6Z3auysmnOcbAKvKzxv0mXExHfGpvTG4SZZf4
SU2ToyxyopQ2tWRI7JclbELy1LEpi7u50pFzrvzWCS9LX4TaP/D1TCk0QCZkv/ZcvekQq84wwmmP
bQA6tWRtQCmvawosy4iIwIH6xiLEUQ6nrtWeet0gWSXzbtzWU8Rd18mOnCBIfYaNSjVypNRnMsKr
aOnsLDMToBwwmit2gN0eLYYVMpIytQN9Hn4gKj74MofwD0OmiPZlW3XJYVHGo++zNchP28nF+gtl
G0xKI1N97/jreNQ8l+OuD6XKdrVyYyikOvQg6QZeeojqCSkNJO6OaT+mFRqkQ1Nmdk5n6itYXZzl
6SLpT1lKLT6LDGt4KLWRHaSnxTxrt/XmA4LpJj1ZJohrTBYkdKAJJ8Uu7YGH3Hh2N7+n/Oc5i1xG
bgkRHPHI7ep1F3NSFM55hwexpGU+xF+xjP5iEJyadnjSbiG4wQd/jF+mIkaurtIpQqbtQAs7DBjk
v4W+k5k9UdBkHcJpSVIqQ5WHXlFW8ALiuET4sLijPdF9DHBkXceQPjByHWEPc91lZ+cj526TH0/i
yDgqDD9l8EVmfoHhOO27ygOEv5Kmi9rHV9QyQ0HPb8+w9N5EXNltkcFrAtYB+9wbAoQHtRmxZEHY
wJpltB08LrHWV0b0DFhUlcaRY0AXDTtItBEzAzAa30wkxemoOd5h+5LORbkkzVOSZq57MEuA/0W5
nfVhlUPM/G8zo2qp4zTsNq3VxDC4YodRyjF1hwuTER8wYeLX9nGp8cvudB4rL+VkPFZMec8aJNmW
Lw0wpVB1dld4sfXc5l5wDfMVL4q1OBCOs7IUUMZ1mHa7ppT6IXAW3OGRCNaFLMqq8s5AiKKfOIki
OGNL0AEqdJx0RuNhOsYaAFzfL7gj1IVY3NUu0VlDtAPlwjBPpSvGBN2oqsxJS/vidAiKIewvBqmC
6WAh+e03YQYuYd8WxnwtBiPmXT43A8lHPPoHM7vWO8tyCDE9ii16HhPhvoUZ4fGWUJnah6M7pKWx
7Q7YS8MaRlwh3WLPMux057oA2HlspgU4Pi0XrXu6+HlSnjE30CiOvATLzcZfEpkdRks1PuOpBdYU
0QtLIHqqigXXR+kmF26FlhvQTVF9Xlymlldkgn/beCETMAWkrf7Ca2vvsgrGAIyCjOgub/jPHVSJ
HjUQlPoOWGeRfliqYkIXsCGWFL9SwTkJfhNc2lr6iwWiqm4cuAmD6arzCek11jg9DQBnKqB+eVfR
y9gOM0xWe6GNvzc9YCzN6kfnt4mAZqYBgMlhrLSLLoZRyE3qFXzELErD02KxAaV0NEhdlMQbcBTa
UttIcpN2vvb9qrLP56hW+mtnmaa8qCWNEFflkiVgCk1oNbuRTpgFfACu+kJcM/I0roZ01knmX7ST
Z2ji3TFE6tV06YBRxU1AzHW5bKBMRBPz4VzNOPUDxlm73nlkp+gGpAih751T1qvoTTG26aazZtRJ
/+gqoZiyzwa3o6gyieCQZU5+CoO0wdMy1t38OvutX1w7XswYQldZDDpIvy5HBiP7woaH5lS6v65S
Y0e7kdv2a1Ox723r0S0QAPjaoM+Z0vGuaZZ4/tIlqpguh6yOrJtC6PbGB+TEgGrtMI5Z5pa6tJrI
4A6mWI04Ocl1fBdaVgwXesnri6b0kHWLqWFmaBkqk54xFxS3r5EYa1TLZkrax6ZihgRsoyzGG6+W
7U3kY77/1js6+qqlZdKjARrb7iKOMRWjWx6zs27CI/+1hIgBqyazY30SQIwjNNTe586ZuM5TDwv5
xM6cGFAYGsDruQkRsLRLFbN8VWHM8UbdAWR2mtk8JlWERkY5LWtKFEUAGBWGDKjgxETMLXtBhER6
sWnRLYcQmNnsV+Gr1OnwZcqGwtu3Vhjc8OSLF3ArCS4jq02QM3vzG5PHy21YpVirrMht7tI6oXVj
0Ut9lUaeX53HUzqZdzmU8ecu9JYYCYhhAn3sV4+CPbAhcTyfWC9QK4j5+sw3RCF8cufbWHQevd86
75q7ViX2ZeoFTD11luTYw2lE08Ho6oDlJcIgGzVuFhFQ2El+q+0BnsKgUir+Q9I+DPWM6aszATI7
380U1nEZKiZkArupT9XM3r4fZh9wRZqHNs5pzVpAl3tDTzadEGhA/NhGqouqxgp2A0vdiOGUZQbp
OA5htDeRNscsBV+8i6lEoL0TtFCw1rvJg8kKvl36mMZ7q3cxpzGqln04QezgNJpzGApDsDymvQeY
WLHlQR7oEvrO+IZ4Q7Gd2l887TfPZTm74AA64TxCfsYW7CdL8kKqVnWX8UJ0NiB0Gv3mNlQlSKqh
iDJcb/XkdV+5H9rgLZN0Y36z7Vr0p8SO0Dr2TTTEBKopYKd0l7cyVafeFIUjTgE/VPNRG5WUz4RG
5VWRct7H1KILvjKXxg3vQMp5ybmL6MIBPzCHNvPWeRFFhyWgE5cFzQjV0N5OnB2yRxax/a5EFRjg
UX7Epe6MLfCW0vKe9MP4ZC2ZZqJ+7Psvlq7H/CokXIXdKhqA+bmLeS+ZJwjDjTVnX9CmTi6kCBcd
ijtLE2wV8Wu59yhhJHvfMR5Tc3OHOcV2QGx5ERz3EwViuOaf5xUjlJacQDxXTfRuK04E8W224cXM
BQzB/k12v2mUD2XILqL8OKsszQ5wbUDb9XnuYvrRyt8tjXSf4qa1vrHZyA7CZmRARSWkIdus0sOT
L9OByS210qSDVofzOpgPjCuPJ3YTVxYJ7ADjN92J781tsivK1O9RL6B1i2uL/sq4XKnJIYiI26Kj
yeswm7SVgGTnAflPZNiVM6ycDkyAsIt3lV37rzb3CZDhiqccamzHsZoIzcQGFS++txHsZm9Kl+GF
jPww2haNcvGLlUtPXFlpAd+pav1bcPdZdZzDLgAa5zvd17CodHDShTPCt8jVjbd1c+6mctTDso/7
0nnvyoLj/bKwka+UCM3To4DeP9O+2S32WWdZ8hvVPlceI57jq6RL/A8lUj4BHN4ZPGAaOje9qlZg
W6a5PxZZeRd9UGUrMjVOk9OZZo8Pp10FeS3uX142rkN9cOUkvnahP40obax+hGkxtGanHeZij9h5
cuDpoduTwI/O6F3qLgHAnnfBxLXPZCvgxNgtg6ABK8OwH2RdkS51y4BIZUxWb5vNKMYUCoiUC/2h
knXFt7Bz8LoHx3csfSIAhlp7TU5sb2JMyV+pgiTB3poU+aspY26mutGD3EVUp5/d1Fm53gushkNX
9MO3Ic2w/RbjsLwUUzqEO+5SiKvznAKZqFuxBCt8LXEPc2dT/HObom+PohC1ecuVFxevtgkmc+qp
xlbHBCSQdUxST6AnjgmsTwoFofuapckbtoo/AKLaZcOPAYy/Vcu+rt6Lu655f+8un6v/gGK1o6i7
/Kli8i/l6tOub/rqz1XqHz/yW52aeuynIBS+o9a023bWbv3f6tSO9D4FlFQ8TykSablWiX+vU6tP
SinfJ1B15Vp1pLb5o04t5ScpPEn11Q0VtWzAC3+nUP19CP1PxR3K3VB7eC3bRkImxa/datWcF4wi
Ge9Lo5w3omyqH3ZD4sj+c1ku4IuEl2KTKIB0B/7V4uTLCRPHF50NWkw7wyUjKfJtlDUhBhNEHPd2
4pYz7/q2bckd8zmYQKM23ecoFcVBukYhbQQPa4Y4xPGXX7QD+DmCIPil/Rzv45CR9X6JXo3t3voV
SXpe1I954mQnwu/wXNnxG5BKoL0W9i2gTXf5HJ+2afDNGdzbCm40muy22o/FsJ7drkEpsncssS/0
Oz9FeQQwJtDp1h6D+6b0W4jWFoxu+GZMUgESKm3KhOGcPoXZ8iDq+ItI8qcSejTNdcGpyK3nxMGX
1puPPipJ1Gx5BePoBPBmc+qWHZIg0X6dm4p+wqZyHvM6e9FOcN/OEuYMuYotePGp9a4iWmHs3rf2
blExflsk50nfUt+RIsCv0wAMSAO11c6CJrkbqpM+4d3Bb57WMs0D7e/U0vLovveMt2F98TaFy8Wq
C/MRCbwHXWg/2Hkzw1xpW3YUB+JOzH/Qybz5VktYY/O5waNW15GIvW3kQzlmGu2mXWAbsYgAms6x
1MYufLhJF/1RDm30NFbIDYjUEUNBYr0xA7i2wVQSpD+uJmfteprMuOJlWly6sTwLu6U5DTkh2GKP
rfaOF6ptqnl9f7GrF0+VzmNfcQdoP16gjZnqBAdmu/Ns/Uaz9W3oW2fOyIf2E51vrTL5KKzkAyHu
h65WSbELZXVGYJRVXKLYl1Cimx7r4jRbRz1wUsltorcdVOxjPFaf/axYDdOOOs4L+3bfpCF3razP
5omPz7PAVjkMlx2TBRuKEtTBBNTUWMwPQ5DIw0DgsBmcoYFMP2dnQWFnJwWIwK8G+8wmTrjBYoQA
iz0+RJaZt36LwZLZrNtWRmoTR8o9AHa9stpBXelK1q8gYGiED7BQxpW8pVWwYvjPuc3K9G1Mp4e0
5n2TZy+0IlnTl7yHAtF13EVxj2jCXYp7z2O6ojeWhtrEb4G3cFM07m2myRY208i3KN2u3YUMLgDC
jO6jOn2xlgqaPN9+mXINsooO5+/XvKhaYlJI55aDlb0OuhT4arJmmDf2ONBOYC4cjf1pWYpqS0sE
Xwomhm1WcLO3bN8bNamDFIBu05JbVxHC7ixrjC/CPDjF3cXNXRY3tevrW1qprgTfJr6n6tGaKABa
AzmqWyosBOWdXfD1MUL3VLfLQ4xABa2SeIg67pN5RMJj5UG3oyBzYZpCniBswwLAyAYfk/Jj1bL3
Ozpo74kCfMCumFOAIuCWIEAEEK/2xmr2WvLZG7u/jANzsVS8X38O71tR3ZQD95Md+lf1wmeyR149
SfIK3Y+90BrajTtfYKotFSk7hMLalO3OFai06wlcBmIwBDiNhR7Qq6On7+tfSWkFGaDx9/QKeohL
uYtMtDxYzG9tbexCeyo77RaHAlAmh++4NkhFGB5TW8/oFxhQtzaeakqwXnld5OjLgoUeflszPKoD
tAk2VdaNW5tqm1t8I2XjTNxRQyawkhFIoSji7+OyM7RAouzKQxYPv24eC6d5tPLW3jC/2FIWqIPd
NBdQFeiadSfZfs7WL5L44UTZmGEs6kY71tSHzOPuKdrgPhrYBWzezMYvmsc+YaeoomfpJR+5GpvT
0gDa8Kuh23//3YUrMqIUkNi9j+JyiYHxAhjNluxlHoy9Q8ANQTUuhw01UXBTY0E9aXQPRTI/RDr9
EC1EygUN1Vk4AL91rHI7xjyyNFIh+U4M9s/somYUbsPueRW246VLBrBfGralQKZP9B4/Nn0uzrog
cTYAHR6qFtZZNXAjCsUcjDsyZbstPA8qchFaaX2S+lYxb9t0aS5DirQn2p5tbDVC09YUXLmVezuM
PHd2XN2FefFUWymMayK3OOFeyOow3vk9X63EmLah6K63asnkjgrjlRPHVLmXortzs8rfg0OnumSt
LGK2g6lvH009Zmejk75VDlTzuu/EduyteTt6wj0zatDHWEiwEkHgUOEF/TWMSGO7Rd6O7mq5pQwP
yDvcxwM9bWMLS3qKvPvSwKX7DrwfLe6Xtks+iGLvFlneTCp7mnhb2znmH6dKv8QzPxoLvNn1/GB1
3tVQ1jVCjsE/6sBAkZN8oV3cPOaLCdfTNpanwHoPY/6YuPK0CM0T98FjMXFT+9K/D/PwNbKSNzvw
p70QC6u3ZibMnRcUDFNxY7L5ITbVIzybYVtNaXOJ+mGAdoX3IPSsd3aalrqk/rBsqyPhK6Db5fmT
Y0Vnc+VRw0/iNwtE3jbj1GWrqqTcaIjpIK3bxwkN2kbHvEeHyzzMUXhq+fPDVI7RWRYMYPinPL3F
iMBW6sTnng2Gc4RMtm9kw1tQ2ZuZ4o95QtjYIYjoWWWqMumPVmVKuPDwWAih4aWN7HWUqcJNISlk
SnuBY0gywPPJF8uGhYMuxuSdlyMXyUo/Qs3T1lh8d87IHqg9nhmn1y+Da53lisc5zK37XrGU930Y
bBa1XhCPxblPufcpZGXbOKfKDVUR1msQUKlp8DY06xVMhpJKRAzdVdhl2WylimYkQI58cBKuRtyx
6KqxSuadLPWLctl5KfGhLHAlhjC0ki4fPUzDYuNa0wOpN2cpGa8PNo3lKIvuE2nfdpraY7g0dC0q
Hoyl9t1DY5bqKu6cFkxtklyDGZjO1pVy27fTg6YU8twMHh/GtFC868d2RbrrbCwOKdxwNIVRCcqM
oKYSLDmCs5UTH6Aks7qss5FNM5tFILgXxlwACnsuZ6iw6VA+wXfGFhKqQzdiGx2K+E0zAFZMLFdZ
xupvw1Dc1zGRIxDm8qhmztHtEnPHXCODSWTYHiyXFRJqEGWbilsTQKXZpJK12+JE7mqsq47czr61
U7hJscA1gx946riYKDjmbQ95cBh5f7NNp1TiQY9b9OqKpbtpoxMuN5jjlyZn2TE5G+/UKc6OZn6S
tBTBrOO1G+MniNZEfzI33KiZnAbw+Hxuz43fyip7ikdqBMMaYicmx5TlUqljyQJqXdB7EU35iK4i
uA8Sl3DaAws2Lc5pDAV8q4C8vERQncCIztZLbLOZyYpZvHbte+X8YTr9vhhqSWZK98hZnqiProCh
mJZy3hL0PDBe3h3HSbSHMHKzvR6g7ITKhCdDxx0spDOfxwX727qwUDWCtcokNwG1f7+0xMscztQb
jMhyp8XEuUfDTpSmE5cx89wzO0m6w/dc7G+lnH/ZG/VTP9VXnenq/U0//yckpb5c0RH/5/fM71+S
0vO+eG4T3fyUlv72Q7+npd4ntbY7eShqpKR/5o+0VH1ycfa5ggNEn7yUtoff01L5iWgVQ4/P3/tC
rJCP39NS95PHL3ECx6UxR4ZC/J20lOT35w6qkO7PNbd1JVuBL8ibf+56qEug9xbM8i9qSD9nlHPZ
7z1r76n0pez6imdVkxr2dfXSpV14khV+uWOD9i49UVXP1LvmfVcXC15Uo65mi4X1e6xduJN3SdMW
SoB6eZAuUU2T4UTtm46VPMFxnefgyYfJ1cfFJbRSdiQBbY7lhTNP+mAKttZFlCQ8rbydWzwzo5M9
u34xn+at5lUWflsOYYP4r0p2GOzqnW+l5phjmD1Z2rHdjQ26mYysifob5fWq4ulfyuScyDdA++Zh
JFlz0JhwoiWWCRcODoNMNezm5sWZ3dugyC90k77li36h6AuhnD8ABvUgE9ZmOiJOgnL51pr1SCir
7/rQXFh2QISYLvrgcdYGsq184viRgnbZgUVVVXUykmpBWPVojaB8vI2C7EPgUJLUK8/8zlqOWmUv
yUwFsE3Ku9gfLqdqTeM0mbMeyI8pI6zLe/rir/tlEtMZjPGdvaKxMQYQxJxq1CvXQbd0xaajTec8
Ut188OaBIJjw43v+SomZ8Gjyg0Me8iU1MnIupsq76rOaVNabbqr6ye54Nbrnn8xAIiLHdcsbuQrr
H4F2fBrn5q6YoY8tHRIQukTYvIuc45qULXqwXr8nMYFjD9vC6S6TmRWsyRMfNqZEk4OHCM35m+Wx
4baNeaqJG9A0zNNZa5iQX8SEjmLunGxX9lO3H6g0bwHEsLRpm82Er0eERESTnbB7gbumQyb9WJP9
bF7fY2+ewjBDYxSvGlW7vPmeZegUTqwp2uqpSkNyIIeItF5c54LzqPI4BkpezeutM7ntZRiyZYQl
HpQp6vsLdOZw86yFmGXTolz/bAigXhzHrm9BMz1WNBwK3Qe7JXSPZa1fKprqyNTKu8TrpqtqKp7a
qLmLZJpvYTzetbzbtGbPtPMbp6VxZRkneO+NlWFEyV/8Pnub0x7jr8T6oiVzEr7bTmdFaeSJXCsZ
YcJWlSfWWdIQE3Nei9qDz9sV2ZsoFZGqc0sQUhxUXmYgTwl2soz9rJ0zfVXaJAClwGDjUUV/6HVK
6Bn5/bSJMnbHdDY3osH3OlkxnuriDltwRdqSwCN2bgcKnKhYDLedLj5U5VkcsdPXIUXOTeghVdKW
nE+inNysTRG3hfl4ib76afGol1gx8YABug3G2Kesm0gHx2WHoTmi+ecCLE+HpFhxQBQvl6PinpkU
36etCR4MB9Bci865qCY9XWvRFgcmOUi7YdFvOZlFCBRS7k9jtsjRIaWyM36BcmtOiIJ0Yf6RJLNI
6sduYkHoZxQvlU0hoS6Rw3Vl+OpqahSRpT+iQB6+h7X0dOxySYQUD7W68VkWXRqTkHfkEn4gRaMw
5gL0AV4gEfOKdKcQ0pHycCWRIYb2paF2dSwDhAmDBK2bKAZg7TZ5G/R4OeXZB+Xi4cGkRDZCEp3J
mqhJa95aGyb5dkw7lAKxoLpnwM2BlAdGHb80wn4ObHStllvrQ+GtYV/UZycOxamNzCgwZLIUNAkS
qQRqYKUtKGCUOuBoMSDAq2aFA8pO+2NGXeya9rvlGExR/diT3+0DcAIX+VA0LxUmwc2gyaqiob/8
ft+ojvSZhw2BX8ASx1Qbh7hZMx9th5uMKEQfrYDsDcke2ZH8gUD//zzQoBmQEIDq81+HGqcmef7H
2/s/7hKdld3zT53e//zxP4KOUNgECcKXkt6ln2rhKqDzmoZSKuY/1cLdT0EQEgc4jqP+JejwbWGT
4kqP7kQFpuP3iOh/0LRNx9ovQccauUh+H23DtNrS4vxz0MFxCAcxhV6+WLXzVc7irEmK27RxXhlM
yMmI3XNOZE8oLpyT+/j71pTvPDoog8uH3lWXzrq0pK1g0uCSNp7P0TKcxFi7x2IkHdcPWcn0U01a
e+JF6ZHAZmL/XTfUEmNPON/NTXYbjsVDHXinfj0/oeo5J1W6x8pK0cZD1hYu6OXCNd0qy/cBMwXB
c8UcVxfec2J0l1v1XmO0GmJ2+5KGEfZZ78MZ4XN37sUk/NPA8e9L37onMISo3vOoaKQB5tgz9txM
+bc8T1/gkBecXJURRGkqFnlWvjcU62CQ8sx1I5YoWZBFK43AzCZJGOlJ2Q7l/FQWmp+Zsm8WIyOr
I7fa8dS9xM50J33+ceNgfSSX341rr2Pslg/BaCf83uBa8qetcii/iu6z1VrHlHbTMfcfWmeKsb8i
G6cz9ETK6BhW/Kq24chylONdnKECtBZxFs7RhxjLz2ZtdrAGE23CkGs7IcnZ021Yo/6yAUlxoG/T
hMKm06Iq5JD+MKT5LUcL+MjqfDvN9QM/Czg98I+z5/NrSxb4gBVEdfxxIP0rgpp8H2lKdEFa16u9
8T01vPXQQl8xJOjJaUZEERDjbTUN38TS1g9pvHwd3Wg/29a1Z+xzk3J6WSz1Z2u0X1XJKhtM7OOO
cBAgtM1np/fu7bC/stS9HOd3yjc3OtbfCidztm1bvMfYIjn+OCFcAIse5O9L3sQ7O6DLntapbmMM
7AphUNdUbRoekZx/DXFHcFz4pPqYuQb/yviogJRrffRJe8DydBdLegnaGZ+haQGoc1p/lBZsigoN
0k5FBMNpjWubAfnBhiZRP2SOOlV++WDs7jZaeqQixWcHDdh2LPMHmhTvOFSOqQEvd9p4tClgBVhQ
02/NnEabxW1CoP1o9wahHoegWW2Q0dHOeB1swaFA4hq1BQq/tHnPHL7hRpzTwns7hBFCeLn13eQY
8c33dfM+BNmRFoN9kOaXDiNk9IQFkOLXNsuh2ftttLeCAUpm0x0Gvz54tXORdCOs0z66dtOQ4ifI
PSuln6gzeOvmD4GRaRDW0SZ0tyuBSg9NbmU/jeQewSgu+tHckhFQchqpzll9eI/1DWOe89qF6rTq
8u9vbVTBfWFbH1kiz3xOlCuLiyNH50KGyctsEw65zvk85DR8jvLM2Bny7Opzm013dm0d6d8/zsEa
3cnkJbGqz7aYnsox+BgK63qsyZeFOE/n5SktvdNMzU9jkb9PlTgfFfW2P63p/2YAwvm3ayMHlZwR
siEwXfPz2kiipmmxh9pcrCFDVFePqUMKExT0e1Tx6zgRqvneCVjci7hrH1No1BibTv6bd/FrWriu
0Jx6qpA8VDmUNX9+F3lYj0ihGpt3gZ/AjSm2V5k61oO1j4W5CE15l1b5E/D482qOzkrOQkSsqWHk
++/v5H9hu/9n9eEfQJrGN/Ll5vX97R/7otGvCVNOXfsfUHCg006qlcT313HA5/I1eX8r2zUWuNDP
xSsftPtz/eGfv+NHMOA6n2iXYLRAMsUV2mtB48fB+Po3nnSETbPmOqb1RwXC9T8JZhBU6PxxZv6j
ArH+FUfZMmAeTDCUQXDxN4KBX+93xreUXOeHGHERrrKDX8YriRKWEpdmeRvnH6n8MtGCxqzDzvd9
fLFQ6hqsrgScPhTBJF6l0f/d9PGvgz//8g5+KYEknHcBceUd1FWEAoGct4h3ZZDuxsv5VDXZLiDF
659y4KGd57D9vP39W5yxQ/736w36U93sn/f3f/mv/qOqa9xBtK5x1/313X7+3OtGZ3++vylS/fix
325wP/jkU7xC2/VbrLtyaH67wfkbBtNshpUUdQbGDXmwfpTYXMENzqxLSK2cIfO1jvZ7ie3788L5
ONGub3NjMvL+d25wl2C7+qPzw2Jki4IgXSm/rOSRn/pj2c70vpvxku58jEacSG+TwbxQlTrEwjsM
ku7Hoafp2T/VDmZSLz8rs7vaclHuOLdjPJOvDV6zpxb/HIvSOfpG6B1bA45w5ZD+ApoSED/OJ0O6
x//Zu23xmHkCO+xtN3AskAQXvtMckEvcL7L/4mTYfWpM4h1SOCdIk62fXY8cvu2TMeH0jsO54LNQ
ydvkUV1Xfs+ftV+ytHjlVPc0Dp10B+q0vOCyXnlOe9Gth1F50KCtyxGdNQkuatdHjAeogq4Wmptj
L+UwkhcLmVpLjNmHHbtmG7fvVlN9Ds14wDeK/C+rt2Wlz8ex+zrEy3U0e8c6efNJYK2CPjTb9u+W
aNl06WOUfPRtfliK4HEknd76k/6qnevaZQpE9sOzijpna5dfGineVMoAi3LFrYOTdKYixphXep/l
gbhsVGafEYNcz3Fj7dvYlFsa6+QmmLsnRw/2qe7KtZlvfMgrfEW+O57RYlQ9+vNMC3EOyb3Lm+Zp
QKc7iIm25K7BO8H5SVsx2eQV2yj2GBKdAhxmUZMchF9LB5tDG9wso1Nf9R7Oe67hfZ6N7ZlMOfVk
16Uph5xjpmHwS24J/cUrl/TolPaFGcHtlwOsvaGJftvv/xd22X+/UK0v9PqnqeofL7yWy/9fDT//
WCV4GP96cbl5toy2XhP9bLVt/2/WGH76xxoTfvIEc9AEZCFj1WJt7/qxxoSfWI8C4VHq+z7r/KdN
1P20Fun9kBkqlx9ZF6bfN1HxiV40Os5Q8tqEWAy6/p015jsr+9c1ho3s1/J9KOYqrQorPZYMjhwi
L6TYauHgnsXSPIXxwLCNQIGsrDE/2qV2DoICEapYzaSBMKI6LXvKUVkQ6Gd/aMqzBiDwg5KlOqPx
6RE43NPU1+1VNfrWOcXde69hbEUFDWfbGQdvKslnsgnEJ0tg0VSRpObAIPJZQlvn58SdLGdXhnSr
MFp5bUU9Y7Vhlz2oLJOPDf0VHJrOjJ8MvPlLOqro6ukZbF1c6ulRFZ1ITHpU79Sdo56FwcE6OLTj
JLqNiItp9BZUauGrg9Z07fKS6bv5WFY4MOiyrzeY5XiXM//6qFprfFW6iHCyNA5jxRy+X4yz5z3R
JSTO4gz7cFX79Y6mNFSh7UzbnSkJAgrX6B2d7OW7m2ItTTkZPJaW3xDzFsXrQhp10iwoAiMi6Aef
GSuK30DsRYZp2vq/7J1Jct1I1qW3kgsoyOBoHMCkzOoBr+Fj31OawNhI6PseO6pBjWoJubH6IIYi
yCeFlBrUIKr+HGSaJUXiNYD79XvP+Y4jxC4PIv2yQgO8bnCwbtI06faw2SxPWBNLPAn0lpf4QbMy
ub9caeXOtazJNFv5LYmmWo68WBpkwJO3kdBFN/oj3yQkTB/K7rlhVGyvYu4thDO2WjF6roc9qSgF
XgkVhBKC7K1h5C3S2hEkZV/m5emkyPwCaX6+86Nl1J0mWEdCmXRbaMf5qdFKbVfGanwm7bq/7yLs
V4XiW1cyDp1zjmHKSY5u5HYq0nRfFyZ2+7CqmeVk6flcFsmZMxJ350ujQNGs5Z4sRS9xzfj+qg3s
GBNfGJ52SyYZ/hR96bW0ntTwsI8m2iQDXwXrPIaGdRLGtBDVWsVsGbVL6DaroV+vG8ee7oZej58C
+t6nZtRfckAh8KVm+4ucyD63cP2smrj12Vb4unSNcHp/aj6bmZ+cdcZXqb427H6/hPvP6rN/zPr5
87mnV2RY1J4f366Zy2+8rpaKFFRXCF1xbEuktcsZ4Y/lcvkRK6KNCBZ9uaVTnP1ZkwnzA8xxU+B+
1qjw7CXi4o/1kh9xErBUR0iLk8dSyf3GevkVlfrXcskBSxDDylyV/2b4qsuD461QhxiEJkHaWpup
mzm2cdGnLDcQUfCGuFmntzOCqhBTr5FOucPRgwa/KXzpVUkG/nFoVftzksd7o5+Uyk2d8kLkI9bE
scB+hpEEDatjO55WKAjOnYRYv1Uilmyk0u4FGdSteh5H+KtWxMMaBCQO3Uls99N9STjxopDoszvZ
CY2876zbdkUy7wm3Ho/9sWS6n/iTGjP4BGBV5KTCi/ZbnsX/hYrgHyc0fz0+cNv9fWFw/ZgHb2/t
P4oJfufPcsBQly46onIdIMFyhvnzyEHDhIm6TVPI4H/flAPc+VBU+I8Uqm5+Vah/KwfEB+bvdPE5
nwtdUmT8zu2NaeYHR46lHDg4TA9+YHBMjfyt0MaHPuqE1wctibpQBbYJ+bEobGjT4s7J99FsB6tS
HZGn5iQpdUFUb3k3nVsGqH1SRWdmNsWVp2QFRGk9/xRlBRlk6Kz2lV1mj3Xg90eR4mcbYc4tSZbw
AmjCyt1odIE7C3PUV21DmzROTIrY6LnCW7NJA608YxdEJps47WPkDNMpm3fmTqMfbbBYAtq3ajk8
TTxhpFTGKv5DRd3nFaHAdccIe+A4ty8lVm+7KusN50sNP09mYNpWi5gtx1QFOjRbXuJRRZtrFfKu
ijDYZoVZunqEDXQaMEDnHdgDX/i1WzoZop98JjUJx8Gq78t7Bb/vdREaS2seSR4m7Ql9UTh9pmXX
bZwa/95k54ObqylBpQ2UuSyJNaKnQM3JtEQ2J1qa49T3KqSJ1SA7S6wKiya4wXRtUhO3M0WxCU1c
41gn7aWN2klXYMZ1tTq4Sg0zXId6fjrMncObqES264Ih3SlaPbpovYMX/KnZpzQOrCsbQdRWFsNM
0iJOZ6WtxxOYP8MmsQoS7Oy+2TMG3OVSeyAQJ1yLJpxcBnONW7ZLcAzA6s1kGMU+Z0KL6bZOrE03
zvZWDONNWMVbjH41yQcJw06jPpUJQimzDvAc+r2ySwPyKfi8t7o1WnjA1ZvZHtdyiKEHWEGNxM4E
dG63xJCXSBkr4omZhhC8XmXaZSbJ7siioT7pGFxfyprQPkr1nLeYEumgtzpnwk7fByOtGWMujF3v
q+UdHvXyuu9pfYZBR/ZoYksEijpRz2JmNpAO2I/w69R3XUfUlTUPzdpQZLZzMi29//9+50f6spBP
/351PH2ksfrv/51HzCOLf52BfPr8brF8/f3XlVLTP2CtUaFb0KJBbbS0YF5XSk2lOaODPFGRQNFt
WciC3/RP2gdKA9uxaD4yItd0FtE/VkpDxcujGRbL62Ll+T18FHXHu4XS0gyoiQYTT8akqiZZft/3
udVJVlpIeewqVtHbO3UKxUk8aZ+j8gxlzUNMemQYk80zm/Yn0ZQPYagcSZyLj7OiTAim6xczyMpV
b3cXomoJu7CmMtnpGYZfs/YJgfqoB4q2yRICPH3BJAMNu1ldcGh8KM3SOKcKH17muMbhiPk1IQkx
MsuNOjZnRfpF18F+lClDFTKCouu2tYrzOdyryREqjuw6Cc2kXGUx45Z58WxwnjCm5Ip55DpsNC+x
s20h4/NgJCxM4E8XY6FtJluZ0eJEzmmUIRteGXgXQzVvcKXfpkV9R97NaZskpwKJ73ae4DHkygYL
u5tF1rTqoKus8Xwn3lgU8tw0Q+3UQsel5slRxtmTSv+oq9PbNtCdbWNQkkfGM5r7yfVrpqRBFsTn
yBM/O4slOmtgJ7P+KqItT6hgTjKreAkj8VIxJC3NdMb1k91bvbrO7EjcVAh1Nl1gU3zlxrW+2Inw
wlJrEdOZjsN9zcljCuYb7C+f9VDpT5Q0v0kK6+OcWXszQ0+sx9pLPmYgO/QQAb5yyRz1WHVK8h+J
SDoqcY1GEUmaSmMa14odO/ta03DOzlt4dk+NzJkS+Z8zoahe5Yf0t5rqFN/6SmAhv9GlIRFqN+ra
6thFWjpi5qjlL1ZWJyuWQ87DWnoT1lepxv/hp4wlW9wj19FoW9SPzQ3t8Ud4J7AL4s1YKAQ01bzM
TLTE6cWYcrCFEr9hT+VKieqzptbac8uYDY7Qbb+Nsl6wm8nFMYrLSOuCXVincg3WYo1dynJtYsxX
oHeQj6up2I4DU+5R0H6UjlWttcUqoeTF4lTqkMUP4acpwmOpM+Bdcfi/MJVgPQa9fazYir0o/hgr
S2MttBlijc6e2rMFo7UmG7Eos6coLI4GOl2YampOmvYZUrtzZt9wtLR+O1Wmj7XG3w1xQCzwaOFU
kljh4EKsMCnh3SqeCisnLRBD1qqmz+f2We3ztnqf1F27+WiFCsB0Irg80CUNhhbHt1ZhYV3GTXPP
oDCDD2is9KaDp8AhuK8J6ao0iLPxDQKHiYcjrZ7iAVmPhVbAC0z8sEqoIJ4vyC2vlGsB3wNehNKN
BDEmQBJKbfFFKdmFWZynof8Ry8XKd0q8SRB47rtE85wwXDt+diTiTvMIkQ/PzHC+bFJj2vm28M/j
eodQg62tm3HPRmvVoT9RZwVtUCMF26xMzE+pUHTnU2CprspjK0wlQwv0ERMCK1RQTCu+ldqVgIvW
jknuaQsJOyZ9dCdZd3a4D4cLHS37thjLAAt5lW71XlwTCr/uHOxlYbjLR6mu1dr6Ysz6qaMVwVkS
E2E8+czbS9OB9YMGMiAvN+VPy6D2DFyrGIj3fn8SBZrOoFbN13GWiaturlBxxUq5ygsjOWkSoJi1
yfPljI6XBPpRYfQYdIeO0g9RvaEkm7I2t1jryWCna06LRpDJoJXP4AZ0z+4axunq576O9l0IRoiX
sUumonC18dEB5bRm3oxLolfPbV3zDKEQyTq4JEEtCgSYGDXPTEBmt66IreKMn0SF9M/WZnjtut3u
KuL/VpwJO5LPdLAWzXCPJuwEIGyGARjOwTRb+0UCpY/hFrgHRWw8XfXJxNeaKDuZxwCHlCA6Bt+x
teU4rKa0Md00UU7sFDqMicpMcaz5E5P1fatbn6YsOx7BRZzR6orXlpmRHtpOH0VkeWZLClOq9O5k
jM+Y5ha11obmOrqH+VTBBuWZSzgvHZYdQ96LqBsi7mZW+bLrb1Qf4w4kj5L+VcnQICwr89SS1DnK
wxhauhuO866i/x6qzaNd2du26m9GQZU8jfdK4fRrtRo/Tl2PKq/ybCRxRRRUHtwH5xSTcneWGrmy
V+wWEUGMDbInfr6tBoQKpMI+Fz0dNH/ASl9nwyOeTKYGznxpNUQjyyzC23huNsaLABpy7FfEvoN3
em5GTgMyuGOgEVPvJ+OnqMNbDbFjW7PXRbj0V7T1XE3SzreHqXJrm275ihbDJTyEx8rpjnu13UUS
yawoxJE1VMpWz5rhIU5DNDhK4KxxvNNPl9W5wXZajE+p2XaMH7KPFl2plWV9zPOy3xpRJwF4rFsC
Ih1qd8tT1OgsEhzgleY4QscTlNXkqrInS8kx9lHMbe3gbffgGCGGKPvnMprMVVSSuqSo4W1A429b
Sfk8NW29QSZiXKvqWF0G0G5WnQBwsBKtHRwlbWV4cHiU27SNmnWXC2VdlCWGCpPA+Hq54YAhl3dC
GO1p4yfdhamSBDtHWXUm/aS+Yu6inAVZZB4VfaNeBoMd4kFt05NWTvj9Un/xtipBs9Wd1sJzNhJY
LLvZWDIo500WTuF9qZkWLtFyxok4609O4/sc9aKasiJR0IaO3LQ6ZpeaXFjLyrv7wA6Kx7pSjH3F
GrtGG97tmxDMk4N/94rApob8GbUdXTVPAbRpcXqVzL52bitKtE977E0avi4zRU3aRW25cRDvQiMK
i+aLYxeOq3Yx1n7bTx4ZlZCtoTXm3siy5pzRinZMutqj4vjtS+IkZC/GWXUDEb3zWC9Yfcd6H8uJ
YyohJpdqMIfrQc38524EurZqYN4dVVNreXELxo0Ga5OfqkNYHutJzXEAHtA5byHcBzzcLO913V6Y
WVSdqo0c3TxNN2b3CCHJVUYGPCsVoOy6KsJzIvngWOSpyNZlBB/PM+u6vhxGR9kDCFtQMJq5FXMI
tSOWxnDmxCW6ksRvXPTlwV4JDPzYceTULPgRida2FhYYSyP5MKUjELNedTZTrqVbo4u7pwGI24oC
sti2wWTyJzUluSusUN2IlC5xXNk0VbtapWyIOqq7dkjMj0mlZfxhXWtIeFTmbRAW0TG/I928OPOt
5Ni3m43ue8BcXKd57MWobrs2e04n1VUm6Q2JPLZotDu8jKO87dvbKB3PUj5p0x4+xVlK4JPOvp0O
RxoxKeddl5me1QYG1VnJEmV+/Xxh22Tq1mfI4LW1elKEOCmHWd8bBUO4oU5O0Hp51tiSdlkU3XFJ
pHbah/GxaDIcMEnKEpZ2XIWniGx0K70lZe+uQf3k6gmt83YOs3WXhTs9z4MNmdTHRSDyTQW771wh
q7nI7B3ah9s2A/YIeKa6HIdhnfS0BcLjAbjQeobx49LjYdyfq2dGg448c8pNZo8XVdW6iMxFkVCH
Dr5XRTzEkcKAkKZ7cWsqCwxEoHiejkgQo4tibYBsMX9RoqsBwwIH/mDcBIO6zyL/bp5bBh2V5akF
gVAVpnJZnmWzxQ6Aslnm7Vozh90oEyg5XeFcjkGXrdFIbuE7YvUK73SMZifWwBJahiLlC8+nB8fM
Hti+j2NZjh5Z9zvN/gI40Tm3tCQ4GouGp4F/+6jktlyNOfsH4EKvZkxZy/Y5AHS4R0s1JsFJMcAJ
1GWzdsZm2LUK/mI/3ChE6xR8IHA2dFR8zf3o5KEbLY7axkEb6Vxo45wDdKOOL6pz3x5wL1jgsSs/
+uwMBgFkTgxketl2WlxwlXKi28kpDtJ53Q1+uYqDU7O51RueASfqT9U2OZmMea/PHXlWxYKFTJNr
JPghvYD9VHH4sIrcI6x1n4qJnVNtJ9F/TrsBv+c4fkpqdNA0p44FZAXqNNSgNrdU1zr5uq7DZJNk
fciYIadjS1nOrqZgQKxyWJQlXrCoqUf2Cv6Egg9trJnG5Lk8a1Iub8znzWxnWG95mU67CUwjuidG
Vj9hzhT/EQX0W43Xf2hL9adNg5NH+IiP6btGwWsnll977RXY6gcNNQZ3qf46E307ZMWiZDMTQJXB
/ywQ6m9CDhoCNsd3INQGUzKap3/2CnT1A2wPOgy0EaTgGPJbrGnxNfr1r6nBn0KOw1iYBmZr0lcU
HBqucVdvOKKMdrLPk+goL4dhVY7hx5xGkzGJjyNSp1WXDSfVWB7BvimxVGTE1ejFR4FYrsnGj6SJ
P0wFx0TIBtonZgzGNu4utRq5LVGUX/xsvlG06SGch5tWsD32zuzBJ81XRltKN2gikA96eFb4POcK
xRsIkY3TOmfdAG7dsZJtWsIVCK08QeaPuleZHo2QPkZeMGysJS78Gudtx8w2/QLxErlodOL306e0
FbvSQA06ixutkY6rCz9xpa3uJG05BnZXed1fBXjZw0Y+j63xcVKjzx3r6YTudxVp2j3QuR3bEQuS
/ZQuJai+KFB9WKEgOM4JUPWaCkt/GV6PNG/ZpKEHAX6wtXjwCsb0RSpuAuyMHt2Tz40+XKWFL075
sHJg7ivFudTGvPPsOVHdgtDIyek5H4UtPvDcWg1aKDGY9mcqpltawkAJoyh4KW3IGqwMHlaTbQWX
j+WBkfc8K0yRFZYZTgz8DVTTVyZtRooVePu9bC/tuXBAEJ45SiKOZKJvFdUKbxMHhl7kfKx9c4DR
KLCR1mc55Mn1WCaONwPEWk+gkXeFbHfBlCAVUdsba24HDLNaT0Y48txtZc3NNuqi8SQ0W6ThTbJV
+4zKxun68zmozZfRrgLso8/hWNk7OrYIL0dd2Tm+r3tRP5AWTdQMfiG31JYjUBrUuD0qjmZWmuwL
XKs7I7EZ0beJ/BImxbqPJ+c1P+K3lqr/x6aei9D17xuf6/Rf149p//hS1G/XseWX/hh82tYH6SCo
RBlJZAPAn78Gn44K+N5EECJBCrHE0br8toYJWENYMXAUSH5Cs5pJ6rfBp/6BocOi3sSYsXgmfmcw
BED9Xb/TpJwhKcMUgLQ1NHEo3N73O2kYjZM+S3MDk/Wmw7J6nYxK8ajVct6VjeYcNbmZHht0Wxo8
B2ZL36DMfGwAfqy7fW+Lk1pk9UUbFHjH8HzS6DKIP181mkKrJjfM6WMhmulYyjIDoUYZdB7YBIO7
amM2R8JpRy9H6HYr8Gl8gkWdXzVSnyM4DoW4ZKigrmpHJMdlQWVnsRIcMSMdKczGRQJaVwUtJst6
qluwvBqlROflUy/jtV+n9ZoDRly4ESDS+zBSdGthCUwPedyUaLNCqZ6GfoOvo5ozBbPJ1F5mIjNf
AJpwLnPmEIhH11S+ikc1Mgj767WqpWvRBPFazKAHdAh6mOJ5H5aXYspwdvipaasyx5Ac8ca4+lgX
1oz9A4ZSRev5U9Qajg0iMU14XBmwxG4ymc59OQTGY5KZ095PQeilDJI+gWn2HZAqesHfM7yYrhxC
FLt8UfJ0RmejA2MFIWOYqccXsGSfB+15qukoA+tRP6WEB8YLHFfdD5xx86Fld3KkN0v7ixqY7U2g
ZZRxbePoXo8LLsAuDtTYhYeOjh86wlleZheGlsYvhQyBmsS1jLGpYX9sXStbaACmkqq3QRdKH+Nq
VzwWY6PqntY74a7Nx/JBndqHMWHiFdM92KUZZ3GyOpZrDrUHlOpjZqDHgGKB9Q/735lvKngWiYYM
vvi6bW4TZQLIEovbRNDdVFv1tPY7nbODY3zq6/BTEg6zi4s/soAVBs2xpVQgXvsU3Gw1aF5XWdDn
onJvDU2OoyVvgcspp5PszoKGVjLoOUPiIRnhX0kL/b+t0gGFrzpd+pUqT5NcYXplR80NfNrk2SRm
YWVOQxZhA8RJyw1k2/fzLHQvFDSCxnK6mcMCIFUaljsS2DhyZrlNN0bXSswdbTOug7rlLB2Hprmp
0/i6t6JkO2IRDJYjtmO36TrT8y9y6EIOmVq/DhpF+WzC1FuNsN7rPIZ30rUPgzZdwjtezIwiYuPG
kAqvD6gQ7UoOo5/kyOHE511THOtPlawz1wilFqw0R9mAZ113MJJBfJt01eO0m44CncM0W2QDe6WB
Ketbu7F1Lmk58O9jQdO8cj43YK2x8mgcsor6ojRbfLilqFZFw32qCIze65re6dXcki7ogsMxYBql
cBRKQ4y7IQmiTwWTnwc0mPMm0AYgUsZU5lukqQmaCu0SKnvhlnZcAAoU0Rq773DeGmMGKVveTXOT
ui358U9A46RJXdToD5A2TG4gv+ZYONkYODn409XMJ0qVTBMXNfAOj3acwb066ZQQEMtXim16rZ7m
rqgwRdW4oBepGqKvGjRlwuhzFZed4eq55lxZflfD60H0WU8GjXKlBvxnBMDDfVEELudihYFw3jh3
2miJE8UuJxYgde7XsCZt3dPTyr8xwIiY3lxFdnCmDpy0jclkgKCDgfa6yboySo5NMIL9FhBMWCHr
qACZBbp/PYKaNi7oz7X0WYCbhEr0lBhzT5o3ECwgz+MFbiN5DRzLjNGAGeNFAuoi9gKwYzuMsNjF
S8e/aXtrZvNvna1dw6RKDItCUy0BM7FqLANzBC7TqFwNPYOeVTJCmiPpAXzRNAvkg8hdtv0cj+f9
AC8CzFg5uV9BSfwYOzGIlwmbL9642cSyjn9kvJhiJkSsGUX/2eyWJ2xsyscoJ9KIXnDuf4GnUiYX
fmBX93WG75fWSCmvYXw3gqCN1u7dN7vyj0w0bKVvJNfLNqez1zJb5zjBUWLZT9/mwmh5Tosu6s1N
HzpnQHjh+shuzRmTA7m2B9PYrZI82Vl8SevI0hrMLV2+SeqbvKjuE/KzPWnPzcXPX5W2bK5/nR9e
XxWuSxROElgQxub3rwoNoaoyejM3nRLqLsS0e2rNuxn7DkCxSj/qxXwjgHSqXf6sczOi04Z5FcDH
SSJARjrkeb+IO7egvC/BR3uGmWUrtbVv9DQb3LnpvmRFQe+riffLzfPzly8oXb57+WjZLdQtKmDv
w2AvWTOeCHyDl9/hK3eqcD9MzWkwFI82PbJVWvo30iku0oqBDOOSLdRn4wiGPIirat1JGNY9+FZm
z7/I6P2+poGHgX9Eo36W5uuM9/nxKsoDEoPEf2OyT7SCqZrQA8rWHcv8jvALxCem4FxgyTXxmLuv
H8VvFb4/FvK91UH/9/+sNt5+LpY8pn+CO4nz+N8Xx/+j7p7e6QH5139UxdLBZ4QDwpTagR8ZfNAH
dZFQLcwUwpy+KgX/ONkLDc31UipzxPwqkeYPfquKiZ5COM3AXne4I3Eh/U5Z/DXD9+2DSfAKfQIN
hQJ5O6Q7LXfYmzuIUW87WUpieSDzs0tTZaVfzXOwGxAfh0eZGLIjOUTZDRPMYC+mqiMjILNytwST
fBM1Zb9XmU15Qa2uSSehQxeh2DkvI7YWDw24iVTWj86kwhBYG+z8urdpe4GaRyHw+zfmf3bX/dNa
TByxfnLr5e2//1fQEW/2r9Vj/dS9vLsP/zqdoT0lkgw1/ld/O3cj+8arGGWRpToqXyc/PJTxC+uD
hXGOvtNi5IGVQ8Pq230oPyBsQb6CBM90vh73fkOWqi3yvLf34bIrAAvCqMQKi0D14HTWEe1ulxxN
vLTPLJQBXbNvJ3sqXCot9UkvHY05Z5/4m0EV3WlOUxLqPtMyg9NKaB31UVBeRckw7EKmZy/SNgMH
hr3NsCFq1fkpwXe/9WeFRCNrzO1fpEke+JxMjpP0v0jgwdWj4sY63B8UFWTgVJhQsTpzeqRdrV0n
0pwoZ7H4rULHqe9EH5LWmPpRgm6DZHUoYhMhoHiZHPYKjPEOMeiWDYx9AGtAI01J9NsgFOskU60z
vBTTBQ774UGvCeFYyC3KRT9G88Yq/Hkt8Qgy3M2UHMA5ddl5kOY1FLjcni5lHIcnKNKTI1AppGIM
mQHPuZ2SattEav+rlKzD+uPrRyFV8Atw/pEXH+gwRYd+Fyf2yJTaRPILXnvVjariOiVTmDd3+sXr
3fE2Me1w91suhXGSlijqAZAOBwqmqMgM0WbJ6CEBqNdpXqr7RvEVV3N6ZIWNb22DLr/8r2WmnZbI
RME3+bN1BsRpmr5bXZbf+LbNaR8gj6MuxybE4/BGFaxI/YPGEsH2J00bQMxS+33b5uwPyOIWxTDd
bSrARaz+bXmxaf7AnnZYYV4dur+zzR0ksvKKJJo6TI2YurkQ0LH329wM0aVrwBh5ha6mnqlG9wHw
p/VUFs+F0z7ZkX3ZVRwlQi0p903fBZx+6O28+cR+cL8eRBsur8JcNnvMyAa2YySA71+Fkfa4oQhp
8TpdVY87u0dDQ3kUxzfjMoCPmcoR2URfOy9OkDwM219c/7sHhutbfMqUD1QVYFfeX5/nvxRNR88H
zbASeaC6dbc0kuq8zExEXb46o1VFQzKzRhEXWHoR2ikTsVcybIY0hzqbDRFd8ypwSs+Gg+NJyB4r
rS7qXZqWZeH918P2+rAtasy/f9i29b//53P07llbfuH1WdPw4xk4RVj9NBWt0NLIfN3JhYN21OCL
xSiCpfwrO++brFR8wDwC5AbLB1BfboI/nzTd+ECRiQjV+fP5/I2N/OAetzRhs7myJlvLgcRYQk7f
FZS23yBssOh0TcLP9v4o53NHrcKdMjpMe+e6OzOsocdVTjdtIKfryG5L/fWQwgnjx9mo7/eg19fA
xwBqBcUImZYHxcQoo0HP6gqlemeIHQVExQaqLN41w369Rf/2Usuf+qtueb0UQzgUtGzKlioPtrsx
QzGJcGHhZReZJ5N8YMLETONXcIwD3w4XogvOo4tkVxWSw8HBhRiiDMgbeU8lE7LNkNjTkW3YTH7T
tpdng5XFBtPrKua8n0c2Q/wJi9lRZXXTs2kiPerHQLkNEO3TrJF1Caxmls5NMolR7IY+N4VbyQ7R
fEvEpwTw0ifJuoixCq4mmpHVai59cW4sCXNMf0okkanQm3VQtcOLlUtIRSNOvRUZEk3hUoNF6kqb
cBivR1K1VJp0KNFXZYA2btVrJpGZeBCscF2rc2nsNV0r8l8UB999MQ6OKWdxUi0DhO/8IJRgqW8p
KmSfYHyWFRpYJPvJ/s1j+aMV/fAqPIJLdWzTgVBNbvyDb6WqOgQVAH0J5mnEDonLgOxyNDChCvvW
6WlSC8UkLJSArmFtRnp0aSha4EZ1pq1GNe/IoLRflCzgI/r5Kzt8BDSAljg4wVvgtVXZZd8/hrWW
tKzIvLC5WWj/CAUmJBZjswvTWLn5+bU0jhXvHgIuxook2NnYZalXD/aVMRt5az6Gfa0gm5MwLrLf
SMzNdsxKqmcCNpegMurCe0sLaRGTNzs/a0E/xghOze7GsFsbbr+Y+o95Os06IinVj1Z9kkFYTmtD
IRuRVtyjDYon3JZaMiGUbRr4x2pZVvYvPrn3vR6WTd4MzlIsejoTI+PrifnNibibcaglc86No2a3
c50C7DEImO1a47TUnJeff3Q/+Jo4xXMIZ+2lkv2ai/rmYujPGHIs4Y5GovunPqLmbcZncJ4TYvWr
AOflXny7VPHGljB1JAQ6KwnzuPe3REgQkyI7+rh5H6nFOksxo276ysEvmwhl2pVOSXPQysqQ7d80
gs+zWTsXUO1QaWc5iQZ0uQO1Wrq6MbHTraWg/7FC+YQfauZcEeQ5AEVZoAyjqdCiM4+T8qxXLEwz
KBmD3lO1Wns0+NEj+v4JX5LqTzMrZ5rvQ6uofRjGrVbsW0P6znnPBnc5zJP5NJp2SpBqq5T7Iq8R
c2dBwxrVLnwAN4hCFbFKOYW7PqzCX9VMmvjBp7ZsnNwNpMGxo7z/1BLbqbRZ1nxDYeFXLmGuxIXa
GoJicFq9eQuWsn4ISNlCItu0cjv3ogzXFcej85qQj5cRpSwwUkNvL1lgLXzZJL49JE6VIlztDUAT
8ZBom7QfppdxJqVsVVV2Qm3wZ/nwo3XqfeX39aamMseqj9UOtu5hwjPZtHA3zBSJOtlO2cYkw+hY
V4iFDJwmQsEYUnXSNEAwa1at1zDIWAl/cjwi4nQXenucrqqgJ/5Us7tbXZYA1hQ2Gy9rE7BkP3+x
36+prNhvXuvB0uXbNQ/osqYSWzaQUQLgksFjvP75VQ6OBMtHQn98mUhzelzoOwdfbMNMpQ/TkuEG
LYcndNEJ80UtOc8YZ94EtW67E56HSyPS0zNNMIV0FWznkcd0ubv4+Wv5/tvhpcAgYqnm5dD0e3+P
ldEoA79iziLIx3Obsumu9HqQDpV1DrBSD3SLbDdZ/+Ky3690HMdsnfVA0r8R2sEHbVUMIrsl3VIJ
524TNnF1YhaMMY0px86j5uJXB/YfXVBy9GHFwwMNAOL9+0Q11/e62gSuNoUt8+tC7lpCJ1Esk2g7
tlb2i43p+zsJMzU7oK2zwhJDdNAgaLlrwm5ql6+4QugqgK42kC5++37lKiYHS3g7LLCHFS9BGiCU
ECC5IQPbHRketYfV1fpFTfvD90InGZkEPX9xWP/RO7VAmvJeHAeNtqkk+FNVLvXzO/FHV8FtQ9mu
LloM+2CPyPyIsbRB9hHQHPI1q9lfMw9Of/Hs/fAq9tdOJMdxjqLv7wN8Y7A4B1Yjxunod02mlLuh
7carn7+Z5bF5v+Ehpls67zrrHq2og69f1cbIlEzwGV8Ow6bQR31T8k+3hOjJIx6n6c6Jcf2KBGfX
z698iPZibaHPwdPMbEalwXHYmirHQa/Ir+UEUvHH1XYubtpKAcAcToC9ZmjERdKST9kye+uM5yZ1
bvDE+y6ZmH8kov3tCWX5MA8+BWB6SGuWs6KtHW5gJiD9KDS6aPmwy8egKpBX6Ea5wzE3/iLHfWki
H1wL6gGANEipjCFhj7z/YiXZF7ihUc0UBHXd8bTj4M3jricJumQ84moVVM1tlw/aKXQx9Aw2kMqT
DBAo2SUoLO5iX4vEEVkNSeOORpcRZmBKE5VuF5IV3dXdLJjVRi3ybb0BWQqDAP+EIlCZrxrKW6b7
tYpww6lUM9gadj8Ev3jaf/AWqdQ0ukgWewYYhfdvcSR3iyBnzYGKrPabPNAF9iTI7rMus188jN8v
lwutgW4RdxCdq0PCjSChdKTD6RNGVKqfh2JqT5Q2IA5Fc74UVf5HjsFv3Ci07fCrahwZ2Ibsgyoe
WXWmzwOXm8hZXmFuwiDftig+lIbAxF98jD/YfnlTzJxs5Km4UO2DzSfrLR9YMxJJTIHzoiPPycxp
yv1cpv7Gn3OVjpNu3WWprV11jVMfqTpQSHCgydHPn9XvVwn4RXQnGfTroIoOe/c6Wdq9UXHPWv1U
3mvBgDpxrNFmV/+HsjPbbVvZtugXEWDfvJKUZLlv4zgvRFr2PatY5NffweA8bMu+NoIDbBxgZ4cS
RVatWmvOMbFVEpBoJeuRvHFnB/TT+aQmf/swbcu5yWSGU6pu2ycbYrnYKJoEt3zqSjsqVs7wYz70
6B/UZzf8dM3d3kc6nwEyOHeDW54shiKps3LUGKHXhfhpNDYSUM9MDx/fy9PvA73Epa/P72px6GSL
f/1yGB7Um15InHnEqV6nayH3i8q0S2k57SeXOplcIiLbrmFxFXqZNJj97bP85+gEWwGJTquTbkB3
F7WLFyQHLI90nuSisKiRX+xYZ6uunPXolVmAJdlqtCVWUhlOnBY+YpCq7v0KdREhtFE3NP0lRuag
C7NZSe+O1cZB5OJUjh5NoKXg0f4Njh/Wub3NfRKCD8Rbas8f38K3vxNfC8Ms0zBDpx18+rVsQq3r
FaIUIQvTmdK0APIZbr6Pr/Le3bOBzQDlYCi4rS6v796CRtoV1UBgbiP7F1VlSK5wMmjFPtBT84U0
5bxHBCfFwyA1G5aBhUA55NcwvpYp9INI2vYazkFOgeAkxa7KjQyJdQ+XqSqzlNWbHFXQtTQM1A3T
scEJkVRNgACVlUCSrAbayx9/pzetR54IB+ULrRhWZraTk+8UzPm09kUxRFNVPBpBPXwfZ0Es2pJ7
5/Zos/HCWrpXXZ0/JpnsL11ysG4+/gxvfz3eM94vrg8olLf69W0VdeXBdrawYCSy2udJQl8Do+An
3/Sdq1AEbhWNjX8f7cfrq6RyKoq5bSaUXRnOGNMk7yzBLP7xd/kryvlv5UDj1DOZlfwvIRQPwas3
rFwlBbuhhogSYn7ucVD/EblXneVw+h9FTj74IvRM7JDo6HE+2upqnsEJedLxrwpQgd+Maekf/vlD
bZshm4aHjnfDKb3+UJlBtFzROCqyzPsyCUkjCzFkUksun7wi7zxOrGNsTqSXOjymf4e+/1lgusWD
mqxVMvICcF+Xq+0QEu82Dj3Fcci8kigwmTbR4NkgJDtTIEdzBZ6rW53QgsePv/abX5xCA4MHJTnQ
Jtr727//z2fRraHuyLREGTgl+aXL5h/Tp5X7j6/y187x6hfnAmwS+MJoZdPQO7m5nZ7JPJmaBiRU
rvadbwZ7OivDL63zkyeNdlDYOSRao7rTr0gtwVpFD1r7pgNvf3BIyDrAWZB1jL9svSAqKjuvKm88
jEg/H2z8ip88oNvz9+bTMm1HUR7Q7jzVruStOfqN3jdkoQ0LmbJbUggszRid8mdNwbfvAp0z+qmb
jIdmgXdarqgxS5LFM5vIJHpr64HLHLOW5jNSxLUtdmk1DeOZVjl4uKbRyJ7mYMr1naK68yNl6fkX
xoM20qxOE58UEe88G2iHnO3zATSmtff62TDJM2uTgoy2YGyKC7K51FVSDJ+U9gxLT+82xFj2dkQO
LAgsOyd7u6iFMaUpPvTVLEZGOckKykDXO1mQgCP0o8q2qJZKFGMfWg2fILTZUF4I8ZiQWpae9lLn
i/40YdZ8thu3eKiJq9nhraueKkiMVVzrdv69Wzp/CWm4Qlq3hsW4QmWMMpyC281DxRUe7WTU0ttc
yfWXrjjERFSXKr1Anelcmfx638rc0P7U1lD1EaMGAXXVT5Iv09IStI7MxDuOxhT8pLaGp1FLW1m7
zF9tH0RHa1mRH2SeHWZUU0xBArIKOAr45wljEhAEYGipEytH+52b/fywFpOd7GwMuCa2dBD72GkU
suWAlL1942XEKzkjdli9M7I5FHpFHxzpkyf3Rr84P3svqKZ4gUCJWZseo0tGNimkpA8GlR0T1aT0
aHQYuVwqqVf5Ec2L883JwMHTq8uaLzYDDfJNU1eX50FalZioUBsTlG6mVnOYRhyIZ0UPaTHcfBZJ
NJFvr0iL99dnjJ+LdsiJdrjHnzU84cBabxM33YBu2UK50RKpcl2qfPpisbV0Mbqt8ndnztM3P1uK
yzYZARCQKO4zA65Xsr+V2+zMeqmXo50OOW4s0bq4LgOHqPC+bbXfJCH0KhryhlTSQsM+YUnsvcfR
MfGqS9OFip/aPl4vXqIU81WmrVrY27P3o3VWdbfMSXDneAIrq78Y5C8ylhLfG0ung8wDaaWRNQ3V
99ppuoXIinW9akowKwcp9OmaLlPzNbNW6xthdVYTpctgAH9Jray6JfOLKCSYeHa2V/bCgZFY2Blc
x9CS6t4OdaBipYAnxHqQSIQBoq6vg7of/d1KiGGz06tWDNdCWDXqpXJzI2lLAo7L8SYFdszvsdRi
KuEb6+4aGDuz7TNyBq2gbABVCO93uzq4OgmtmWv6s+XAJN4VLoHJdhIYN1UDQYV9ZzRAQPkkh4bw
W0ok+v1QTtHCtAAwH1kW4TgvOFhJ1EIUjve9GWKTL3tdq2DY7l6z7trJmMASO8SpYuvOSYfEYjxe
AEaw+71Wl57aqzqZHrtckwxz6iL72g4dCJV5XeW3OiFqInI91RPN7HrJFeNby7xM1iJ7kuaUDV+E
1BcN5HA3F4AjNsxWX5dpyjzHb8SuImt7DhuGB26UlTCRI6mIQb2gAd495TlzpciQpsVLuZrdHRGF
nOmp3ZbfSvreRdmNWMM94ulBGDdkyZKMC4TT9ermZZIGhohJeeNlSoBPyd9Ta0cjd7yXKs3EV9X5
G0+I2ozcaaeYeLONCcaLtwblo4CEZF+UC3yFsCO79lLOXZDBchVMF/LCVgItiM20Yhp1E+qqEuql
dTLyjAAiLCxEtr6xzgZhn3cds85z14d5c96XCW9sZcoGJIm/GYll2dzn/DzwYTpNuTGvMDEvQRN4
JFHqPjriBMuAEfcj+vVJKyW+CiTo8x5bfgVutLeAuTBcwPxXqUmL1FwEC4dzURtxXiT6ITBSw9tn
RTezKPoLIOu0JwGXfJdxr7m9d+6SOHtpWrQRo0VLuh+chzyuSsP2tkplF8Q+qTFDBD7J/Jlmtu1F
VqdpPqmPsnVYO7cVtmiGvZY6qLh7pM9kOKYGEBayrYpkL3wv6456NlHhI22vuzNdr/OnaTJtQqqb
erChveFhx0qkzSXomomEEYLdNvRsnVcbs5YDX2xDk2LMFAwEeuDms3L8hWL8lXMygYhizhb2SVh/
+pnqS73fAb9u7r21X35XjZdXe2+arK/2tGR4T1OLzWMe86CIRmUG9a50IexDe1ol6NalRaEngT3g
qSdmMhYjpoPbxh+yH8Kr/PnSCdj2ziZfB17uTDOTnzzguInSrhBJXAgCp0td+lOYiXz9s7bu/KBM
jcOnmSJADJXL3MpY1jjVfEJgRP+w6oWzz3rjqs25o/j6L7xh3IxPOu9pviM79IfWeT9qRzs0KXMk
IrDjmtc91FyFvwTaaykem9y7VVPz6G8ZN8wrw7W5yfvupbLLI6fK3VyWv/W82FM/48PVtw3ypnXI
g6dMxxVexb5RxzXPsu+0AghRcGCK91D09fPI9m534wXajeKhLfLreZEXjlv9KID4OUN7tRovrXgs
03rnWz8NjnP1FlXP3zAu+b6aMkA1kKoq5RGm6pcxEdgGd9UdIqJYAH5OfA0Mq4n1LSWxLWw6+tld
ot8IHFZ1mBmZuE8ajyxZaj51xgTigv4qfxb9gac7xM9Vo17fpskWTU1McO6Nj0LWex1YjyFwxSYz
4i6PqHe0T3fEqh5JdVz5hvUDgPLNx/84onXGlp/N3/TGG870BWIQ8SZu5uz6EQiMueUhDfeWWcM6
IL41l0sIa+je79K7wvWOTvnkp1eWUw+x4CAIfTdPL3jK8NLPf8o+PQdn+JgABGNIOT0ZXXplZ9jr
CjWvB2vNjqNisJTm80M9GodZakbY2d5x0K2nZCy+G0NDYpDpoILtsLKZ+4SJE6rRZs8Q56vSzFsj
ozWXMbPRW/3BzOGbBQlq7M1FVmigKIbB3bKKDlObPViZAOGGO0eTwNzqbN31WpXyMW7d2vkqjflZ
679asxGlWvGzmKpfYzJDt4YWYhZAeuBnBRsYP6hvkkqJqNKMY5Ea1jc/54cnxTuytFmdG1kTp8ly
Ma8qylaiI0z9V8sDtOur9VdufcObfJhBzc+p81zxPoXCzTGi6WepcPr72YDSSL8LZzjv+rzT/faX
Td2yKHntNenB6XsntFJM0t00vJja2MZtXt5W+XDWOjwVRQovahU/ePFvWoA+x3ZpoIp4LHF9q+7F
MPdhYk0/CVOWApBFUUKDqweqJOVB1Qb8PE+dfjnoibdnY/afMx4d+6jPzhVaqzN/Gc/0RFlnfjdc
lvi1a8+/7KGEE3s15YAXtWu3KEkRgo8dtbk6SyhnDtlY/mqKMotITPpNpuHj7Bsv3pApcpW+S+lq
XTh2nacf51RxhnUwkiYQStrkEm+k+uI2lvaNiEfjF9DGdIlMw1sEjRPTTSHHkRcekkAV3OEs2uTD
HMQpIq0mCGJoc/29CrIeM+uUmW2k68viRSDxDLLfCc/Mw2yscisiAmv9CjrPSKIFW04Ty6QjoWjI
ZHnt+b0L+7+n4VVZ294ymmmbgKtpcXz3pvI0Uhxbgo2CodUPEwxf5hgduHN7NPKbJHByO6p5LfBf
u5ZGGhk52SIi6am5cZAis1fqLbLtCagTINNaAtjc5NplaLQ5pQ9xX3glZ9MiZ5SUt/bYEyDg7aSa
Bi4PUDyHFebRKJ0mX3znzNDcwTFU97Y7y2IP6ZV5wNQUwxw5QJGS0NQ67EL94Pu/MlFk3yZbJjy9
VtvfeZLXK+6rksSkwUfjWE2TRnxiZ4EllXSMzrF39uB2rLWp4m4pShGV2UTqQ+6tQOzapGz7aKwq
glns4W+2F9vLPca+cGUnxPmrBcBWynyGp1RaWodV04WtBvGYNHnDVhQijjKGnx29E/5I7bv3gQOY
A7mAi+NpYEPBT7S0JUgi2RnLPps7KtMaPdKfJbGtmvs0kDmV9pW0ww4El4it2XIKNpKZAnc2S2Ty
Ge0weYHtHm0Y4BDrHrS73l73LLElsagCnyTjqvQiKIbciC19HqGxaML5UzS9xuSmF+mzLWmTkIlR
ZT+MQDO6nUvkA3nthrxslzHFCtyLhbFksqXb6ysmVnzR4Okx2bK5u8WkDWGZemsWwclb2cWhzLF+
B8r8sTLWJFNOGetTVfjkVDECTb54/dj8wPIKhVBzGuO7mWQB/1foHSI0MV2Vi2XUx1quxHkaVoVQ
KO+3UV/WiKDYU2jK9Lzt62ABrpYGgoezR6iAw0G/JJlg8s9oIpVDlLpBfl9ifbkgWa199soOhoLr
8bUXbeL+MpmEeDM1NLbCsdUh7fqmtmnlVoZVTtt41BhlYn5j4TYhyBkru7ovJKVbikXBZ8qnQxbs
ky49FrXMv6aqseDUFrknI5+IbpYh0xI/dDttb/WhsHip7QqUl1nUX+ayarEjV9u8F92No8Iq4U2E
d0D6B6FsJYqTxa+bCOX7fBwtA0gPmof6Ip/cXI8sYbtG7BRJfgcZSwSoLRcmubkripvEnQNgF8Xi
WmfOSuj4YNUwkeehmX9wxshRuFjrNO07WbZXhtdnHOlrLfvR8R98hQfh1ey/vtnHPR4RuMlAv6kf
RhL8PO72dGskVfN9DWA7IjrTzO+tm7RXKB+EEQUIguBMUnT/JE5A3OVGvXIq8ADiHerRLirOSj49
R6yuWIhwT2fc0Zlj2H5ahQFo2dYra68RNQ+kELHNuOtW6QCL61Ax3jLYHLrYgx38k3aLPsV+bQUP
bjo3t/y18qWCoMaGrhOFmAWUuHhqhYDTM/bTH6Nvkvu+LcaXCQhOulvGgsA4MibIY5qhg7ghvZ8A
dNw8ZWfD0GTVPtWXtNsNrU01C6iMMUQQ5LQ7FpIUunjOQeoArlqnYucHRv5spFn1nASoYEPbU/w7
iKkDIy63vhm0qpp57yuKSQ3bZh829Am8sKtXelsWwmvymImm28mFGW8kp7QvIytVvC+SEuDopxxo
OEZ0hLEzttd/zR7BsbF09OG57ex2iswJZGW0API4X8uksXFhzpMfewUPAKAtpYy4NGv3UHvORTEC
bpGDJCNnhoJ6oXNCZaZDX7fSwT5FHGPFT1owTYMr23EIU2ioGkddczBDCg35fM8a2kXI0P7+aRBu
zdxQ/mP4T6hqSyW+UM1q486w4a/wsjiIxILMyW6XpUkfU90dnwiTydi80nq2d7QreCb6YmLThrGY
VvGkLd5EfoNrWwTequDIM1eq0MVk64TDXMKvb4G0Ggen9fVzY0JzFKvRM2YkaplPRPYapLeZt5Ao
bRaLxtRoKpcgHKXDOWTE/e+Hq61NFwghLHtX1RxE4i6T3pVuFxBBweF4Lz3ps0mIPFT/vkCPNfey
G/QX4Q7rb3DU3Y8Ez+h4XFXvXU2zm3mhNafJHcEcgXmolmF60Kgi6LiMOY9YMrhdFRe2l/YHDtBb
XC9dBEgRC6ZSQ8mujGcCt7XQz+v5B/xHNMasWQs6frUx+sZU4J93JjEdrEoOejSPqxh3Phy8ZUdj
GuhMorkkRLRJU9zRCrD18ykYvSGevISYpN4r17gc7fRmMmiF7Xw9obDJUklEeSsaOJ12z85FJnWa
3jpDx8Pgjii7oZmjayU5eRUQY7V1MzwNRvW1noTzy9DZXtiZhEm9bHWccDRYP8pc8/Vgr277rSiD
2tohEYSDXmlrfybqpfxJ39+9slQ5XbcjeexhST0M4AaX+ZeiG72HRq7lVen0LGJYyrT67OM++DuN
ZSAlaMdRcZg+A53XHVWod1Pbt5wZ/cThyDg1JIjO04tdOtUnw2f8SqdtVRdtMqLuDU6CC/Ov7vs/
nX3ylcWEWIJcUNJiGl4yYTx2gIUtUlHB+IaZyWmYJ5/uVjQ2pf7LS0b6HImhw/y06ExkkZOmatnV
NOmfXahJikP2MFL/kgff8zO2W4JhvRgcsAqb0yLEkOynl2e1w7C5sQlS8O3RPVoKTRDgh758oS0G
EsLOy0VdlTmMiojiz6bazjsY7Pj3icH2gkL3YlF2BNKWvSLlfAJbuZPl7D0YYp2yiEGwi50EpJ9+
4VrBtl5ZLBbhBHLXiANXT4GUB+afFXb/HZWh/TzmfS7DhBbyn7FZxx81FxFnzF0U7JQStXtUD7X7
Gz2/UYSYFVUf26yJwbMcppb5uTk5XhTorWPGwJKSnjbpnL9MZtO/sBlOtyWb1RJ7jl09Z2KiPl9a
ohyjgNrP3Lcj88PL1Vqo78zUzpzIqOgrxUnjTEFUVXb1lbQ2BAvt4HjwQ1ZW4LOZg4ZGvEUmtChf
5XQcOz/4ZXtDe58uDEt3UErXF2ahkPm1iQT1vb7MlMamB28FzbzMOTuxuEB1oBmKNrTrn3XDnp9M
u5UaPcGC9lMvXfI6PNra0E8ZRZE1pjS/CSttrPg5oMpc2xVA590CyR9MBC9rEUmRNQ8l5REFINXq
Jd+u+JN3cvNNLjVhlqOw8z9lVYuHRZXL1ZSq7JH4cAQ25eynF7kE8wvDmMbakNgcvScScgcAfF71
wxi9NconRz5+/N5tLLOTiQ4uPvC9mOxp6DPcfP3itSVy+AKUCVSQKXGihu7xMwwdmuz00VZnJ0rL
ICbAdtV4a6wwpOhsM9MNAW4hD/IA+rBUd7K/NlfaWaQp1u6NufjuoxyLUWOLrlex5a2lX1apu3P0
8ce337zLCOY21T3+LkwamNpef/xsavOcmz9Ftac4E6T+zN2fvHJ4AAesXuCzyJsBDst95+XqmhOi
euqUa82HAe01wwnkKUzUNHRjtHH1+WyUftcdJLyrP71ch6tkTSp3j54VVM9IZPptMkCqIFnOzAlu
1oD+RDBGkq92kUvYGPDV0lAgN5ZRnhnTsym8JQ9FKbIJlppSV2KsHYLpaOu77KFpclmMzC+OjtJB
GSdNL3/UnbX+rFoFGhxnJ42ZQQbQ0lNa12wSFHIf38F3Fl7m96h/GdYhwT91LXCoaDRjQd2Vt61z
gYUn2blyRe6vDf1nDok3CiQ0FigcMQNivtdx4J9M0YMhGIYxAMUSiGJVe2PhDVKFL/44XdlWR69n
ukSXwJ/7wyAmyj+fTp/Y2UaiEc49N58pyzb75OnTv31rgAAoM7ZJ3uvHx9SsbKAhT8R8kZJXhdKO
mn20nxvFvMDMKuOiKwLrBmCLzxNmNjutqh9Noejm0sM474Fsxcs40pCzSZ36118GNcD2sXDVuFgW
TqZ/qmmxKtK0iICLGMRzDdneaZP7xidh/OMrvTOERj7IhNE3sZ27SClf3wZkboU5JGlHoTczFFpG
kN1By6DPAbKO7k+2QKRZpNvCnWC6WEE0iTJ9WaEmhOnIPD+U3qRfjqm17IQqm3N/wn9M3ki1bwcz
efrk476zZlmbqVJHyMUTe6qSUKiMKnaKNiJCuT7LC9BZnheMezWMJozUbNizm+ZxQWl47vLhdxz7
xHmuJ89BnUIL56B5zyABnhLe1Ct/hDQerrWdQUj2EdMouIsff+JTWeH23OMAQJ+qo2G0TxVG3VwZ
8zRj0+rW1tsDwE6jNGj5ZU33Zyv0/LPfc1u0X4/pURXyfuGS53xNA//17yl0jeYbCQyR6yTyuqCg
3rW23e/m2hmOKO2cPVQJ/X72zC6itd3GlieHA0tn/Y96d744A2yWZmAb6ChOn2EdILXymC1F4FGm
31pBusTqz83epSd+rFXjfiJRe+d9RhGOsI/mLN/+73bxn9JOJbqTDQvdjkAMzY1rE09au9K7nO2y
+GQ8/96l0FPzggJq4Ef1Xt9jX8voA84MkvQ0bW2AlOQaEZVl22GTB8EnMpE3SgBeSwTv6A183ET8
qK8vVtIQ1PEAc7zzmN/kKsCl5ZTrPxfh21oIUHCLOuG7bZvtf+6e1uVA5CTwO8NbndhUSrvOG6Oh
8hXul399I5h/0/ZBRoIPFpfM60u1TjB3lQ9jfh1mKJ6V3gE9CepjbzGBF3n5r8JenPDUKPRi0PTg
Hzy9XpG0SSdofEQiWZzDLFLBzJmoWz2o/Zt8xUD3yer9do1yEHJRl7CtIJg5lfXLyZg9Y2RfrbAo
cPQ1k4fC9PsrbzC8QzmW9JFFOj0shr8yKGjK6hOJytslB3kK1sBtCfCNN/b7LiFclkNBTZRK41xb
hF/EjdkP56mlMzywqHQ//kHfKSRxY3ItjHy+g47y5BElDUsKUzRdFH873v++Px4P4S46m8P4bg4/
efX+ngZfr2+vrnVqAV5Sjkhwq7roYv+450KHw+HPw8XdJ5d5+9K9vspJacy4p9YHyVUUQGoSQGhf
ffKQ/N1Y334RmxIWASM/0kn52s56OnJ4gC63G5/UZR8tt/LMuaj2KkKYEI2xOqBbODIyTuP1VtsH
Lx//am8XsU25CfDThB8CDeLk+hz0B3zDXR7BwkOFkUj/GJBhuR+m1f/nu8mlNroEDwiaN/fk+eiw
NFNSTjn+DDN9Htm12I6Cf1XUs0zqbDrwMFxMXW8ilsy+ZtoHPp/jTF499mnj3C92wWSszD4T9L5V
K242EzhOXAXOsqNvz89/lsvVnRGvOH0eKcCP5wrdRTRImuM9YoaKEYaefqtqjXAwLAf7ogGfGOdm
534CJHvvJ4QJ7ZnoxDab4emnwJy+maUK2rfGtGNsNR/tovkSDJn+yeb69n1gb8VChnUWzwmbxOvv
iympaN2cg3ih5fMRIex67NRqfbaQvF25SCzkVMfFQMaiNHx9GSQjvilJfYo4SsstUI2YQbzw9K9C
S4GINMUyfGmnMjUiH1LPS97p/kONh/ZBpeis7LQPfiW14RYRKuzZJKVtzkgQavtp+uSjvnPradlR
muNCx054ekPGggEMWpYi6irHgYU862GQQaPoi158slJs1cTrhQLaAfeF+dumvjz9lYUejMbCjIJ5
r6wvE7fx7jJLjjsOxcXTABXIYmauxn9/tgzXpK3Dcw7a3DxZHozVDgpUU/ziXo5+oUjN2PcV3UV/
DT6pPd7ul7ilsIhS6HA9//RlKkvZlh60AjJ+ccDGTGkLFaV2X9A9qN0xoFbuMnPnpUAQEHi0xe08
96XzyW1+5xE3LcDI9ELA4LCBvn72tLwcjb9C455kiIulnf1dBfzhk+fmvatgfuGnZNnlfydPODTc
PKjzDJOto8Yd0jqTCEPrMyzUGx81ayFRd3gaTJQarO8nNVYKrxw1JZKqeiE2edTc8vtCT4p0RXQ9
Rzri+W5aK4Ypvr/u4T5BmGByGzGk8y4Kf1RXE3rwqEPClIfGmOqXmNGRJQ6QaAhMmc4rYXRxr7V9
XEuGFf+8M225vJD2fXSfYAFe/xIWWk5lZEYeEZrj7ZsBXR/6owvmav+uOkfkbdI84mzGSYWX6+RS
SI0cWqms49ZKib1K5E+4grsbYr9ok0o7PZprNtyVw+oe0cgz0dOa/+HN/18r2AmvE3MNnwIegett
67gNufP1p+hcha4FRlCkgKiPxD1165XTQoSNxmTsYo38nUFlFuqvUj9o5pzfsfjYvxQpm5u2w+Af
fRCPLTmVrCzwzVZ8lwYCj/6QSIvdHeWFkph2GOIWVZXvJEriUK/74otaQAl//PO9s15Zm4AfWyuG
lzdMMvI1AQ+rpYy0wcqfmCj4D3mJhqbmdMb4sNQeHeafn9S876zHeE91DHz+tvm7Jw981cKvo3eU
R5AvEEcIo7gcRY9czc/0Ty5l/jWKnazIAJloHYFEYz592stiyFtmNSFJ5KWiYgkdQzIdyDJaxbKo
EHXpsmV2PeL+A2RQl6AbyzXY6anV3zXZCNcfOjgAfu1yEE3OO5qDZgCqvBaPq4vng7ES8TzMW/tB
7qzRM/sDllvDjvQEPPN5Cojlu1m2xvfOJVuppY1U77RpMa8lanKNZrzjYvNNmO1hsxqJyhJGqzNQ
MmcCrvK1gR5R+W4Zepap3U6ZMReRIYLqGi+p+1UrG++iLTunDDESqeuyX2naSb83rlFhp1NsS5Os
FG/qu98Chg2R6rXZDmG1eOOAiFbrCPIThftIVozxLAlU/Wqhyu43T2q33K828dfHnugxIvHqngAz
OOL+5jstzoMgWxiEMFq9r/TUtUPc8giph2wG4E3XQnNu2hJ0x06fV+83NphqOOvTpb/KOL32MRKX
LonBCIy8Qv48B8hAaojwJOjgkzKoQb19ndTI5oIaUVKEcR5VnBs09NkcMy10DFf1AhYDXeONnzpO
Go7LSDBeMM7LtXCX0tpDkNZf6o6/HVNVWnwZkjpdAFbbw3cXlDwdWystyWCrtGwLLiJWOAwatZox
NdxwiRTJ1+JqHfQsrJNm6iKhTWa+1yqbQQFPVIeu2O6kIoceFvhhHVIke+jGiRE28KScc0xOlrjr
fPm0YfqSSKNH0cezKrpj5SRefVkr2Z4nNVNXEiXs8Rcjl5UQrlHPK1L83OxKitxtdwjlxVXVB4t5
GBE9IS5TOnJjxJ7+74zBFb8nX+3S63Sz29mVCHg+VTk6SAKlRI6oep30mllrEQrYnbJ3RA37v2jM
qPJ8MJfBJN0CeYsjukUjAzFVzs7X5vWlI3NIRSSizXmc08pjNN9QQgO7zmlumAolJCN8n37j7ATp
jT4tFkJGO7EYzc2k4EQd8VrFrtXd6mcte47yPXHBWrjO261uXUNOBy1Pp3pnlKbq9uRjbUzgbuz7
swQTl4/GGWpxxAy3J6rMnW1g/E0r3bOVtj7Tr9HoyB/wM7RRPHw1DdGstS5WqdlT3Ovl8m0YjESe
O2Y3iUgr3QrsedYZEz10p4LibRmqCrW+sZnZDRW9GuDx5XpYJFE/ZxJBRHftC9TlB0bPbnlljov3
hOzXIylyyL3muHYS3WzKG7vsisGfH1KvJZ6QjYnY63zI58sWsfqzZI/6nmllO+xK9kX0TTUm7Bil
ZWfsCBwS1k0gSnhVuTJTbAnEk0DmbB7ntuRUAg7baS/tcWZtHHTBs1K4DM12vrQF6ughSX7YJIt8
Gb3S9NGDzN7vnhqMaYkETrcrV21u42EUMr2RPu3ykPGonaHVT4IXJIIJehlZ3DrIV5406vb7rJ6r
fQ3t1tl0mhieNCKTkDE4k3FeiHqwdqXupr8WzOtPqA7aLx9vSO/YieCqujhlERzpcIZOSrs60AqW
XVFFBR8U98GYjRCurbIrD07htczknSn5PtfonOngTagnmVWT02m554vV2eKQmkN/aCqizz4pdf5u
7a+3Es8GDgQsYOtq03p7vfW3mS8GBTwKncRoPy1MJPTzRToCE4VZ/Bxr2/45iwqueIXOSSfa0OAp
c9qxtWNOa4MVtlnQPFco4AQElaz5/vGte6c0gVfMKIJphs68+NQKx2ht8QyJUNYonaK5LBcEazAB
0iAjgaZnngWRy0GR6SfeEDrWWBlg4AitQG2sORNhPpb8jh1nuJVyXPuQVIfcRCjpmjeOLRtkCJni
L4SDAjnf1xzivDwCkHpyNbPyOHVM00KIChDMetFDlv/4271TjGO8RwqAKIDD7WkLxrGnzKlXWiAY
I3yCbjLzutb08tfHV3lbmmDv2x5Aa6NvYmB6/RPnC0+PVFxF86bQ7C9TaFd9sf/4Iu/M115f5fRB
YjQ75wZXqcMf9+HxJdrd3X1yic++yEmNNXSeGNLtEpQOYRX/Rna3+y3DJnwo93mM5eqTQvIvOfDk
5Xh150767K6fAkeYuOASzbs1nuIuqq6sIzCb2IrJ4LsKrklgvS/P1BlBctGyDw7tvtoZu3bv7LBD
hc3Vcubvhlj/BEH89sEBR2Fvhyywi6wsJ7NDYyKHY7Ep3Tockf/H3nksx82lafpWKv491PAmoqsW
CWQmk54iRZkNghIpeHvgL222c2P9gCV1KZFZzOGsZiK6oxe/iqLgzvnOZ16ztqqOk0ZzTlENj7xv
cFKw6FiiDl2mxSeNsZZMQ7SZXKAp9c5Aen5jxkN2K8ril/bnvy1BDkvwWfOQoQnES+i+S63SxMgp
JhHWAatcgOgy+obCv47kL43e1ldxZhGuW8RGHiqpDvozIw6kEx/7yCByljKxIXzSRKYMWlR9Mdr6
Q28OOeNVtexpaSTaVe6L7tns5fZ69HsEW7pMdVpXRx7qRy5YGF4cK+l5GgAg8SbAi59rEsa11ju2
tDOUpP0Y4hQLIU/M+PmkZspxatvNX3qxROFoqiaQEkbItrPY3PQWq3ZwGC6k8+xTbZzp3tay1q1w
RbsXXTsCYZWVH1MyRd+gbMabMenU7NRdHA79GAyh5E0tSx5wIAPalgjgBAi40EFJOv8iocVRuRZq
HkyNDMHEU6UkcTHoyMG5pXYNNr+chp5MIbTu6kDTX06EiiPrifaoZiAwrjBYWmoUdsjX+kmMzKQf
y/hw64lzlokCkHVvdV6g6sN5rJXWTrEreZ3goXHbxOHwCbEbGDFKIt1YuY9gKaT/NVOk8YzaKsE7
xDe3IFX0q4aJm/f2Hc+xa/Ed6YWzpSEc0J5ZqhkoEmTfPm0wwUs0fRagaHaAS6A5jlP6gF/RqR7H
kQjC9JrZkMLxwyx7sbe7Fpph5g+zuZWTXQOWLc+qZhze3VkDuoeeHp1UZAgPCtW0r0zmMnYCXtAI
HU+lfKqYxzbJI7IJKkneNNiuXuE4v4Is6evuBN/y03vfLALI1Kezt4LCbSz29WSlw8hULgY34LRf
IqWw1yJtxkdjMrRzgJHRiesdmRBRC9OAeIUHAGxYnBpWp+VIE9JErmLF/u5MTvxMbFPuqpgquwpT
/cowtQosvt55TWzEO9+2eg8TOyxaHbtTgcSNya2OTN8u9x0sf9rcPKFk+qrLvr/cUDOi/p+nB0wJ
lxNkp83BlGn05+y6UIrb2O5xFc5qx/xhamWurjowF7eykohvGhNlZwVuEYygpRX6FQCnHi8qXytw
xgE2Cq6wmFlYDEaqJ5xeg7s8DatvdQv7C9kGfI5DmHLhif1yJN8A+Uzo4qvSeCFe72c1Y1w7ahDS
yBRJASQ0h1lBYheC6PP6xpzplb3SxisbNPtH0fbBI3oKSg/2W++ukMYuhhPnx7xhFm9U5Y6cOb9n
TL7seApVFvEwqmg2MCE/a+A4QX1q9AumFKfQOcphhwuR9BlxBgZgTorV/WdXtWiE8IFSophicyMP
Ni5ok5neG1YS3StIvbQrDtlgy7mA/4+tiJtUM/DkVMzyzMLbcsewP79O8NJcJVFV7CQpns4UirLk
RHkxFzaLlzILFaB2yulAeFvkKU0IELRBidIdtV7+qg2igb0nNxdFjLqVJaQQKmtX7hz0XU6s8GO7
kFSCrMHGHJAot1gfrexr9aQVGTqObalsQsOJqFXB7wQg9QrrJoQVAAw7nhpgjlblfO/irv/kyJ2Q
1x0QZhv6WC4uJWG3oQeaAAfNtBuBuJpBjTna2zFqvpnle2KAxvmJniRdvUU0tgRedWEUpVg+2+kl
zY3AM5X6VO//2NegI0oQNAxlhgPtLxunonRHEyBx8Trv7pPMguzKwO15CAfzthHVMC8lvaF9Jqkn
lHKOlMCcaQxHERpBQJujZ//altFrg95zEkzCr7bUvM1FDM/PFRi5Q0XJYDENTuEPGwjA403qAGdZ
xb5WfdILm79Po+SjIcL6VK/42H0ZqIaT7llzu38JPwtUp2aKickjPZQYqXxIN/fFRN/FSrAQVEM1
/q7XBlSbTKXXXefKQ5vIybA2Mtva+VVWQn8LxPsh6eAY2DYMTjhF2EH7bws9MLVMQtgxU9xO9xmN
mTXtQ2OX2Mwj3156R+IWNQQakzP+xkHpY/9S5qhoSJxg244fW+nVZZt5ahQlV5h1nco5XhU/95c5
0iU4GRGxX6f+i7gV+i0fP9Rn76pUH2+g5WVr3DvUeBcqQXkN/7pFizIsoUtJRcOspzZ9KJuYOX5O
4pq+TZFN4UMFHlhZRXIb3mp2EYBit/ihp1tSB9sunqpzy4rHzxPiAlhuk+UYruXMtip212jmpmEa
9Q1EmvIZIQnxOYUQ+ahIyg/VKeVHKG7yt9oU54xC083UVUm3BgodP7b43H2emort4TdpFWyL2BLy
xo8a7U44QjYAzcsgtpuK9U9zNcbLOFYyRA2kVCIZlsrOYoAlZWGHp6Ljvyg9fMRtkjoDwYmpHIY3
jF7pp+SZgyCHjGA2jf08mVwk1TFqcACwPUZ+rVawiYLhu++Dd16RNI4DPaNu+myMA7oDSgYxil+P
cHIQjckwGLbf8DNViSdbHSjOCJPTTB+0wDRPFXGHxxJbiDN5lhMF6/RaTv8BSoBfDilKp0nK6/R3
olV0T6+dflMmhnqGVkgAhXAQJ46YI4HeUQHdzU5t7BS0uPYXcNIP7SRqEipnhMNmgLK/NOCl306x
bNKvHSzTExAn4TpI3VnPnMuLlLTdplqm3tWyM23A5uu7AGYUlZ1cOZc5nbwT9fqRMPMKcLcQlcbF
S1nqSGqGn0kt7XXXgvy+tmQn8WhR4mSKWO+3KLC6a4DtNqwOBhAaielNIY3SZdqZw3bK1NBNlIKJ
wds7Xzvc+phA6LNJCR4Rs577/ptrgXTrEXw/iMtNfaVgh4q0Fqyn3BsyOX2BPj0MNCvtONrEoi9z
phpFpK4x/1QC126TwVkhwzOEKwjyEYDpNEKoxCmL+CGMZqlvScayiXyoFlea0iFr4pe1JHmKgaIF
lGMqUcaeWm94etVGzhn0eMvE5BRxAdeOHO05mnqolVOSxDf1aPo/RJO37SZwzPEGdeXqnLlk+bVi
1zQnOk1HFjLzNUCIVCyoby2nsrBFAnRVKuHqeEihZ6M1z1SqildngY+nK+aRMCXiEznAwdewaBCD
OZnnlvznEgHpiwg0MXofbp1K2c63YnEOJy5zoY6fylUPE0guwOxwHlhSARL297885ypDFqKLa2Ol
a639QaqeGWMoD5Efxt8kvSWDNAJk2ZFK6++TXsLggR6lcRWqk/Jcq8pPs27lVYbF8oNRWeNLaIoG
r2EwMG+v0cP+NG1REiMaHHOWD6Jw/04bbIiNqKpKKAyGzWx8zFFwavuxNza6Uo3RlRI72L1TZVWO
G+cRgAlfHXoGneRt9MeQVJwwokW8HbuCoO9v8CGoTuzuVz+hvXPNosqjvpWR3EedTF7cZN40JV9P
g2BMp+FpoHf8czQyyE9OpvqfLWNCEtcazPFHUMbxYzfJCAsJVZDioPZj624AVxN5Sgtb1VWh9Fmw
k7sS5DKOuV2FW2ZK7u7MFZruNN0NAHNkgWiYWQKUSgkvCzmXpPMQHcJYQWXAiSm8BOBy62jFpJ9Y
poeFl0WjDrgen57PAV5m/4voVpNbfTJAhe8yfdfFSngpV7q+ySpUmGqQtd6UMDduFeS1wpahggNv
dV1jfPB/dSfAwdigc+95CftsOEAxvCXEhG321WY8ulINsQ1V6TyIAmWrdsMGLM/OGvPewwybSVvq
nCgzXgP34tPTtuTAAyEN1GD56X0CVSGs+R5U0V+DZuCkCbtY/or9lI2feJApLigS9MYsmRlUgB5L
LyvYkwB+uJ1RJp4I82nX55gTiyCUrxyd0aSP0uJl3RvtJsr9CgWbYdimFY2h0ae3x5BNhjefpGvs
F+oNYJ9gnVU1LHbRVBs7R3qgkBsUwwtbvbDrunl8e1MeRioelGkMOP8ZgvYqh/3HOR/HkJ6EY5DU
CFx40VwlRypaa5OOcvXx/ZeivmWhqRryUsYiO0U2JqmbCFJEqzPyU1ITncIG4jUkweLs7Usd+ZQU
X7Re5iYmT6Ytku7GksagAj/n5o3hewner56cimKL/rS6Vo2g9wzUGbSV2ftALMkEPR/ON9Y4bMxe
mdW5JGxXmFNasBq12KBmwEUTi2vF7XrsdlUNOiWke509Hqb36TAEH32SqXWTMOQWCcbndqHHF6rR
FZshyfDawsFQ3mnmWO1yDD0uq7EoT4FJDhrINN7nQ25On0BrL0t0ZUT5kjZh5ibWaL7IYZ7mHoJH
0q1VpvWjU4A0ccFkdtI25VFg+9JMi86okxHh7NOSQRIy8hgtjrWkNptkMpy7kLF06Q29Lp+Vig2b
s+qtMFsVQBUf1abUfrz94Q5apzwBfjQ0MedNSLW/H5A0h0I/nF5ps110rbT+cFPFYvxqjQ7NkSk6
FXeOLH+uh54APF5gU8vsAM7Y4FQ4/Lqy2vn6ahws39V7E2EUI4vFifLsQFseUVaq03l6TIYLR3lR
M+mRzmw7wSsOupy/sRvRXgRtJD22KPVcQM1FlzKBPboapNzyxlk0ppdDlCRapYYWilP79u23PSeF
+wFvHtRwILNqaL4tS9PMbnvVSZDGjGZNp4qx/1YKVe3EVY49NrseQ2Pk0FHhXLJ3sJRIkqyDmFiM
tX2JRHzwaVSr1IXMFO4gshuej9H9dYEQ2O2oZ8yn4264NAapQ9RuqL++/dDzElo8NPfBDAymIgOx
pdJ9O0V9j/AYlBFkcVd929MtH0p1I+qqPauE5vyUA4ck5e2rHnnVe1ddZGnQOBIfBRH2nwPmBBCu
7PXhUJ161dqxhyNxQR8aQXQMSfb3T5Mm4E4RSHFboT1iWx58iY0qXAOM0l3fiWLCbmR9jmAZ3guM
RNejXuSblISNNTYqn+zQV05gf489OKkwxCbOVFbZolkk1V2l5FrIyEwB3xKYknFmoAd/IuAfVo5g
fqGdOuSX1I9Q8vcf3NKnUA07B+wDReIXkdniY6gq/SOy0sHz4I/qV7VUm3RdZFm+VbMJOi2qK5wP
pGjhSmhJ+jGuQCev0n5UPtd6Y1mkxFF0iiN55HW8Hn6A/edZynKAH7bEodziAwXM0pCictILM6mM
3dur7UhYo3WN/DGy3ir/Me+BP051eDkj5SAwiNFGqWjqonE9pTGob9NRvLcvdeyBSB+pc3T4crDY
9i9lFw6m0w4xZLSC6DIfU5CLaIFO929f5pBiSwn3OlDWUWGkv7W4jhFEZe7oaOYMGHPcAytTcJVQ
kXZ+AKrSd5u4E4XtRl3YA/trqwFVtsIq16kpIsmT2rKK0P7LZt0kDLHKVQW5I/P8Eg+Y9+90Dbgf
ZHhgx9oBqxTrBxTRGhhTxQQ6lhmFc4Hyyyl3qyNfmDYnzV84A9CzlgjzIixUu4loZsZKkKOuJou1
JulZBTB3OrWFj7175JPpd2B5QL93OWGqDQR1wjQDMVH2VANzyZLVSn6TZ/R700JBdW/SJs/OC+tK
1bAsTIpccv1Ad26mKpC8Vu7IfmunuRvAfp1I24/dHfw/YjlQH42u5+JUVcrRCSHP5ehs1n6LB7ov
v6hTYH4nVVfsq5G8zNzFaA5cl7GmF+smzbuPuM76KDCwNXwEkuRMrGxrQPxWg5yfr+CsK6dACUc2
iq3SLkWzkREKmI/9jVIEaGbN6CWXPkW9a1V4s5N2cnp/5AAgwwO1PIdbYODzuvlj5+sFI758aGs3
l2u0GzN2w+D4wlNx42MYEEWehVTWdVyI8LpAhxbxZmcKvyJD+3lSJA1DZrU8FZvn2Ls4cTFyVGFx
z2uH4nr/npAgrcGzMi3uCqu/K/UGjrtcJT8RSJ42ej+2Z6BF1lKcvTSU02t9cMptT5NsfSKEHAAJ
LEZXOmmIRd+am1mcEYhu5hXasHhcRHn1sWjjYlv5cbx1OrXaNWjXf9fLVF51dhw+xt04goLvnxNb
vVN79G9gSCPwrOC/p6Ekuils+G0DBdm60Qd13U5J4L19v4eJCmNnZGdg0IL40o3FukZH1jHKnK8o
SSBhG8LbFWKlzkWqDVgPQbfbSmlvnxjuHK5SQB9sjNd3RDdpkUD0fTCrC7cV7Q+5uRoLQ78GpaOf
yoQP83wGethOvzIUVJLv/SXRBFFnJ51AQcl30u9lo6kfC/BPX+yy16/RTkSfAk0158k0Q+Ra6amo
ipsbSEkh8OKnj2bYhN8FTPzrCqEmwLpiQIYQByLr89vf4Mh9UoZQTgG5Y5S3/AZF2gqpkcuK7EXx
z1LoYRspzLRPfS60bwDWT1naHMljcMKA6EtijlURE8/9F4O+axqRKlMkl1marPQOmDUnCoZ9qaJP
X2y1DkDmmGr2vdTj8RaLEwsneaPTijU92GQtKo3/oSDNidd1GJbntR8nL7ZikAy8/WoOT6D5cAPN
Sakpc/YvsBjzrAWfUjrOCswFuqtBeB00NC7ahN78+y+FCxzdW2hOVGuLl9IZURtHGo0ZvMD9NTKE
uBnYcbcazeHUCO1IjCBuQhViuMkHMBdphirMcdALJhBNq6egLCf1I30D+/ukqcG55MgjarqoSZNK
xan0peQTnohSR14rsDWytjmdMrmJ/QUQOHi5F7GMoIJSV+tAdI6X63mycvQuOJElHipYWchJcCFU
O0gVUQTYv5adx8B19PlafpLbbgn++iWvYRCukC9vmlUyaFLmoh49ORsqY6NfW4Sh6axMTaTpJQk5
yRV5JnauZuVI6MQyI3PNzA4DF4W5Wt0FGAciWx201doJ1Mr3JKf3v5UmUtSrDiC9g9MAFcKJlXkk
cDIAZiwOIBeC8Ctg5o8zMJIynCcDHwpWOg5f9VEudnbWozyJ5PEdeBGw7cqQ3L+9Ro8ETrx4gG+S
pTIxW3o52AFNu3TiXQLC8NcljcaVFvfyiWrqSLLzKncw4+GgmeH3sf/JBqXtE6E4XAat7VWdofy/
kkMUICXUB6ZVxOx1R51p7By9rM5L2WC04sTRGl11HXASWh7g9+RV09XW1uySoDoV2Q/Xry7P+CyF
tUVHZbmBrHDuoabQdyo5szsUj00HZGVpgDtSFbDXcdgD7w+z3JQxi9CszRhYqKz2dQW71lR9K1jl
IrW+oY6PbEQXAgEK5eTx7Y91GNZ1MGyMoJhEYAm3nDPaqc58qpThGOFq8M1MQ2gSKJt4o4mI66pJ
zXD79gUPh4YUpvw/KiYEMsYg8x39sSYTuD1dI2EUmhWVtkYIyETkO+5cMWrJVwIotp2lX9trJdar
cyMd+k0tcDjsBi342MrCvGDk/H50GzNMOPsGPRmTYdVy/2uTHcZBq0qrmmEIBinCtn4kZRh/9dnx
L/P2stewq6J8E+lFZoDqkKt7mlNZsfF9GysCjjJm2JFQ/M8aIFXUv/BwiM+bTuK8fvsNHgZmxmhE
RFJoGil8vv0X2FdC9HItSyDqOtw6OpH2rtL10gOERxUJABkxdjnA7cb1Q4hZK0Wprc3bt3C4tA3N
BMtBUxmUHR3K/VsoUbMlvUbHUQTlkyU5yoXTaj/6oWreq3GAbZEJdJRDFUQYyNT9C0khjQgWExeq
e99VlCRmUsoE4u3HOYxYRH3KER1IFdPRJe1caiQERC3qHC3xSRmqBv3RCNH1916FmMgKg0g4h+Il
mdIYe1luhJK4liiUzQwv3CAiGZwoAg+fhd6AyRiK1zLPFxZvrKIcntXa8VhN8vyC5l/l2ZgHrN9+
liPRl5mgznyd7IDM3F5kB43TTppS+ZBr+8S5isqhfwloKsNfQvilb0fjM25C8QqCLba/LeptqdJ2
HqKl5NN5PSEqHPsXaUCbCS0368Rxfrg8KRIUcNIUDRSAS38tArLi+2kKk1Svnv0kVVEjE9rH2E6a
byfew2FFN3c4OF0Z1xnsysVm1FBJJFgk0gpnq2aj1JOSrGJFFectkrTrJmaiyKDF0FxTHlTPN0Px
0Io6eET6WH23nASyCdR1tKB4dg79xTeJc7oCPeMeDjaAC7o8DTtTDZITKeihSgfPS05OmGT1QPFZ
PHIgtaOfVPh45WqdfHI471eRzXwFxWJQKLoc03hAZT5puvZZo3D00Lfpvr/93g+/MN16aib+D4o5
anP7cQFOMkTGCO5ZhxLZJhwpAelZtMjaV6fe6pEDa9bfweqXdBuj1iWLAzM84mzWpK4N5Lf1jCKl
gzZFaaNcYCkC9r8PDeNnWkxWtKJPpV8p1YyJMawqn1Y6Dq8qyKUuDlYToBPrxGFwZHBNaCRwAWnE
cFxb0vrDvglCX0sphQw9alwsiIotfNjwYVIM6QdSpmhIpi3OAEPcdLd6HuPwY2Cmu5pnEe9We5ib
fewFdQZgo/Wz+CxYNKSh1CSZK4Y2BZOmZzsT8er3nj4zghBOC21F6kNwUvsfX+FJZOrRHBaGLH0v
06i4YA4+bezQkN8bTbkUQHsbBV6d6y2/Pfqgesm0KXedXgu9LtaCLRX5uzvHSOeipoWKI3hNtEHU
/QfKfSkaxh7p8yBKy7OBDN21atvy3t4zB3kDDXVaTzSg2LiAQxf7NkqtaUALuHBTOx8+VUmkfdKQ
bH20NCHvwC6bq8CU67MBMXPYDFPx/q9GE3h2lmTrytzE/kNGfucUuUkVRYY1t06dnHXaYqVSIAX8
9pMelD18L3sGBM9z/Hnn7l8KcFgWSgI3OVUtcOXJVrmqYOZ0DlwaGfKTvnrzqt7r6s1qLnxA+RV1
hk7S/uUEAjJO2VEJZ9DCVxz+uWfi67qrzN5mgjmZnprE3RZtO83VbExtIHpRE9mAGRQH27VZTWBW
t+4+vv0alNeU4vDOmBIAAWDgtDyd7J5Dx66w9aA9gPFD3yKW7MpVLesAKtTecY1kwARiyLTghhsw
C3cEL/6U1vThGNtr+nMUgDLchuAEnqZGGy+YSbfbCpUU1UURSAWIn+UceUFpjCgLMEqfQP84U8Ph
kGZgiwOl/QigwmwgpVSycY8nRAtUAAGDzKX9ioFWqIz1Q+ije+zqQa+DMmh6FIqtuh+zc5JPgJ85
AdiF9k3bUQ4krJabHueXdd7oSeSFvOtrITl+jNBIJy5ahKqSVdEgd7IKJ8QdtmEVT+jZg1KFkt2Z
9TVzKTteCeTce3CjrRa6fqVKT7EV9RdOCGIPtn2ksUiDAEPstrekb4XZ5J8Dy1fxtKvHL60ltOcg
LqRvpRwZ4AQ0IyxWrZpYUG2VVrrGAFdCUkHvS1SeyY6qy27WGPLKrkH9l9wKGeVEnlBQAj0TS7tJ
DqPtoKN9tM0CM5xwKSlRtLOLEkUBPOBkTxKq8y0DYo5Mf6qpX0qRo5Jo5s14CR0vi1daa/jNTR5A
/3JVJdABP49KCamz83v1US/jjIeLkG0PZBM1BVWvcF+ImX0iHcCBfVNWtSpWAznLA1hgFSr0INef
6rzPcq91GhxHwPPWFq+2nirPr+fJhqGMqEYJx0L5pB/L9nHCovAhk+3QduOyahipskoCzwY9hhqo
Og3T+VSSYSPcmWeMHVoONqwG6OF7HbKs3YpVZho4saaM6zACwqhqyEsU9qiT1cHjxovcSyBOPseT
GNjddD3VVTBgTqMphYMslWNgFAQwq31snWyiwA86skwazAkI5qEvnqnU2uHekdvqMUH9C7gg4CoJ
zzEd7+Q6kRW3UQQw7YgEKgRnpXW3OVa/YLizATkElMeDeSIaYsyC3xxqFeyncBX4vfUJ+ZC4cLXQ
sa/Lqe4uNd6m4rYWzTNsOvR+WE98K+xuq6nn86Sz1wCL0RpXbZzY6xHF4GHViopY/HYoOBaiDEpF
SAHQ/Sj390MUKKCJsbGO9Kxc2jdFng73QsjOiascpkpEQpsoT4Y4y0MuU0N6CGomhzH0lD5dx/20
8XUHW1/5wQiMjZUbj0BwLmN7QkAJ+tWoM5OpAvmmzroT3aGD/BApKND4EJcYCFI8LkKyopZ206sw
f3xt9L/DwRNeXkziojL98UQpdPhqEVejz2MjqcSh4ywa+L1e9Slp32xdWlrbUkv9n6WwTnmXHrmK
Mlc0pLzwKRlm739A3RkNS2DX4Spmk2x6PdAfokgEJ8rtI6+NHISEkqEHkLHlaBlNcoxrSnR0a79L
cJaopw1GXLMou3WicDryPCCbmFICt0NF1F58oFpjMm5hLe0aNudjElnjxi8Btb697A8BN3wR5qHg
IeYDmobT/mtrYdeIOMKJHI3sGlefHHy2O8nJZK9bP/dLNBKGtkLoBG3mlRSP/edKM/vCHYw+xmui
rNpdq7Vpd2KjHHl6EmQGgSYFBfJ/i/mbCKtUR/YcyY46N9cQ+ex1oiCk8/bTH7kK3G9gVqBfGE0s
H96fhriOE0Y2ToDnBc0HEkwHx5a3r3LYCphJlwCnODQRZ6XpsP+OawsPptS0SnJWv79VE4xqVp1G
+Gb/aS4ztHA9Ml69wwZTg71RVhsmssY1jUDnTuAyW9Bdn16gsMU5Z2caf3r7/g7TXt4yVSoNEcdg
kqHu354e2+bUpvQdlApioRvNst9sVWJ9FOl302CMn0D8IQBlQWnMGK/t3r7+kT1FS9GetSpISAHk
7F8/USuBgyVtYMCF2lmRY92KBdXgyimqHu++FIN1Wu50zCiQltBho03Mro+V0oVfhZ0h4iFr+siw
z2rrVMvssAswM+xp5DJbmAFkS4Qlbq+pj6861UQ8il2Iz8pjPDnjpzYywjMVkf/btlWSu8APIobD
qvkZHFYcn1h7ryrD+wkud6GBUwbu4EBRXXzckLGT7EdgYUy0waLz0Z/kL2HSNt9Te+SZIWVYzaqv
+ty+QNVLe8zqpM4uZEaBqMABr38cJUO9t4WZ3iJzptYu9qMVYisEW23VTQZ9aa0Jreu6z3RjPU29
/Jw0/aDhyhnQn8d5I/tp+32tekVQhNKKrqF5Yv0erh/k0Bh1kMAjJM2xur9+mtgcSsUfEXVBA8uj
utDdvIrVL3Ah7ROXOqyb5n6uDgsMpglYyEVYMuRSg6aDxPKoaZF6XsvqZK/KuNCvbY2R2Bn9hxJA
d29Up/Tcj1x5brzDTqFJyLB3cWWzrkZESbDgGdS+ecxjPEF0ZRAbzaq0b2qYDBvdr949+wB9wmDT
hEVPK/sAkIdNiGD1IPRqT4LhEVoYxmeUuYwr4UcTKUxyijj82kjeW64zD4Z4z2dk8uEsx7cJZYWM
UlvpJolS3WeIfpquAi9T21SB3Wq7MdCCGjczTQKz50Dxs5MyvbecvCWaNml4G/U+BUVRSqhzpdQ2
D1aT6R58CLVyhxqF3J3SVtWPQuT1x5BTTfYyI4y+4mvkoGeKWcetgKqMUWNuyx2mUVJL2SDF6boM
iiS5HPzElFYYJlbQmtqyrleVLWWKBwxYkTwqHf2nZI0iP4txTMZeuhJo41Y1MoTRlIxfaqm2Qq+c
Yr89GwLSk1VOlGrfG+UQOWerM1oEQ0NlMW+YPwZItYHsCHpJOHhNQlzSGmvhGGAxrEMv8N4OqPPR
tf+9AI/OOR18HXbfcn4aQJKy5ahraWFb6VWiQnabtbZqrD2D5mzGTMF7sNRrv0hQ9nv72genN20S
lHBRG4XEymxicW7A1JLAhkyInjAXOUect3L5Be2fp9N/7GnUiH/8J3/+UZRA+YKwWfzxHzflS37f
1C8vzdVT+Z/zr/73X93/xX9cRT9w2Cx+Nsu/tfdL/Pu/ru89NU97f6AmR+nrrn2px48vok2b1wsE
L8X8N/9Pf/i3l9d/5WEsX/7+F3YOeTP/a0FU5H/9+tHu+e9/zYCR//jzn//1s+unjF9bPdXfn54L
sfyNlyfR/P0vyXA+AJ8l3pIO02dmDfz1t/7l94/IJ+ZXPePlwa0Sy3LK7pBLah8Y9M6NWFAr6JbO
GZco8FV5/ZHMwHPWj6czSr1g/fX73m7/ueL++VV4Fb/+/Le8zW6LKG/E3/9aKF3MRGOCJEkFwFl9
Rvku9kAeOyJXcZ9z4btdom+MgmSsBxFGndhXrsd2SNG4pKENdVfICZIKQlIlN9QNHAczU63PUVUW
P6Fwtaob1o78xIim6DchEkzRRvHxH6lFaX6ivR1fQaydfiHh37Xs/u1i2luAby7O/weX3YwT+/fL
bts+PT+lbfny57qbf+XXujOVDzLLjtEKgQ3tuj/WHT+aJV8IfjKVOgx6AsbvdWd+YEWCzgI+Rv+d
X/vXujM+zFIRSCiRRZCAciS9Y93NbYJ/xcP5YAb7SgNhhpg6s/zNfug1S0i39ENaqLTKZ1jb06rQ
G2LggL0fTZRTEXD+55aXY4YH55qsVuHo3L8csn1+keHz6+HehbApiv8NbSun/xZkY3tOC6XqGT3F
CpzywAqfi3Ys87Oy1pQdFV4DuRNdUYy0rVb9WqtpegbtTPoYAw5DP7TWODCwDm+yKvpm0Z1etcAi
EQzMU3MrJXq6M0at3loB+mCpX9nqCmO382kM8vM0VdUHNO5QOB2wVYtATeLGm8k7UhiY4FjENK1H
ClltAnPEewyMPUMYjNKTuz4M7dk0vovv/lhGRyLCa769fFcmByPcNUbLFHz770ry/QGbtvldOWn1
LUfX9JPZk4asTUnWXLWycyxZMYqnZZZL3/gvHbcePaWrJ+UwT0gOAJdgp4oEHH0/KrEEbJLniCL4
RJZrU0DTb3AbTKux6aptCWyILCNapzfyPS5dRA10Qp/RMY3jTds65nlfxeMurWBd4GVsng1yY2Q0
x2P7Qo5EedaPmnRZdFm7mawpYYTIqPBFnuqHzsyDxu0w2538SK5PnOgLQbTXJUymCQmHLhgl63IM
MU11WhLBhScPJLcd4qErA+PRbCUFuHivRiUuLw1sYLdKb67o1Rp0RDXsBdMED91eNrbSOKJILFqc
eBP5EYlLaHNmQUdQDOn67Y+6GO693iwgD9pLcx0/gy32P2oKIKhM1BRpPnw08Vex/bNucL5EtY8Q
qm4ItBS6aIXKbOjl0dRssskxtmlSn2qnLfoov26E10YPETCetsQyxXFV8QbixkuCAA1mox48DG4V
OLq0mUWjDWcg5s01/5AN0z/wzxMRo1ZbmAEOhH5x4r3sp0a/7gZgLq0d8DrgLvdfC9o7U0S/oPHo
n2trQ/I1MILi1Lxs0diYL0NE5SKkmXRMwSrtX8ZATNhSi0J4yHpUl8iplLtAK9SeUStKxbiXZne+
ryfqFttR7TymP974xXe5xeqnq/ui3cQw4MIV0hX+Vd/W1Sl032E0BoMPlWh+tcTHpcB5m6uJYQ+y
8Hxf/hKY/WWDqN95a9/0tAjOXpfi/xzYf8Ec+WNXznnoXqJ4VZCBvdT1U/Pnkf36S7/PbPUDLVmA
PTN4FGuAmfjzK1c01Q8A3eg+zo4BdOFmm6l/ndkMDaEaAxCcEWdkq79TRfMDR+zMusczfs7/1fcc
2QscNZEOcgz9GchP0J+Ie4sY0oH+MQc1GbzW1MSnuCunr9TTW0C9MqOPWklui94RV0UqpO/DhGYS
9T5K1bpW1T9aKx9mxffxmhZ69lFSp2qrBbLzCyv5P6vrLwbub62u+6ec9Xb5v//Xj+jpz/X1+mu/
15f8AawDkZMyFF800rt/rS/SRVYI6eJsr0HPjwzq9/rSPyj0jRj6Mv2FcjpHh98LTPtAb4giBfAW
cH6dW3xHTvgqNbiXeczwL3YApTKFyAEEqh45A0tkGjz6uxtzjCNnLfC92MhFeO5Ug/EjA0t634dO
c5kq0P8Zlop0m4zFRWRY+UtKVwHP9cYa7/KpsvWVkenTU2MH4WXT9/klVgxx6k1FhSmh6oftjTrU
l1rm6LeJpDpPuR9FtwGNv49SFCluYBthdSVGmNkVjL/ZKlRId34lwm9KNsqbTOrGfN0YVfc42fld
lMgtRLjUz86GJvDeHzP/fytfGJO8tV4fQAE/Pz2//O3lbw/F96eg2Fu08+/+a9EieTs3LuYFigkI
h9fvoKh8QEYSbs3sTc0RPqOEfi9a5QMZLOkXaKaZJT17ov1etPIHcPkUHQhu0hEhzL1jzXKF/cIC
8x0TdQ3qIQBL7K7/Yu/MdtzG1vZ8Kxs5Sg5ocB4OI5KSSiW5Jld5OCHKbpvzPPNuklzKvrE8q7rd
Lqlql+AAAf5/J0A3Gm1ZIrm41je+3/see3ZwPuFUg1eEdGLsN6AGNH+cpu7P939UWnmepT9J0j07
GUDfCRoYoADfh2MgXT++jDmoy9K3KYICgEIPlIuQuIbq32hgf28YNYuQj1/NsVSbHo3/SfEpKJGb
KN00Xc0GBK7rJTBi8phKRpnIXEqzXc9MgMBNZKL71UayOu0rTe+vYO2fM5Qg7emrngfdbpQ0Kd1A
UdI9LK0eWWu1QLDYG2p1rlwoI9vPi1E11w1qKLCwmEtAvY985wYydmDMfdY3nYtRmSGYUqQcPJcc
JsZFkHV2f5FY9XCdcIazVTNU03tULBzTRxvbkTbQwdQA3gO92OdFSFifFAWMD+USoEzh6DyeKwMP
+TFaYx1SfwzLqxRRh4eYV54Auzb7h1rN9NEl90NXR5eKed9nVkJptG30CzVJlx3i09ayMnN1EMIn
BjlgXmdDiqY8fQKApRFKD0Zazro78DSrQdGLD/liL5LHDJf5PtJ6+Mvq0YhuKKCM6SpdsmCtFUVN
CXjSA6hbO4QUSfcY1Xd1KVXfS0Oqfk1DWwO7O6dhdC7PPd6NOGdqRZSNqN0LqcjTPh2wgk61YJpw
taV1ti3CFitHi/r1s4P6SoZ40rERPRouIypGgsiTXOIkEJiLwAa228LoDfLlgpbrbTsoNC46vb2k
sN+6cRAElwAYepdjm1AMhiLr7XsQG/7oQHALoqBG4Yw5VSB8xwciTKpgcvJKci0jag/Z1GjbuI3V
1aJHlY+EhnrmBIpzfHo9jAxXFRQH2I7j63W6NqUAUiW3yqeKySyj8yB5SSl/W+cYJJ5KbifXAllB
8k0HlCUWUeDzsjQkV0EMwDNwqyFV/sh6JzLdWo3bT9I8mMiiA4zsAHsUxgKFTUK52DTa6zKU5e9j
mcfpWssSbT8tKcgZlIqHq3rg5jfBIvhMdW2IyT47uP8DLaxjr0YmHd5nO6o/omRX3TbUKvdR4ViH
xCybP5mgfis6+8/nx3Ad/7oOd5FFj+0/PvTNN/7z/R/uY0xP5NiX8f2/fJmlvANHThjFiIggERBe
6S9fZqnviHugSHpWJ/7Ll6m4OUbFwR7AaC9alL98GR8RK1FDA8fBDL9gRfsNZyY28bONR2RokZZD
m8tPAbk9BaDMcOoFUbdQzhnT7mHO9XCljHDZm5me0m+PfwxNUj2AjiIC/XvFXjEoJ4frz+sSepJb
4OiZcTre8DSaFG0ZuC7us7lNWkGe1aLwtTIaafDfvtapwxbPSAOUpjbdM3z3yUFmKfthEALTmY2i
nZ3H4bo11eWMueCNvFhJwVQONSkvlLmy4ydqW93KTRBta0qRud+1+bi2AiXdtolR7CApyfcSE22q
vmnaMb94+wmF6Tt5i8h5wgqFZWQKScRLz82HgYLuYmdce6KB4FuRvm+k5VDKfbxWm1jxm0o/J5Py
ygskA2CmmnaCqA6fWCzoG1GFQYJuPQZIfAWFrLG8CeDf2ojODFO/srLYRhoOFHKxkvaJ70GDqmpG
xiR9qa3iazAJMuR2RXwRQO58KbXzFyOVL+1lyLbg/s7xUJzQ7VG1YuKGTEg8JbNnpCvHa2tKbcq1
Dcl37CzzaCfJvjzX2iofInubQzrtaSozXHYxQ86QLDCuMbflKfa4MgYl3yZ2aXsR3c8zi/La+mti
ekbkaELT+Pi2AOhHbVlqkq/rmbM26wX9QodBUgYb6jOO97UlIG4GnwOQXVixE8/LSMIYZwyorgd0
0i/LITC+RhQ1vxRDbdzXgzx4jjm6lZwUF326l+pcdomTEj+upxrG2G65SZWAscq3N/0JfuPpzdDp
oIzHCCKv5glQ+KyX2/aNHkLmGa7pVYPPajILvKcMI6cXV45SksNl9gektJT32rBo4aoa58jNg4CC
RKmNu1EdpY+9OfGtWckir9VNeBGLAnSP2qvrudCsAGnF0GsbW9/HofQ1Z5IXPYfIKlbyGKkXgxoU
H005T8szj3bCRikeDUwg5UmOM+Ajqi/Hbze1yoj8g7cr5C/XBp3cS8tJoNdoSxlJ7qCM5B+Ar2EY
hWFt8jTIICbYXmHK70G8WmJ0aj7kk9D7qYbK+ZjnTGR7dQg9vK9o87ma6tNg2LEBEtUm5qbEFBGl
qZNDEth9rwWGGfhjWhiXxYQ6mFsWzFsjcZ9fJlGp3LZZpJQENXp4H2kk5RFaGLsiXMCvxrXcP2QJ
4N1VMgdSCjYgoNyva53G86gdBF5p28EolvEHnepI4BVUCe0lWw/vqnIZr/mF6KYJwiBeSeVkXcLE
ZVwjzJ7dxpnhhlmxDgnwoafrO32DEoG6gxHGuI1NZnldoUVy5gW+dDmAR5nXA3pjg5/XTk6MNhiD
EWp64AdaPNxn1SxvCrs2zric168COozwVHTpTla9WqIkYJg+YCrcbr1Rnb+XlWm7bx8z8SPHr5ZH
ASiB+SNpe+pYP/ctCIrGS22MgU9Po/OMZLE+NaqWr8KwoGozAGTqK+hY5qZQz3i106iYUwBxKFYL
Bjsh6ny6ik1kxlIEf4WfNmWIdJARWZE7kcn6apukSEM0huTlCIit03jMyQ5nedmWU14ZLqIm1nXU
dfmHKJXnP2CK3teoiXkqrS4m8sFkfwhAsFwOkaV9WKSwgsW+KKJbtBbzb2Ym6Vda5UBH2afB5rfX
EzAuKFyaITizUxq3pO2cOVZbxx8MLUkhD0Rkd0wX2AJbAOjW/Rg20YNkF+eGvV56UZBR8KfTAhat
iVPQ7FRp9VxVsuNHlTPAF2M7d5WBEETaYdKtqV+zwYBqqdEGmOc58NJrr1IM05BKMUjElKxwZ89s
dbrouqTLjeOjY9lvukZnbEIq4NeRwD0naT1cQfFbrqp5hN0gQf8NAEW6XjJZu4Ywdvbrwn5ILTFu
EgWLpzMLsKLaScO21CkftGPt5s2oepVcfQ81A17TvHnM4ip436naudbyi84a+5LTgHUmOaStfsrc
H06TMkSDZfl1qFq3S6pRANGd+DLKO4U642hV2xkeZS9GGcfLjNq5iLOwvM46Sbp/ezO9eiuM4NPH
ManxQup1vK5TkYG2S0t2E+BEXHDfPA79Eq5MrW8vbIBXVxZzLKtaD6lptoh2prO1V7Smuz1zI+pL
M0Eaw+gs7A1PBMrHN+LwNrOxjbiRutkXvXqxLAaAMs2M6Sw53SoDleBmWrhHv1PfUjFwNlQLMq+K
VeOMxXplp1Myw4mCzoPF/9QZRZoa5BIBg1+3pXYfRql9MDEQl61SQByrhxaNeeXRAWt0KVltfQYG
/4pRBsxMQw0PLghwT3Z6WQedldRcHcKo4BC0jr3WcnoiT+v9751WCwf1d5L4oll298//Vf7jIf4G
QEuUiDfNY/H4R1w8HqfW4jd+lolJremlWUTA8HiQRLLUv8rE7Cd02uiDPaXPvKWfZWJwVnQbKDDD
NAXJF5/8rBKr75BlwclRXQKjJZAwv5FZP8Vozx2n8FiUykg48c6QQp8khIEjgXRY2tRThsJsEfQo
6CiYDgR7buW0aKsmbareIwmUfnQiwqJVhPTk9dBl7b3c1USYKjLReqlCcWqZbbJJFMk5oOS4DUBw
eT3Jj+xVXVR9LcaRaSJjjh7mrsxnvwdNvk1a9cxg5ImCOd6YB6JcQaNIFKloTB4f8diRMOxJkXpj
3LZeONv5tV6N5SpJGIKD3K5dBW1rfWidTqckXaILCPnGTW+j6RlhDlfwkTduE8YHAI/3E9zC6ywp
VbePlPvUDA0/WNp52xVNu322jV6pNZxmx9w3bX6w5hBii1j6pNZAm1I2pDlNvVnLEccdl8kPx/xh
XIrBjfO6XEGpPp6xQacFU7FYQNuxhEDL4VQ4dbfo80E1jo6HEDVQ79NkfqhGgCJKrzpuaRFeGGHl
T2qreZktBCH6wjljiF40b8UtWNA4kLcyVEVsfvy+rJqEx2K01IP+zPJNDf3jWVeKT5Oi9W5GMHWQ
W7vxkLpZNoqUSH46qyKL6CTfBHt0GcWKttKq9FuVj3AUaJJ8ZpGeLPHJEWE8ms1EZRkpzlPVpsUq
pLyHx9NztId4OPQo4jXMmAydsoKjalU/TQhcwT3J2M20U3Nzn2l/gDFbJYwCp4HhIZYshfmG2MFd
etuDPcXTnM8zA5qS/hGhC3yetI6du4a50bc31Uk1WrxfUMQwi1EToKf01L55FtDUEc2JXDUTj6qV
slqmJvfKgvDUSZdxNUhLdSYYPhmPE6fPBCKgA/4kFBf0Kcdv0zYG3ekdJSH44eSMdnYJ/d63UVnC
bTmMuc/EbHBQe+1r3yXWqirzye8zxYE60zQ3XTBkZ27o5QJwP2wrUY9XBN378f30jt1kMqLuntNM
iNNEaI3l0LBvMbClN0v9X8qwv+Xx/j1Rn1Rvnu29F37xz3LzQ9yE34v2H6sm7v75P4uY2vNRyVn8
xk+/qL9jS4rGPaTtcAULsOdPv6i/w/fRBsUxwY72BPb86Rftd2LIifDcJnqSKar8coz2O6g2BZIc
QQfhOX/LMZ5uHDQSqIfjnvEhzNqfQvDnpWmqqYXPqtUb+irgP92iNRmY2fTZ/OPZSr1i+kWw9dzA
iGtB8AF2VRQnXjBUyS2i1kObUMcpDDhNwzDxzVqufCdqH96+0lMH7MWlcIyUbuBBB+V9fB6gaHOc
IOaxljFyCw26WvuBKeXRU1DAWOdNE6+mYbgw00CCJb/6NFuTB8fqdRSH5Zdc+zGEtxJ9TBBpueyh
g4EWBoQDWqq6g67l/llxlVOvKJYGk4spwaPjJUQc+8yAJXaTg0RTiCRmDUqStqZoN5Yw0Y1UM8XQ
kCfxJf/tVXqy6EerRBWRHQbSFC4UUvuTVcoAbGT9nDteldBvtevyJqwHtJic7AYGqsMYQF+Wo2V+
iGJpcidN8fXZdA4DKI8CCgWvrhIvju2bCN42l73sau1QrsL6UA0Pk5SO61hRZlC0JkgRwali5AWj
D6HzZTbMVZZW5d3YmDfT0E5+p0sanbVFd3vTjnzDijepARgyyMXwVxXMbtMA9czx0y1E/R9b0WSd
hvhMWPUCHgmqSrQZxRYVnFwG5+75i2jGKRzjtHMgOOonr7Fyw9Xm9I8iy2OI6HTL69vwU951TPtQ
xZADZ5cxULCqqtA8U5p44WOebsUQU6/ESUTHJ3tiLlNLz6kXerITlyu8SuvNFcWxJLdxsOjAr7KM
CkKsemkEvaHSQkEw643LUNfHEXKEMxHMC0shVubZ7ZykUg4YaysdSsdzpAqaCAR1vUFrHIrLD83I
OOaZvXlqK7ga+xLUBYg7OChOw9spzGmVOrZX18BynbEb/LCCbeTtqzwVB05OAHAnbCn5qQ489GSN
c72aMyWGjzKTMtQCWkc/qFA+Mcq8mSdb21URBYtAMXazVc0eWAUrMrbMGMpuBNnJBjKO20qDKDzJ
hi2t6D+0om9XgwO9qRIcmDEMhbzjOijUwa/KeCPpyG5GJN0rZ3ivLfHg1pFz3xjKFUgG/bIys9oj
SYHKO4xgm4ir0q/GBE7QvHuvzJ6txP1FHeaQfEdUZXLJ2qgyKgdtb6NvOjGZamXBoyQniCWNn8NQ
rvd2Bh7aCSGyhgJiZTiYkzS+H2LYPWyzVlZm2VJnj5IImWG7dZ2hOFeOfnUfM61Aa4CiE4Xyk40T
TVk9IgbjeFaWzf48uSVspyva5+W2M6QP0RCVl4ocmWvCXGllhd48zHQNhhS56Ozr2y9cxEGn7xtb
R1OOOBc1S7HJn9lZy6n6zobnz4OVB+xNCzI8l0t5JX9zxlXVju2qirpzkfWrF6UIgfoc4CFwSscX
lZeRAYOQixbh9dB1DsMEKAHqTX1YYlg47DTpV2Hy+e0nfdWSUfAAtEQjGbFeUSN69qjFCAZxqElO
W6O/aMEc+vYMDGFIAfEMkoM4Tv/FKhdpBYP1l1lO48t8MLY2oqdnjvIL9LUwZJwugiAKA4iEnNjU
oDMWyE9CxwubEYmgnHnFQNYgzLRGRErqCFJT6gluHU7NLmgS9FjazvZVC+4VApKdbQKzQNllmprk
TDL6xB90uh/Ylji/JxjL6QxBSikwxPjYnpN/ZkI1u8rm93ParYwRaRZ0yTg7EJKVunaBWtQC5cRB
79NkJdh7/SQHhJKGuCdFZtxAZcayrJzPba4ZbtYiS5Notwwity7EBc5mchZ+DTi3axUm5EH9KhiS
Q21DGFDl0ucpnr0Qrc+VmT6a8uCspJndMWX7dEy2EMzC6C6FSGCUcbLqpBqOFjN6JDGRYcaZoSBU
lr0VXqGqPrmgvNRVEbaXklz33phLiZux0GE4JR6gLsuLFzrvSp2BmdTPNEJfcxJM/hqEukw8sULH
mw7EZgWdsWV7Y+IMHgOpwDiZ9Oni+1hVmz+t9/9PQv4LDBfPTvuZJOS/3t/99/92nH7w7V/pB56N
nhdNhieE5rP0w3gniqIM3kLmRTQuiqO/0g8oZsQgPsEoiDaBFP5Zl7PAtDNRCQZLREhY0d+pywn/
enT+hH1i6oHaLLbxBb8XQa06hoUaeE46rNV43sx2cMbHC/fy1iVOUmPBjO1oI5eYIpx7NW3iipLK
4Nw9ewPXf/7gc4joi53/9CSUK5kIB8T9VK97Zm47kIVhJ6OgHmTjutTzfVnOXmo4D9iui7cv9aKW
JLIFoLUKdTSMuHM6UOwYJWIOyxx4zLldRgp61XYhaPy9Opg3dZG6sTZclnO40aN0F+fz+27Wt0yk
b8XqOuO8kSXzzOO/8HHilsSsA0mkmJvVjg8+FL9Iz8BK58GdQEiUbaMxhAkFMSjxYhv7PsymM7KG
5y55ErvpajiDw6FFlcvhx2LmsiBpp0KMeCeuBEujMTln0oPXtuvzpxR77flLtlPTaGqessoSN5Gj
XaSfJeUU3vB0v5KLgycj7YdR58RbJtY8lIyx8XKD8nqRiy+FrW8lrkWD+2Dm+mEw+8u2gwCqK6/x
+2dc4su4gTdJh1l0JwXl95PLfPaMjW5AfpY2gWcOXyq9uVq63JvbbJsWzt4OYOYI411iOLejk23r
3L6P2u6MEznhcBf6L9wC/ERi4AXpI+skdHECyAy1IQ+8OQfBtSSf1SbfVzS3gT7dF9XilaiayP3o
a6G2Q/8PoRM13tkR6jlK4Bd1jxIR74eDx1bYZ05/mcInNsjpdqhAAvXl9dsHUni101fGOYTHlLCS
Y3nyyuqmKkw9Knlls3noWvytFPq6Cvp2dO6kthXkvYdCbr++fdnXLBuslhqwQ1LEF53PPBA0kCgz
UlIevzpNfl2Vg9+Y0e3bl3nCu54+HoVh8BOMQOEWTkrXWmgrQdNRt0nlD3SMr6GCaBmF1fyqK9dy
YuySQd8BZ1nLqbQXJiYpI99BH1idnf1YZDdVsWzoQAo+d2+ywhszHf28MwhkmL3UZuzRPG3sJFxL
ZbZ1KgjsSFjMBZp09p48aTtZGXwuPhvnOMyZ6Xrl3VFIo5IGqgr058m7WyIbzt/OQpFAcT5EVn6t
TsMlAwUHsw28LDA9sFjpStWG9RJ3F5OJCmKXPlIF8J082SG+A8Yl/jxNI01VOPLB+Izo+7H9Jkl3
q5nmPuQfgzRHqyBBa6DJt4U1rDPw0tFobpcluYVSaTs0JULCkm/B7dgq80a1su1E0jghQRS24abI
DYZbSSJZSTlO0JDFssLKobTjV6sd/ak2tg0rGvLnkTO+h9flKsi/1NYESr69SAA8zqq07qfodh51
pk2R/2YiG9LHIXHTMN871uCjZeuiJf55skNfXFDPy2tO+b6HiNhq9ffhlHmdmX2u5+4yt+w/Rk1a
t+20qWPTnaNkt0zqTgqKVbAsHgSmWwHCM+TmUdXjXZwU10OMzge16SuqYAc7nDcIgWyMMb8smSKy
wuAOkdxHqSLSrprpvTpybHX7IVfiWyvtruI6M2AkST8MM7rpTZFdJ46+dfTQR/sYgsfuyrYlIG/x
HzZMvjijDfJEflYNfmypH+OEN2raD4nwCwZoldnxO8s1e2p8G0M7pA0jxBgPYUhK80fE2gq7K9a6
miuGCny9/kIpFZGCgj/SjD+mUN8WAhqF29taZnWrJPm+CRAfWqw7aRwvs1haN4W0F79VUlANl/bK
SaOdFQV+22X7aQh3EMQyMWXMm16CBo7nGMJoJ4bhUwi5c2m5DzTjYBpsPGm5AL106MLelfRsXznT
plCdfcJAdi05N8LqoIK8CRXtYGfRBqFFn4ntbZjStuyj2xHFItpHTuFS4vo659I6sREYY04aBhrc
Zss0SObcUSa5BxvmT11D50dmg4xKvk+gYq6Yn84tzq3SXrS16cqBDmFUtJO6cV2kyc40Qh+cz6VW
DpTGZq8KuotsgH1iXLy2Y2ERrILX+TZgOsSumyvQYj5UbZ42Z15Y514x8p2QTWgJzlxH+dYW8I+X
MrwAKtJSrb4TrzrK+H/Ac6ktPUhDdzHqo6/U6RY5eleo3reltNbDaQ2SyF61Dvt46C+6MbwlON6l
8wJWNXjaAwyU7RiZ+TGny6aGFy+LFs9SwzsTTJ6e4V1wrKb6wYbiEybInQFJaciyNuLViOypiT+3
IA/1nJkV9smQ51tDCe5zdTpTBnzNyIM+p1wB5zcdnhPjuzS1mdnA7DzNbq4suwMUycgngvVvG/kX
PCRPFWga8Mwv0cGHaO04tEkCHbFU+Oe80Ul/RJziBiKlMAMoYyAapei7eM63veiaz2Xv11JxnRbh
J+FTZSP4GA3spJZqmGl3Hy3S1kA2kC2cvbfv8mUticiA6SvmJ2nhmwxjHd9lpyVRkQe240nKbFAY
l7PV7CzfRkPfJqq2m/gvGgY7xeyFus1BN6YNwoSUK8tzBcpX4yQQr6J1I+j/TusrqpGNmYbMpDeP
0W3c2R/0Yvnap/Omoz5nWmS9WndZjPVjbHVubWEsdMl/ezle3RvPbuFkNaYhl/KWWSTP0Kb3Vg1b
alRWjwlt/7ev89rmEKN6IBtNkL14yuNlH+BJRz1XE+2U7HMl6wfTAoKtGdtucZ7OSDEEvmXNVMcT
t9aiT3NzpTvSWsMKOUFzIcnDunGcfdnEu7zn2Eb9mer0C+wV+xf/TfvkaXQHieTjWzTDGchxIzoo
JcIx8+BHDYYHnHqSjtDsDjD6B4Kr+l4KKT3luLe31+iV/E/QtRhMNwiM6Wl/X0osLaon2QEC+WVq
I98O1G8xcVBWnEv/Xsl7aPyBZTCeYE2nQEyp0q0yzWrHU5OLvNd8M1G9hOpipc4brdKxyGcYPoGO
sXgnEaCYM6ZVKVhpANAcL25mNlPexVyy0gnEcBy9Qb+oYYiDQLdR1Ghl1ZIvPhRZJ/Wlda/ZFTxs
6VbsiJmkTK8pomujP+sD5Bbq1pizrWlme3gudu3SXLRd+ImC17oq5Q0E2n6NKmMCZ/PEd3IUvC2i
oCYMD7aZ73P0hSma3U0QUiZ1e6XMSAnbzj5OcX6RseuQX4pDA+qKeNfmoPKb5CZPxpVFgbM2E6qd
xRdkkR/krN433LT4fjcN65kyeFdpW+jud3ZprKjS+Sj77KQp+iSisZ7rFQgcC/nZKusuhiI8TEiQ
Kn13pc+BPxAFzou+U+RlY5Nmi1PSO3zeNlcyFtPJ9K0Ilsaxd/s0/BTqyHgyh1J0yQ5k3A/047Ya
ubLeT7e1s1z3xSRD5zKszYoQMW4vFOJgEWlZONtuGPBu2TaIJD+SpVs7DTeGEm7wdjt9nr7pane5
hNN7Yb/nRt8F6pe4Dm6XKvOJeC9bJ8VHVxNzRVjrwd5rSXiRTQczKr4ofbiByd5F9elBbgnBTXtP
GcKdB+DbvIcAVvC2Yhc48U1I9FkT9VplSFTj7CGAXmVNtBs15k5Zw6Grr+Q8vHUo/EOXtBHfixcC
QzyqPBlb1IAOksO/o3QHceOPifUrk/4ytz80w0ymZ7hALdYdDDUxDl9NacME6U0KWhFQ2e1iOX7T
ET8xDjLK80YEMnriPNg6RVAz0A6tNHkOSN6AfCRwuiurmN8P8XCppzj8hHfKXgudAQqYfG+Y03sj
v1qs5DZpCLrbL7QzXKDK16JmZAeEVca4USptN+bDRTVHOw0v1OmLF8XpDfq7bliOlwXJaWmkN4Wg
lYRgx5Malo0vRzDqwJkd3YlaiNgj5jRvQszUgNar2IPCxeZOezFbKcjMZaPLOft19B29uzCxrl3A
/mSuXm2WTRMZrng3jdT7Zm66ViTdWSULJJF2xtnWmNItusn+NH7gSN+/bexeOj8BGKCeCPMYQxHU
C44NAq3kpOfZaQaG0p3IB1S9R7pBWottUCT6Nk7DO8iyN7E+Q19KGKg5Z9LSFwaXW6BoCYYZtnjw
nSfln1KukU7SJvobWegPRedmKhpvRrad8859+3HJdE8NoCjGAO1/YvARwIvj51UKRyoKeIU83Uh2
EuyodPG6BpWo6NaSF09bCONbPb2RjMivscNJrTzU0fSlrqPbaq57IMDqDlrkPVq+axKZlTSNX009
du0pNF300S9DbIMCdm81D0Tqkgm7dhrvhiWD2MoWYY5YXJI0OkkbmFm3ykxSQF/YVsfNaPauKHYt
JlEYzB8bs5o346gHK0i3tkHQXzLXsistDbCftjM06kdWfEv+cdtydMBqv3dAnTXAvVdRN64Wuyb4
n3WYRMLCi5n3bnNrARoYfoTxO1qZ5vK+UOb3Yycy0AwbpandBLs7VnDJ93pjHlBB/1Ro8Y2Ultdd
g/qsPQV+Y5BUVNjLPrewsexVOiGzGtw2SnAnp+aqGCUfO/z09N1MRl1IdxLO1lXz6LZXQ2Zv5Wyr
691XqYm+z5MJE6atbc2iurbN/mLg+EqUItpQuoUhk7bRENyVpuEqGm8grKV9noYfO+QAYjLHYigq
P6jRZmUSHfmizRgnu8AurjuDpI7JuR0C8ju1IAcuhzXAiMltw/C27mR0mddaiq/r7D3EFXcp16Rk
dqME3Vpesn0tazuGSQ82+XQmOb44Fy3jQ1qho8kxe2yz3Uyyr5kcUfKM3hjWXRXtqmRcp014K8ys
VVn3CvTLVodgWkNrSa+g7RQ/7iRb+kIpUjCxazGNY9TZtlNxikuzNVs+gKfAhTHjDv5T4YITl/L+
H5YJKUZvGxdKRPe5i2ptS7ffXhVlSovmB5P51aplhgXxwmiXSek2baf3mo3CDGoOrVw8pql9Fzf9
ey0T4JB0a3XlXiTeCUZ5IZGq5O5r1GQ2TPoQfqXSMu/ord90nfVgqNFtq9q3NcbZd/ocgwVaNWyD
e5FiIzqZupMVw6DdrxUsmjrRNTdTvwpC38zwlKXh9uPo2xW5dSn5jFRdyOTJK6f/YkJRIuJtsHXA
ebGZK3kJLktF21Hy32WW+aFtiU7qZXqfWpOxKi2LZn2tZfj25LNTDNFaSxCGoEVyKTx9U4RnYudX
LIcY86DNQkwI+kuEVs/KqShtzPncypYHsJToiMXE8TIQcNnCrJBSnXjbVL28HL1WStRiUA2I1amC
iRyb0aR1BQlS1l+K+CQia7aL4lHsdNQrzlzuFUcAXxJQNEFhSQUUMNrR483A28CXjZZXYvQzEuwm
tphrWOQNNRs3VtIv8hzdjXa6j6McioDenZy/GPP+L/QBP5Q5/5xSnh6xVP5LVKO4nb/ZVP9jEKOC
dn22O160CVdl8Rg3349ag+IbP1uD9jvEvwQJi0ULjJSFqP4nMtEWpKmglKGihD2amsCv1qD67glI
/2zi/e/WoPoOeANT10zXM4/Dl3+nNXi6k5kV0HDtIEdEVsew8fHOarJwUYxAVbx2qAPfmFVn3YWj
dlmGYX1hJWXn55KRb54t0CtdvBeZDlcFqcBBFZgAJtRPo4pZTRhahSgZnTDlY2Qi5WSl+tx6TuJI
eyfXyqtgSXPfMRYEZ7L6gRuX7xpdDy7a2LQvDYfePIJtn4JR792mTu3elYGKQVogK9Gqh8o598dM
yVejoUXrdpBGyE2W3l8KuSNmT837vg8rpMiayfmcZoV9AAllfrec0Y68voOPsusU5TClNl52Ns31
bA/zau7zaM0LgfJlLMfgs9Uqy93T0vzWKftPxx0h5OTeGHJ5/Pp4fDr46z9Ph/aOcRGITWAPUAHG
WqThP08HHwm8Ll1e5OSMp6min41zuuOGoIhj1ghyRcB7R41zAc0GiwMCyQQY/zun42UPGJJ1IWn+
51SBdloJg9zStJbAVmFOhK1Hn+OtFmazZ+LZAZ6M39pQuQispPEnK7uhYXwVy3rhRzVkLcWgHsCF
krxr+sHoPv+/sE+Mt/dJ0ZX/8Pu2++f/qPu4PN4zfPXnnlHf0cmjOMl8gIXPF/QEv/aMDIebmI2H
9UHgwH9ZVOsdEAvhRTE3wKMcfvAX2EKAl2EW5G+gTOv8Ftb7xYy+cMXka4BzmPBgVOvEuFE2mdOk
UDBudWC5yCq4+vQYCgL0wunR7TWA81KkaeKPAIZE7GreqUboqTog6IQeEqmw/kkZ7WQdLNbXMGPY
o8naa2VEm6kvYWVilmaV91boW2F5U46L2yXJ/Gcy9m9thyA8eXN/iWE7eMy7Mivz7/3z7fX0zV/b
i7F+E/giW+v5fJ0KrSDuG/P+90e/7BFWCplA6NHoIDwNjP/aW+woCKVJN+AcBLfxO/boZZOY/jPj
nQDpuAnEak8y5KALm8lOmfpVFxTlhmSGSLmTYpQW77W62Mgh5Kqd9d1Jgg9mnGcr6okQKjTTrjTg
bo574zbwRjiUrsdEtbwCevxiTlA167uHTkYENyvDK6NblUiy7sKypfpZI96lRKBghii7rE2QjE7T
fY+c2CZNrI1NI1s7czDy/4P99y+DxOcx4tts/P8Bw0mU04Rc9hv+UuzTA/s0LqIjI/jXN3/uU+0d
BgsvBykGFZOjwFJ7p2hkJ9CjEVQKhP0vM2i/o8NlG8BEwcmKr/0yg3wkRMBkBE3+9Le/MQr6mudE
3BT0GoBvIG6nUoo1uht6WhqaZ4AKcRmFpjtbrMFZrmKpgzc8UPy0HL50IdwXQVl86It5ZEIi1N00
izN3RoJos0gW9jKF9uDZer4Wf55GvXBIEVlATMU8Gxy0pyPkY0YPoTAGzatSmIm7dii2RiNfMozz
FWyl5ENw+QX6MWUVZct1VTV04ax+pWflw7zI84VFIz2Dh6Gp7P/N3nksx419af5V/jGr6YhGBbxZ
DoA0ZCaTTqQobRCUg78ALjwm5mlmMQ/SLzY/UFIVSVWVWsuu6I1CIZGJhLv3nO985o60cNUfIbwA
kF1AAS9giBZgNT1wnCjdq2WJ2tAZnWJj5UODvsLItmGMX3rguQvSkxybonYC82xnn4hZeOT1MuNw
ox7ACYrw6cT/0av62tDz/P4n35d//c8tIur/+H+P//Z8ff/2Gd/fHAoIB5I8aylKZRZUPv6PAmJ9
nYBcoRghJlvlm98XeRo5+i56pO/BAL/XD7w4FBCEVGCG9bWI/YU350+ezVXBiigGotOaffGyI8un
vO0mqpwwVexkW9eIThQxHUQtUReU+s4Q6c8iyX6cPBLT7HFEuI4rmvFaj2NYi0dKsGeEWbuMe6fd
lBIRt47hZmBUUxCPONYI0ooDuYa11h247FRsXck3YVxn7rovqRozp8wXL3RNNL9qmoSmFEcE29b2
2c39k5f3ief1YkzGpYb1zDJFcjf4+HoBn2E9uts57cA9DNvKuY9zokqnwS2OrptcVOgLphqXnIY3
015fUafZq+osdtkUMY9sXdW3FGMI6p4sz8ZwP+Rp88YBTQnqTglKp1H9yeqNUHezJsywwMzBcrcT
M5FdnDjnoEITJpsMd6xRuCFqJUOv0bZr5qfSlsN1I6wzV80OEpGskaafyggiE1+qhowRnVtRZW3+
+S/0auz3129zkKT1SzRl/fmvb65h4lYAWsG+hi54bQq/v7gGxuG/v5mMStZQvW/vrWH9RsbXqoig
Il+dzfilb8XZ+nmoJqClrXaAT6rRX3hxn0hsfzyYEPLZSBBCru7OVIPsvi8fzAq/VjAIorDKAcGn
X3hjo/lqlmMQygPa30prGMDqpXb0ajP6MCalTAgE0eSHKbMjRDmy1fcOaqk7Ijqwd+kUt3usLLt+
IJquRBveaxAekKTVSJCGNBFbHO0X8yfv17q+vDwLJvxrqjYWAVSZr0XXsnaIwZKKFlgaIWoylbav
YOgXZIvZhBVdR1tmQZz1757d5T95rf/ssLzUTH9Y20zW55cXz5tqSxiFR5ZcPPsMVVh9Fl9XmRMS
gVsPwwUixvYndQAt3w+n+vyYoHbPVxLohIpRd+sx1elMi2oLIJ/ciKbRfzbbXz/p9UXlapISB4OC
5/ZV3a6ywpCqScQD/gLWEJTEXQ+r+CpZHX8H5U03e+ahTGbW2apvUCopKpX90s8gC2lsHxSlQjVk
qePg461rpQioDK/yx7TPz7RK1x5VC5zOh8jYI3kpvOqqNlq9gLuDEulrEfGXNs1Pr9nrs0GMj2ia
qSBKs9f6Lq0XJhMbnA9h3cZFOBEEHflqAj4NaKlNG9NKBMurO9fdLllwlmJc0SwP3lIjOB1Hqzgs
BFJfRJFYxq3U+qkkdbgZPifkRmjY9dhwOBVHieqw6E36Fq2oldHXnk5RX8+WEIn8rMtrzJHIquRy
uHXFRCtar9K4Xi8SPBe5ibiIJgOy3i+eLm27XuV0vd5NPscN9MX1NozK2GyQlkdrbpsbU7vBrCe8
PinNz3NWEfe8sHRUTPRcWHfV1E9N6K6NuLYs0xdzqmMSLjiItkkgyi0+UJHxJa9TWqWx1IhP74hL
JgJFj8wGTuMQTeFkjWZ2bBM58eElI72gbCW8T6PJ7NkHrGXk18ULKeyOZibc19mAqp6TUp3dzl4P
DTibNpmG4PF8FFjoavYyWRuBOwx5a005vRWWUxE2o+tlt/Xi/qaQ/XKT1ab1JoE2PF8kmtO0V2rs
jRrz7qK8KYuuOkumASqttbTj8slaynLB5Tuj0auJLJ1OU15i+WyNStps3KGdbyq3WuIgsWeP5xr2
Ybyzi9ywoOhmMg/mziyR3XWWowR9L7UhdOO2OOuRJwNfxGlOhg6Bids2nWZ924pO31iJPWKNh7x5
RrvlkBE8Ktb4BjMsea6raVnu+C2ekGKNUgqarsR3Yl6slpR0JWZwGMU6pLqJIoCl2PgMq8HSQrIf
DSJ18qF/NC13vK+1Cn1cn3KjCyiREBizSkWojmofcifE7BDNeiMPJXdtCrBPQU4ZJfUY7fIGeoTl
SrsJUMo1D+26Pg+r42OAYqC+s9f1e3xaysW6qletzgLvrmt9tK767br+O4bV3f57OVtN3hEgjiiP
2WWN6nYzxWqKVNRLFOaD6qS4oU3k9Opdnntv0qxcftYGvZIMsmFBKVidJDHCXV3kX1dSI1a9Y+LE
fAnduRRG+cnN5iEssb1mFUqPUy/ZlHT9S90juPG6NlykfSQTzQuieLiZl3nfFOJrRfOXqwub+8u1
he8E1W/Vy1Oh/2Ah9MeFSVuHM9afTt7Nqd6sp2tiPV0ffMUSVpj1ss3rBfz1quqfCT4gwny2Lf8w
yzpr5ePn4nnn9PQL36ovCqnVkHa1XOOPJwHG17aJOgpGIINJWikQT3a5P6ovUPzV8Rj+gI4QmHL9
9+pLJzMQRQUgKQfBpwjs/xeqL3r3V0/OCjOQDLN+FF/lhz3WTMo2dZxOskRDFwsXq1geZFTKa3fS
mRRVfWRsjWhoP8+OUd8LLGWKbTxiXXftJIls6HRsjejlvJyMcCntdNskGOEGdlRaJ63z0lDNvfLN
kKUqlrOtteBlVGTiXs1JPRttOBzdQDcXWmYEkWQwulbfRJXSVGRouI3tm87cj2FHP6UeY2YHSA6a
3szCKU8VbZu6uNuYWtWe4d6vXyxC9mASJV7s4WiWWRIM0cyATuJN+dlsjRbxLBbt4tBhMkhjo0vT
24FYVHrYaKVZ3epGpMdnY5XQq8yt112ofRJVZ3izCW2v6V0vt4bRd3MQp16/+LHQID13wmGjsmNV
gdOS21q/N9DV5WdTn7l0O2PWfJjsvpj8dMKY0reqQpuCOnaFGg5WYZ8Tp9ylZ97c5k2QmmqEW2md
4v0VlW5fbrSSfGs214I+STZREsRTOu4yhn+QzUTkMbTue3yPsozMV7zAhHbRRK24b2vhlLt69ub3
Kur/MWiNiYo6XVQKRLe0jkY3jWLrqaNRXURG/5glTjfu1ShLImLmLDQHChOoJLSJWiHNQRWQBTNp
oDAeHaNIrzuhF59w+lpuSqNYAKjqLNoz/9QtHKBS91hpCNE2ZlVFQ9BPHboIY47cwyDJaSMPL9Yz
v45ST4Y4JMGNUKDO635VkSzpT/lQLqE+8twFuiM5L02V88zhOVUfFW+lBItMvc8Lm2mNo2jMxlYS
8/AJfpLlbjoYLO+RbzVZWDjVvHOwwcj8wnHzi9IzhiQwhKZ89LqklZuk7VW597zSNHftYrkP9WDW
52M2ZAP9+hgbfgZLW1wx+MxObaaOPJk9fo2BoWSi8dVIU77Ms1kd+w7+zM5saPJh/pD6vjMRJuFD
m7aNYQIWY8XrQkTSuo8w1aPyghTG8ZCaXYzjoojkLB5yRNEuwkmDtrfBH6r1bUt46BsWJ7J3Ih+x
/cjsJEbzoy11H5TxMp2j91bhBBpT1WPLQOweb06XzOe9KgoysvWKKF0/rk2R7TUlN0AjRjemmMoh
9AeZlXo3ZWOIcj8KfV6qoF/0WhyNnLLjU6suKUbWMLrSRheP1thUcah2M5M9u260JcgzrXlT8SSc
gFfSY0Ms65N0Xu7yvva2S2Po2DZ45U9EeK87EHpWRLlgtLgHrFkWr/qCsqJgVgguCCqvbWER4lfW
ejP8GiXSvnK3fwn7+4duaqs3818jCod+fEy7F5va+gtfNzUTDgZT2BW8g3RPTfkdUTDJCIVdgTPK
Hxmh3xEF9TewhNUOEA7DN97GN0RBd5kykmuGARMtNF5Dv7anvZr3wIdi0mkh+MUZmzk0uyV73jOs
a86d3iylXofa2E545eIMAwkxzSccaOg4vEr6sgIxDiJLTKTA9PY4gSCrDaE0kVS1YCBXugyIlqGk
drsqMn07TaJzvZohtqEnaMrA9kjC9ss0qcmB6ROWdJlpcXTR53behHoryK9O2bY+yjibjUCJVEjL
Mu81fPy6gdGSmiyD7w6udo3OFhFQ6tZjuBQ6m6dn1gMeKH1PHmihFXaNh4+m092Snh0YzlAbPp2I
OEMoNCk4EEn1Qonwt9oL9FFHmZYmQjdTT+LQnMwUX1xnEWcj5vN46WZ4u4ajqKDPsUh1m7yY00t1
6U5Ll7unqVKVC92LISbanjSz6yya03cx/uCIRiFhDnuFkR1JqHxsgm/pPQ0HAW8godG9wMQWOWFT
mvPNEk321Zw3inEb2VHcf/L6TLE2cDYL5zyBS2mdu3QUkPRtAIrNvAxR2MxVOvt49+Jw6SazrE+x
MsPStgaU+EGi0sKe+iFZ3MCOyyoYWCD2tMLawmKTGMm1SLx+8tXY6Pa1yQoNubMxIMkbZXduxI5L
nrhR1YepaYT5oe0r7bIcI6gygjQvNgdMnAsIRzUwAw6QqZ3at5GmFcdWZoPty2mZ+VcSFxe/dg2x
TZap/pjkHauOgAnxYMX6uKfFomYh/ehkGfOjaQuHmojL6BudVQUWRPdCFm+dvGBjK6xqCbIYul+s
9qq16TOduMfULPAvV7UU4v902RUe8E0/LjZ9YCsLz89ImGEBx/MQxDv1dlk1/cxM6UkO8gx24fUh
g5NsOP6yhodorwAes0o8HpOlR/OWptuYnRkrn4jNjqg3NGWwewaUbhW3iY1t0PyJhssXArWfNRr1
QWSVc107lQlZt04uIqGJO7oekPE5mX6CqjzZQf/wXeHBOAiNKaSfMPpnr7rZzRHJ03kfYiikpKvD
aJRfrRE5GJvimj3BcrdHZriTWsh9rbfvpwWHyINR67m3MZp2CHNZ0Fp7rblIn61k/GJ3dvzFm6D2
1oon0Gzl5q2e5JgVZaXUABGzrDok8INDkYgvRM1eGKNTnSpexq1ISgqdse3zMMZe77M3W9l1XS/d
+3Lw7MbXBzGjyowYRBKspUX3paUon+c4qq4b0y1Ope1VeEQ3Rt37astHBOgVcDSfInCCvswB6ROl
6L7Njf+yfXyVV7uumDQZqNnR9MPdMV6P9kBOnYGggj6E2G3dVKUcHvrGvsuTVMecATmJpaIsFDLB
YNuW2VbJO+cRV8f2ylFG7cwe0u4u0hKQ/2KYDy7N+NZpunw7K/rwk1v+CvJcvyoNlQZu/MR/Mtbi
4NkdxwUqqW1F9LTVev824W5sxqxetlWv6jtP2M0WLoDDjdfHn0WZ/NmbQde/DsFIuzTpl14d25OJ
C2OWp22y7DOBMBdevPTCjuzlN64yECBR6t0WOUy5nZe22/QV4NfiUTNWy7KhFfoclbFyNGe93KjM
s85Jjsovnu3TV18f/uduH68Rda4Q0yh4vaDRGNsB1b78lm4mprKykx7D2IwtBRpM2MNovq37nv1j
mVE9te6E6nuZez0sbLLco8EAGnLyBw/NDHIe23xgagPW1OjKSUZKu9HcodzbqTvvIW31O4xRtGst
iQie/nUU4b8alY9n4dkt+gEfuCz/4/++KKTWH/9aSFkewek29tMASatX/DqB+YoOrC473yon3caI
mm7Ag7LH3XxhuEmKK6yENSQADS5Gwr/kePP0mj9fTRkMwpemqGYmq6KpfPVupZ0DYobfYqgprhGz
3ltGvlVIxDBCb5o1VPKLgrRscIfmgvEqxhV5P2EXNVe4vIRKLY0a9YhRf6kV9HXU4/jqZzo5MH4D
9Yo/6bjwiKIE63xRR9ZHt+3ALpVuQuJcCi0RBysvCfSDxWvdKmIY7onQQU2E21w2M+rRhRmaXs2K
bquNCoNfQcuBfUNPxYBXmd/yRqAPWeJ6xhGbRX4P0wDkPFuqRGejktO7svSI4iHek6Ys95xmTRVp
pLa1LMUuNtAXiFTWiU47txJy1nZlQ5pSMPb1spxLAz1hAONWyzdevZTscFZBqFpLarnxxqvy4TB1
eeL4Zmxk/H3KXAexHz34itRbmu+2/bJfykoz0TLMjXLuVJGeh/mYGLeDxkkGFaJvXLscef7sifuT
ReFp035xa9kgofhDvoemstIzXy4KRaSxXGe2GY6RR3790CtWw+CmLMe9HRX2dVZgnxjhKRp2euKc
1FbFR9IuUtsm58tx93ywuPr77/QKesL7HkgMlyc43Csj57W/K/OJGCNgDM7KPjdOGgbnYdWMbNzJ
1J3rTeRuf/l4IHDwZlcHG++rkOrZzjFG6lCQLczxpnbZ9p1M30Vu1YVlV7UfNT2Tu78/3qs2lfPj
JUKaCn2Ndxu60ctL3tdtjjG06ZJfzqnlSjyemxWalyiNip+cGgvIc/z366FYRjCmpPcxX1MRWhph
/JgM9Hxz5m6EMlUf07H+Kfb9w2FYfqDr8SfcPAMx/sszSnGEyJY4dcJY0d1NnCzNNiGY5+sW8JfV
iK6/Og48VH3NqaFzw1+T83k11szHyRzThYFDF0Xt4G3syUIqqUGxn8/BCNPmrtcL1XpXmIqm7MhP
T7/EItPRTGVN5UaBSKRlToxULBI7VYKop8tpJFYo9TuGpO8yM05BI3WmVMLP7FqPsMijGfAzXDHF
PrcqBTKg3ZRQkwxl2PfTYr81R6WbN0vX8wDlLJISFw70J62PD32pBUsHAyIY3XEp32F52sCdT7xl
Lre2lU0O5MBBcdKtoRjFLd4krBEdQRwizAq99nbY5EfmtVAasKlypLNlKlcmRgkcO8TywA5tjFFg
Kb1S6H47sABbwIOQ3KpALRNrPscreELImdt4syjCIuBNaGVVBZqwh/KkLayt2KP0mShXCZYTHfpq
YiAdlWWubmJV67Lt4KR1IXxq+zk6loNqpxurQeN3ika1tu/sMhqGwEUObH2QeSsKtIRt3ewSt23F
Qa1E9ACeqiBGWKq0f5gwnPy4gEleW3meTovPBCrtrhaRK9l96SWZvDbQHg5vVM+ps71LNEl6seSi
xqqhECXSqqge7RQ6CdZS2tbE5LhH0V8PzXHJpyy/j9PZzG4avWsgYBoySU9LLxT9sGRTP3+wikjw
VTpCYy+HHm/EkJmVTLYc0a38fKpTN1xS0/ow50VxMSoxir5kqK3Bl0rW1p+iuEDb7Gdd7PZ7MgE8
w19srbUt3y0l4Swgx/Z0VpRqt+y1jj1qO9WNMwD50W3etUlfmbfDoiUTaVVpLDZt7E7TbiyLYQk0
FwuAy6JZRIzBZdQU0YM5UJmfQ9CWnc9QThPvuRdJjFNZNzpaHDaONeiPetw7SrertalsPi419nRj
wP0gg0e4Xjoy/EMH4nPsPA3UqUKAaYC6r0Gsy8JtH3qPCj5TugOJU0a2MfDUGMMyKcfyXHqNA1dn
jpyt6yVwCYpqXNV5ytwt206CM2OIpBjOpuPbAyGKBR5FI5de39deXr3DwKeA7t/nIylPnSemEKC0
w+qmjaNok+a9xYs2MtkOnFGSHOx25hBjgANwwBBZSbFBiNz5zp2j+KgKs3BxF7LShbZc6VDRua1m
M0M15dmSObUZMgKGZYufD4BOr6DxD0t9zTGdsFrDC9mrwWBFksyQA2tDjY+G2UxYQLnaMO8TtIeH
rEt1AaLaeO9T2Bn1NpESd1dF17N62zQphjB22SSd7yy9rZ5jtEHkWOcoCpANSMKFng9efDkwEGA2
nJAxtq+MHu9QLVfFiexlp2ZVqqs8lGUUvzEHzjdA5MkW47LbkECl9ZlRLhd4IteFEraYjJZ85cXm
FvPNC3RqgP+Nn6TlIk6TwhzTLyeZ6t5+YvdgHTKXWJq7uCf1NW7OAVobvezDXhQkLRZu2rQh0Hxd
mrsUFy4t/ko0/ssl+lXSH/RU/KQZuuKHxoZD+tyrcoKFpBNDHo2EQmQ9daCLXbl5gqfZ5JueyXd9
P+HOvZzpCGBTPP1i/X0HE8A7iqoZumODgbaGHeCkuoHWMQs/JVnjDXe/tAGviaGUsmvGDvsiPKZX
jZAQUZykMkvCZBTmpTepmJ/00egbi6b8ZAN+5fHB9I5jYULGrsV2Tyn+asuipqxZHpiXqBLGLhOR
0k/dcSSEobLuUaOnN7VRR/ybHp8iV1E3FfAZgGDys/yHdQ9+VuitX0SDskArgUsfXiOvTtpr1Nbo
HJEijZgde8+GE38wWRWZP0WkqB9dGZn2Tx6H1/s1NGqaBmb9FHT2mhbwsi7IwHhI7TKxsG+wSuoE
a2wxVfnm72/nj0ehVMQP1KSwwuzJe1VP4cYA2jogUq7GwcRyO852g8c465ePogNaQnN+qkxX0Ps5
vtBUVD84qs+gO516LVtTPxuV1vn490d5yVfl/cGuzln5A3CBcAh4/WhCMxqnpiiysG8KZ4Myzwys
utC2XoV51tOAJlGQ4D8d9L+HGZjSUnz/9TADIg1RcJ/WOIzH553406/9PqfHOwZCI48wTgpkM3zv
xJnTQ6hYaX2wKHnRnwlOIVCuSCkKPDJXWGlW0uV3lqT2G9UrFCdya3hc16b9F+b0xPC8fK2BuwyT
NgIZFlQP1Ftrs/GsebHzwaiT1GWL8fLzITLvO8Pur+p0MsO+zuM9wa7EyVAtrAPmhZTb6UovZLUV
peoEk206kmFDTJ+s2kcmniZrskuHnxvLVWWbE9tK1qxG7bq5o3QODYqawwAwvU1Lu6MmayIfhnW6
0SnkEADk1aYXEXR8W3FW6tVBzkUXsgtV1tZIOuVEOMS90nvuRhnwmusGO/sSzWDueqeJt7kCmFD1
hnKtL7a86sdUPXfsEZeToYPMX4l5MBgcyuTtoDfOQYJbINsfsD6Ys8sB6c04w/OZ9BtRLttZjkBu
NnTh1JAPdsmPCa8DLeiSSw100E6cY2LJM70od4RPnZnJWf4YYfNHT3FloVOO7Oa9WJoPUorzSu83
zAIOY1QfCTvc0kVdObF9pcXiqhQKBAJj2Y+R9maaKRfserdGmTpXws1uE1nfCkwUfV04Jz0uNzHE
pGbWNq2MD3kxXY3uQ0bvZKSs+7LYubhi2O10HMaGgUyPvXalvG+o0v1WLzHNi2+9GUKsY2Xvu6m5
sbryre0uxyR3DvMQvcur5e0INSzSut1ctXdUiBuqh61Ri+s5llvHhiwgYoRIToXxN6Q0g2dDiS6Z
kc8+ztv+qL4zimPcfJ7QxldNdsyb6gbog3TFMj44lbedUEIRiqEfIDTyTVIXClz5pWGN9ouMStU7
1VLum9a91BuOSKAuKa3ZPnYzCjUroPsKu+wS+wNKr8ue5K5GRo9lLj4Jh3z67lrRs8ssyZn/HPIR
swdtb+k4C1G7yO2yvBvEmUsJnWj4c3aGDIdZuS1V/bGu9H1uXJoarjaLKXeeV+xaRRW+4nQPSoG1
oQJDLq7urOhNZewIPr7BxsOHg7jr9WynKEGWpFepEp8pHjHbeobxsH5iRnPqBvekC3fbVPdL+zbC
H8uU8j3jdzTX1t6s800V2xfzsJzDOH5PEs9VElF2qsXlTBkK5MSRAMjDpmsDRjtnSv6+HTTcVYa9
VeeBo87BhOmCr9mJP7i4++kXAATxyZ2087JO3lv6I0/QYZHtVhvUd7n+LnNvtIT71OxFFDWESY9f
UqW4VvPxViDFQXm9iwHMcCI9c8QDLST+6rZ1MF1MgeruiMvrOSXzHSK2sO1qzCwuWgN/rLyHQnqD
svKtljmEfF64xkVvHaCLY9/uzDsskY59ksPJv6fgP1fjAluRdmPOse8IY6en3QYW63uvKBbfEtH1
XIy3zvrqJa73Rhv2TX9jNp/L2QxR7kg068LKthMSJqtCBu6e2bLZump7NKoMBynvomKe6ud7WYlg
zCa/SpOgoTmXFS0HviG2UV5ainwoHGuPK8sdeWCbtq6PSl7SUOExSe92UOzrYdXfC31XefEZ7t2b
ccGeVG5mMexbq4Uq+X42rau2W2PpMPYcJ/Ue84kT1c1bXHw+ahi9BnU6onjH9HTo8C69sGzC5h2B
eVWLXonETjPGfWVrDsp925l+r+t4EWaT60MmulM99cogvK5Q+gICeIqlZdpB49CK7aR9mF1MoGwo
TJ6zXeSu4fGVqo2x6nCvq3HMqhDBxES8j1FI0FX5wcvys97IiNmJo0MtxKea4TrreFQGLvl+OB6c
ywULrmS8xYlxBPDHhAtgFxJrXXhvXVFjP6zW770okUczyeoL2RVN0DrqAVLYpaEsx2aOPR9sIzvM
yuCS9cHbSuWf7Mw0+5T0wyXA4dH2xmIFL7MDsMS1Zae4lWgaD4dDsDkrCXrvzu80/V0ultvOKh77
aji1RZEcmkTim9MJdW/l2nDsakI87dksTyYbzo1VtvrVOBvaSVcfyAG3WjxKqbKx6FfhWN0lsZ2G
9cqWbrtG27mps229i9FLH4tCen5elwu9GUhz3O4jZ77uyrbeZXN1p8DCzYt6V+QlRoc7JXetS7wW
z7oJkNiJYwgjklQ4PRoPHkE1e3oDSq+mIqg1fcuaXwTlfIsvO91fuivU6qBn7kOTDHeVieQgkc6d
xLAMLBUOjIPtV9/0x1JcpaVV+HqK/Sg6DER4JfQcvfo0DsPHpTfeJHJgOopGIYrzPfyvS1NpE5+I
hofarqPHWjp9kNDAdilvx3QuBshzSOTihIxskMsg6es4LMgJ9DvBCzL28q3sjQYMCPOiUbM3qpq9
Ve2pO1NWxzRXmy6y5dHRk4dx5qcAwGW2KyHvuiUOYyJTPqm5vmEyibpwYXbWjGRGGPOWph/zJKs4
iXqm3oC/jCooGIblQe2NL8rcSH/RvNbvmBayIRIzQSRT7/eTeQSEPDLefqMt0ft8jK69OjkNwnuA
4/04evoVvI0tIeSfkums0W+wJFPDBPMKDOOqN2NjIjlSVSU0rEE9HxPF9XVYxruxsoXP1K88Ej6I
7jbvqxCTKoPlu7ilv5l8A3u2YCjakxyWZme2VrON1itW0PEEZEZFW1h3/UWXkPgwzd29aEwjHMwC
pCtLDN8xnRgTmPwitdm/BzeuH6yoYIM34debWDBv3TUIAGqvHQJauAwO0u6cAuOTsIENoWod4VdG
gb2kuZ9pGLCJyMpx17VzRrpkeqem1qH86kEjW7jtcwb82Mu9XpKq0WtcZdehSFrwerPJGaflbnej
LXYFeGGg9g/19K5JzWNs1citvOjKWNNJjFg9p7xYbezcN8Akl20hzyaWEUMd9xKuY4VTrm+Y6inO
P9BXYJWVxP1Gt+aTOzY4o7m5P+Jqjb2ccp3TK4MIlW/UXJzPhPW5SSQhc2BCVBvitpmS4yIyjYWt
KwgklTWmur17AH6SKOlBhk61204XnTsVV65cV88mt3F76DxzW2mzuC5Bc3KP1CLVusZf2cVns34A
U4q3RrpvYWzeLCDOd+hyIXIZXp0RfDONTFrNOIIyyh0foa7vmhKFKz4Sb3FacjZDq3z59z/oYKmB
uzGeT7MKmOIqeE43CqFEis1jbRZo3OYLXeofmM6G+qB/6qkvzToK9FR8Rf7/u9H6H5pKUjIWx3/X
ba2BvJ/WZN6rz03/WTz+Cxnyh+dt1x8f8m0Kav0Gswb9KI61dD5POrRvU1ALTbaH1gxSvfZkLvB8
KqoDNZi44TDsRtEBBPWdT2b/Rk7aavaDQPNJlv0rvdcKZT0DVJC/2USLrd4XumoDNr8CVDS9xPvb
6k3c1rsg700SeqvkITPyD2WfUHxW2rTFrPPZFfuzed3az70+qoPMbnW2RRf3OhSYf4AQmyWMYnGy
x2bPsfzEKM6zOS3PBzM9zbKiz7GNXVYWVzEZrew2ZXrIZXKX4ZgReirUJhW7w69A1y892v/l5vNf
H1rwor+GCP7Xh/5fF337Ah749pzye78/p0BcNsPTdcb2HCOwyKvBl2nlhTi4pehrDsH36b31G9N0
SBmIM2ApPTnyfH9O+S8+BpBSZ2T3ZGX1CxjBD+wUUAYIlrBiCZEGl139hZ5DBEq/VKzniUH3EeP+
SaTrTDBCEuHTr66qKCvJ8s1oJbeeRnG62BA91Jim3aKatShprUWb93g+nomFJ7213G/8mV96dv6Z
ZNpVxgr5wsbWjhYJFc7qpffXD9v/vtncbm7uN+H/+dfbz233WYp/3c7yJTb1px/5O1YFwxm42fvD
juLreolsl+dPWxdMkm6+ivS/82+NJ980pqr81jeTlu9YlU6iK5A+DBPsn1hJf8kcjSXx5dr1Z9fi
+YMou96QBVy5IC5Xe1ULq38a3k1a1cs+7VLTT8ch2VXWcGEVynVmDvdRb8NR0s5ay6TZNJLcR8mx
K6QF4zP3HSMPe6895U1bvHex6yS0AlJlOduRT/ul74bJfmtIaumUoHDKF4AXV87mJYSrdJOly5fC
it8h+RCwstzxqBQMAcQ0BwC9N2ONvWSZJ9E1wg5a9KEyz2q4CYHXabk/jwLXeQ9NhPRSEkEG4o1u
pJ4QlThpA94w6bSbR1iRhQMFWBPZtpqcjRT9RYv3/ha22ts8S+orMzXmwHI7AlRT+YbQtsdEpidR
2jdqwrDHUmVgNG4Coz45VVRTDFHvUc9cU+8eAaRJOdV30pqXTZm3PTCZS3FmGWPoQn0LLD3ryQP1
MOXtdVyg1QsquS9IOQCaYoo2UL1j2S9HbDhA9sxmRmsNa2dU1f/P3HksWY5lV/aLUAZc6AnNCPG0
ci0mMI/wcGhxoYEZv40/1utVsWlVZcYB2T3gLC0zIiP8PYhz99l77T9dUnx1kXWJk5mUgKMwexsK
halza3Jcnzo/65w9I+8QavYSn6rGnEO2aPTG5Zgo8QRGFZDRqNjXLodHEa9b9lvzn7aTPziN6Jcz
Y8y1+bLvNQ5xeexDAPhqonkf5XiURUCteyazkjHVDaeIPF1a/JDfXb2sGXrfqsraIwHSXK213sRD
oRKkyAo0tERlAu7ivtuLRWVd2SrGpWrz0h9VlmwGHyEbT+MeZp13dafZT5P2C7wyfNcE8PaSJk8J
oREQtVXZeCZQbiq4Im+o1+wtTdeXMrG3XRrzKbM8DtlT1bclIeTRt9N0W014sMDxlMNadR9dl7jb
suGKs4vfY6XLTV9GUEwpbsB+YB8cc82CFjHjSHnKyUam2irj/IIYw9kqB5nsi0b6sxjgB6leI2iZ
sctrnnXPkbaGJCqCTB2YuH+qId0gJkBQ67cS+rHXYTgYqiQcm9RL4mZPp4jfLp+cCbBlkTpXLL9j
8u4rbdsi64xlc5TEFiv1Y6w7zyUMa7ZlqEQx9bl8GZUk9Wlyc7i32YHV0t7UhF1Ef8jcdONe8sHx
7lZ0S381UiqD0IIjR4Vnr2hXPDcCa0UcqnaLP37cti9/fTz+/3lz3P8v/8vol8yQ//XT/1+r77pt
/2HS4Nf/7dGu/cXGs8lDmsHWZja47xn/9mjXeHzf+Qg4mJgvdCqP/nPEMAQuwDuKgf90X5Dd+Sv/
8WjnP2HjY5+h0Y70tyK9/8aI4TL6/P1Ueh+AyU1B+MKFy5bxnztphYsEbrRoKFFUq7/SMbNvxlzP
tMASHVrVoURXKQjM9bbzMtpFv4sGqbxEsjlJ9vBbt6CagfjczK/JSlwQtjE5njHO6esM7N5PTQNb
ERatDWwKYLjz+LtU0V/jYgzoKXqIiMFtbb0swnlwEwK4db4vrBWMZVeh18VG+9lq6aecnY+G3t+g
qvXjMkcvqpXom6pfkm1ERllzSuWuLr40hPUu65T9idzCkzUr2zo2AhXA3JsEdR12coFeIup+C0R6
IYqn2WGmdGTTtRkgpqI+8lcpz2OOaFlPLSoyD9EKZctrm0Vc49VJNyXwdK/qVoQiN5X+MmHlJ3HP
kXTqj33LInqJhypcHQujxdTGdPHq37WxRkEKzM7LwYjSoDs+Z0XzqMc4U3LlzRgjwSedmj8KurEz
p8kzUWljl9vTzq15gii5S2i+bNbDOjrV/yAS9f8Cq/37u/Vftn/qy1f5p/tn7u3/wnv67oH4r2/q
f/+3ocMx+A939f13/Mdtbf8Fgy5RKU6rjoGB/f/e1e5fQLK4bAlNwJys9/6OvWi4oMo4eoJYhL/y
DwcHYlasKu+ltQQFaKFj4f7fuKtJHf/Tfc1A+NfTC85Q/jyKA/7p6JDFBPdYGWa+6o7RoRtK38Vk
Mk/2OxYKFDtbHty226r6Vm9UGN9GHxrzJ25hIqWisPxCqxJY/suA7VZJ8pcpq0NFcrmjzU3J80J+
wksScxvptQ+oNva11LR8F96DVwi2bOlzt+hGoFEmMCJht4bONgxvucbA5MTjnkWiJ/L3vjPrk+6y
qRsOi4AQzvaFnWWbB0aXBnWcB/jyvHhuDrM1osSyXqkq4Zud8yBd1a+MN0VDtnQXdCx7L0uqwQt1
vSbT1AXRylojEpKONEBqtGMoLcYw12vhGZWUSKnF8jFrU8+rON9KDZvQX41QpYc37Z3N1E7khB9x
w4SpGQVt/FlXnZdMB6357EED4Dh7BxzOCskb9I8BKZ+RoZrfRgUP/pILfWe7ZTB2Ivc6qzu0g/oi
WVhW3fQy5MbvNVkb9LP8pUbxZvmZurm7cfL+VHSgN7Kq9hV9Prq5srPHyjc0dzMYeXyYqGPw3SzZ
GdOjPkdoqtX8aoNh7Zxn273aEnVeMR2o95rPc/yKWUb3sQ4O27wiH5DZyQNwjU2bqBhJbPZV5Umd
PymLcB/AmquvdePIZ01Jh7Ma1a99T0itJevi1qE6OW9a33iFKj8Eido+r726fcqSDmoHLRRrzEqh
TCC/W3dtLmrrHWCR0HZ/rY5yzrv12BfzGDRzE0LXomASH22+6PsRpsHoyPS1HTqf+guMUZnahk6W
PFbr8gQhRP5a5TD9cZq3iPeROS9fvLACOq5vQ1bcWjH5hXwgX+IpUetxFAC/MsdBSXDHLxsbf7pd
riexFrzKjGcSi93rPJBgKkBvzCVB2bReso3E8+L1OEWYGbUtq1Uf6nlgVyy4qhfcAOGkndO1eCBQ
hn1TAV7DC/I+7CWZe4k0FX9nHHRDuisz86EhPVfXfKSL9PL8YNxNnjk4PNdC+i73UcmuNT431j6y
MtgaKKMJtH6lxoY7eK0oXxxBCNH+zuiwq+tjzvzYlcm9Uy1wzKMphg1vM3Z7tee63bNI3Ke0+L3G
x3jJXkQDQac+W3qONDwa92bNtfzldg8WJzGdEMlcbwe3CRJt9mI2UoK810AreaQtx0npf2mRjVAr
Ea2Th0jw73VyUqx5/bZjSxBX3qJ0fiXTF7mot5bxeomdiwp/aQW0o9E2vbgAA4GBOPahoB3v5CIU
S7d5llZMimyvz8XejkYRlKa2K7vaIgDvEKTKZOOJu6Gh0eedgg48Aws6mk520/L2TKnCz5Smn2U7
JOG6ZO81NuVtkqihHPWLK7LeGyCysAMxl9/aKun3aRrnYSpqTp1R1Qdk5jlJ6dpzYozjYZ2d7ooM
OGyUZlT4+JVpP7Vz4mcKrRaV295EZz61ev2YO9M5d9ttBuTgJ18X87Wwp0nzhtjw6HJ7JlDBr1c8
vjBC/o95nG7MLjnEarcbE+U85GrQOqvX2t0nr+7E70tGblP80oivFVGPzUJ5inonI4X2YZQTAcKK
jQbOjk1VALBXHPwG8cAqED8WK9Q4jOVXNNMwUVe2X48CYMnPRKUdwJX5fTCOxJL8omEN7Og9VSVW
nHxP0cRCxdQU4a0t2YXdnC+hGnGY0+224qy8qp/TkNsnKlwiP8HsFcKx6Vljqu62q7hMpWPT3tgB
kuvk/SSzBBAqOSoAYoX9JjEKO88JBMgtftWO98Sq/h6lg+OjLgy/W+US4qQLpXwTtnzPgEYybr63
5UFpXZoa0u+mo5cvKmw/l5lHkYPIdiM3B4VBhPIUG5z0gVi9N7jbXv9dt34fc2s0PCHlcWHyLOPx
08rKJIicaFdQ05p36ibnMmwIBq/6V5rw4Ma0q6coBFTa5FMRRIvq17NxLiagNxHrMVtLqAZ973ie
0Qb/oTJt2rKMqSMx8i2l8jY2EqJ8izM9apETZlN7Erg3mjJ7TEzrCXmH05pa1MWxKZ2L3aSf3b2o
Mxnmk8OPN7bQMNqnVMC/CTiDsrsB5rMGq/PgGPFHmaZBPFVECZxg6E6G8SR5vkqhkpONP42sAwRG
V0mfb2NIhAgYV9fKPKcGZXLq4veol59Kx00tsdPj3ykIPpetNzLfumURJHZ7jytccGpu7Vo5m3Px
kdrz3pIvZdG+Ow3GWp6CR5oXgMGzMQSidPcXRfV9FVxsEre3L7SRJj40Q3zVrQTvpLHJnMaTMuUP
gj97b6y4gcs4XnfNDL3BvlTxtLUTl8BMcikMB8c83/LifhtLS8WJCBwHJkVm9sCTimI7jOlxzuR+
oEIDK+D9irUxF4zj3q3gQCEE0dlo5B+1Uj9TRPuLCsHj3NqsvOjuLWGKlVzBiKCbuq/Hp6HSNknu
fIuZahYRG9+95b712t0MEfcHgzufFbOAUlW2UO2FphwjhQobeB4cpCvHV20IFsXHTDDRW2bqZ8su
Y6tevGvxMu9n2XEvCue+lIKUUfLDqOOznDNUExeAiJJuWHKEmd2+m3r5rGjRgyZXbSN7jMkS7zW4
pMVv1iKFLxG/J3iyNd7wee36/aofG2veRFhbYDvUQ+Nn1vDaW+Meh8p9ayoHJKeVYDTOpnStqUjT
jnVdXYdsT8oy89RJqFtp34PR2KWr/EAH7K7ISaEa4CmqLdMBTq10z0tM+HkXbdBftmvp4r9Kr3Ur
vEFV/ox66zUuJLMlfdBK+dTo5cOiDFdhzY9KUuPmjsoP3bg3w1hPuew/VPWnLPXtUP9oi36YuqMW
f8Um62+dpLoK1ESBqCmLbQ6ZpuO2URnrqnPSnEfnMxIHdXzVuKMxgPsp1qbmYC5vlVuFUl12ebZz
wVsSO6b5dQwU91VH13OmLxQ5FI95I/JLym8k5O/zdfLdGcGsmpywTL+q592kJbwuys/sPuD1pLvf
WtpdBVW5tc7qnAOrSXpyJ3BpAlqyj9paoBricVKGp2xyrDC9Awqj7Ed1uJWG/Bgb0ymFVOLZ7XjJ
kj3W6uMMD7+ySvUyw0VLB+N3O0gfF4LBJFMTKVA2qo6cEjU7jBwVElEaSBM8nFPTUCwY3+ZfVSN3
E6EHrx0VQgXiIFJrX8QFxaTrvMG28uJkHd55+ah17D25DBLxMKQ/tpoHqwZloFYPXSIO+kr7myZS
oupO4rX9HTEwvMpYY/7oQ8JKmqfTT1iZ06ZJ3VdjbPcpo9NFKdIGDS7SgA3z4NQTdCedVvcwHsvZ
ovEGy8Fcw+NjJe7UzqZHxiq7g26eh3KGKFroP1a0vtQTPwLFjn6cDPajS4B7Z3FKpsBV3GpO8uhW
D2bT/sJn2ZNC5Dux5vqYsjAuKveTZX6Im/sqWu2KfAu75xuHEUE2Dg4lit2hoKVV8LYFIP80rC8V
qXW35QOFGaTnbpCsgvV/7ZzVojtobftKY9oudZc3M5lec1uci1Q78p7wJ07cIM+O6BhBKpKzqOud
UEAhaOtwnDspfCoGcWDixFAsuwQyaWyShPpDkZNLajKsMJYaNsaAAgytjsQhoIHhmZz9zlXygIPO
88JHrkxl0JV3dW6tTmMlHJwvLNxBBL04JTGabFAT8s7rNjOIOIKPhf7cf3Upp4BpUH8zurYfVsXz
P581Fv+lZfDwGKvtmovejywoMwEvXTOIsnt2QmHbjoAnj3bUpLuYcjDZaPoOhcrcF1kcQFF4Ql+J
b8WsVP7Ytc1LS+waxktNTOmqLHN+nfGWY3BqVCxRVRm4ZuMRsTeYpbcRCrlFCDCwKndjw6b2efQ1
YVIpb7NTRzfC4WE76kAu1n7eLJG+X1u92dmD+TwrysUhvcMF73BFAip0cPVN8DVVa8Rhue5qh2Nf
PQ4hkCLlLXE4DmSVDYHacm+ZSs+TMJnYNZFfl8xeN2LKoUSht3oNdFqf9RlKS33I3ejRbjFV1XVz
SdhQ+IAMbu0Y5f5YfacZzIq2B3djNHoo0xznYFl9aVaW3dIMQo5mrt3OKZzCF2BDppTRTepEqSc7
U7ZOrXSn3jYqn+4rJoOU1sJ0wPTZ8yJrCf84s6oczNF4Jj2TBKTya7/gpGVWVWDP4msUnb6pq0Hu
UkNAtJKT662dVXr22Op75h+iQC0Pv4YWS7WpYODAxhi7TVO1EPHWay/zfWq3D+AZriXjXwJvUsvH
b3vFgmesZGjbOIik9mMBAiZ7crUHyazJzSIG2xdwC4n7KJz+anoh16lKrnO1dtva4Izb93xt0UpJ
WoOJCw8upB/NxNnYq91n04r3qdUe9QZ6QGefainDXq+uM1f2MU9/pOF8tOqwm1z7p0qzIK/yP+1o
QkqKvkC6YIv57biv8aS96lr3BP/p2ZzL5BAtyW/Ftr7Mtvusy+7DVobHVOenVwxxLSn4CtvV+mpA
FE5qCuEuYWTGC9UBgtFxHd7JwhzijwmGvgBuJXDJkVSP2WEuXnDm1Miaa8cgkQ3rW6ua8aZW2FVJ
SqAzp7koikKKbX0QzZzs9OKzoYkSdAeFeKnZX2tbWqFZ0PRoDd15LbrkAjZKx7Ds+KVTb9Z49FZV
fe14hXRF+dzdj4Tp8CuZK0yF1drwoCEk6vTZVpB+pUjoraiSp7oif2d2F5LMgVkwTDXr9wiZU+fF
6yd3U6vME/a9vK5nbKf5QompoyJhZltO5Y8FhZY9hAH0jOULUfdgt9F4sp34J2XMgYt5LOR4q9Tx
2+0tNgZGxqGfashird6d1d6gm7IHs+GPySqsWue9zXDWADi9x7fdjNUM7esiYMf0mWb9DUbOzlwt
T7+/SIQlQwAERcjqkcMqxjWxHgqAa21Hig7dstL0o0qSWy2GF1OU2OpKexvN9gYmTpBrU5BiprJT
3TfvxfYuT6rcWmiSh54dow8NunhbsxgSiYG8oXUcsxsPK/g+GSxGKftL10t+9XCgNOXF6RuMlEga
c6QUlLPl0ltoj48ZUZcx0m56o196p/R7XXlNa07x4IFYh5iZA3CDsXUXd81wgiWWMIrO+7EgA+4l
Wd+/MRENJ1eK3+jgZOTWAOYQk3YCZIEiOPMyLtMccxKftX2iL+llsu/DiaID7fTWxpkf7ImykmAy
rekh68bkrmY86bLJ+Ad9eccweZhwDk8zu1syo1gBh6z7JS0zdOfvDPc/DsfnJJ0pDoXdWRk9T8xJ
XmK9URqIM+3yEkfWRBAtLhGaoJwyYgyszAZewJTk2gRmd2ja6qOMKsAdXe9navdULXyDKzdJ2E8K
9Yn6fB1ptRqrDlM3n6BuNdeCb15xS6RveU7UdJOXVr1Ve0AAkCqtwOjvn/laBJjN8HJ29KMnr5FZ
h46BLDNMpskaM8IduNaqr3FE1rPlvSmcPdq5samMTgZmMxkHq6sfMc6lp2GZl9BOq83kaII143yg
RrskzGnDI6qy/Fm20N7ZKqgk1pMcHEHuzAFSkJeW8++yxv6Ll+aWDcvGvqsUlW1wEtlNvR0Qbd1o
pUpEEGemDNOZy74fY+vCQz5/cwTCXsZZgOf1x7AAao8n5pfeomLGTCnOKvrlMpjd/LKQG/pSCjX+
ySvEzuEiSwV2Wvyb/UG6jRudFSPpYt9JOGwhihyK5t5HaB3G4tXUOEfXkR83bLxx9z4N4JrUfkbV
t6ztqO+72fgBrIdEtChhaaYPc03QLFs3YxRzIHPlesYg+qbo6p6aw8eJm9gb6fjsVPgLcWT+9LiV
7jOKTm1rpJ6S7KhoakD6wzfMbqu1xbOj/9bxaLP9ptd1eHQrWm6hw53tYfoWk+QtKus9ueVjapfF
TqzRY2bIsxTaVp2RppaRfzv2XPrQhRkSivSxLdVzCQh3o8YjQGOp098TfXTZfBL9o1s+Sqva1VQs
R5EVXxGmLDNG5yy2TTab+JCl9rl2S+d3mVmFrHZpByouBkbDNPrV6E/LYADrMi9pq78vTdia7wJZ
DklvXnFIj9kFPhbAE+ohetg0SsVKFuQPo8j6juZxoJcAPgQKCA02oBh4+xUaZwFNPo0RrmbWnB+K
Wg5eBdPLsxjQUek9J3ce0wbIYW9R1Gzin7EIqLciJchY2ggr8piZz11sBybPsp5X7ICWUMXpsahZ
1liIPSkCEJbHXUwcgJZ0j+w5KoIw9jGnnjsXWEwjyIjFeZujrPXMyMGoaeCt52XTKKP0qv6jU64d
ojR+fKcRdFEWwUKhPMsuz+qywLBXHkdr5MLri+fpHbLuj2LHP/e7yhobjGFyq7Tqe1/wAB6r9bGp
+Hnxl2F3aKs9Ouihs829laieYgKXHEnaveVcO3OkPgxl/ZlTNI4jOApFU+zdnsfx1D/V90eF8oyX
P6hX05/44LO5P4+jsZXgP9vJ3Vbz71krPjs3oSr53UKUGMYNaZ4/GSccBfEzH8qgXBNM4urWsodD
PvebpAyrIczFUzL/EeVX4bwvBQn55JtH9tFtKckehG/lHx2OcXlQy3TbILWrdB+jKeBDNzddx5FB
0y4Gxe/5WCCpVd2xpBmUKEyulec2InMQq1tncL1oWVovkQaRBZ2BjYpW1fEoZnE2SvJmW/mGQy4f
IDEAkXwmgjKgotwr463QUJBza9i1JR3DFLRI07qZ1ZOjfxWDDhWMTX0tYEZzoG8NhSjKCGi7za9d
mh8jzmxAzfVQs0CDk3WpVhRq7KsP1jr9Ko34G55mDMGkuRXgFzMZP2ACobGZrEmV7gtnZTFRJtWh
VcVbQ5ufJd8INlDCDeTjVdPTTRP/zOwSZO634q2arhP2WLd8rZeZD7fzDWstb6sy4Ls2qr0yP+Yj
q4i5s7b4ycMidw5GOp7UtkYQjoNRf0/Xfp8203MhPgsYLtloP46dgfsehsCcBFp0jM0PIwVK19wN
6679Mpj1xF+yOhl5uk1lcaz7KwDT+lmj9yJXlJ0k6aCxTS4Jd9vRU5pFR6FbfjUrLGCXTQaEbs2n
O6Cbl74DePUm8T2uCpBvfDzGcwWT1RECtGYaxv3nICgMu7i44THu2C3mTSLtGMvZ8WjtiXOUoR3L
5ozZzcsQJ5ND7lCUuO6V+FAxHSdZmDMopmFVvRbrtbDKjal+KrzCs1NTH+bY3mXMD8n8bIzZeUrD
Ql14gdBTzLIMRB8104EjJYClfHM/FhpKvUvX70in9DubH6jb8uT85hjQZKFIYF4/oy/X0112Xi9g
2zfVpG/UKr7hNwwLDaenvktwfrZkUnI2WHfGekbmNkVZIxgYAKPY29K8Ytd3ozce/15kV6EqjyZU
neJsMXwSU++RirBca17d/JmrV717w6iSCt5/jf0oS36pBg82RQ5hj1yM1kZZc1C5ymurZbhRWHSM
FHhIQ4TOul0opK/vPR00QdftpRVctzHmlOlDzx7WLoBG6iGveEbWnKqK/MbgIw/3Og+WlGeU2Bgu
A5PaOX5CwsZryxvpasGWgt0HUD4IoEdFKDKI76EFqt7OY5GBmnOaH+gQAw+ZYZdz9mJ2ohaJsDmU
ANYEQadlXsI3WEgw+BkByNDRI3u3sM3ALhV5Y4JdxdCplTMT3jwFMT3VKfeAfTibFadGQ68thlNH
c/auUpprn0Rfk1V/6gpn2354w6Ug37KxqA44NZgItbw5L277kc/v4HU7PP7d77pITy3hJB0UXEUH
djo0IS2ZverAZ73mEZlK9HF3WbatrfAstrxmuUYqP/TyqRaPabf4htKEg6zTF8Lt18U2TrCMy83c
bWexpN5yZ62i+D7n7CHk2plhmaVhSe6obPiVy9dUhaX7umivMrvoIE6Y0L1VkWHNJbroxSbCFKaP
N637DZBkn9YkJJ0vt08fM0RYkd7oAWAp04b2ShO82YfMCVMO7r7YL0OYRO+COnmTXnf70pY643e/
+sIkDAUqjt2Z7J/WAgKz0usfrkk0yf1wxubUWKCkGpZsMiJnBEplZsGVFetZXfTviqQ62nGAkTV0
xQz+IIKZIm0ICE6tI0XB2syN8TSq/CU7sPLVZO5Ks8uv8HPzD2uNrE2+iBu3Vx9mrEnCNdk6CBKu
8sExmzvKZgnUDR/5WvlJvhLT1x9gEDUetJM/USc5mhHIG+P1AKs57InVyk5v0eUqMo1KQ9EgF7PE
QElpAsriYu9GW4GqYeQseFvlV00islpZ4yqqcSly1zk6aT8+j6vxRVYfb4g7P2qIQ7Pb/gy93OPP
Vbwlj3u2Xgj+Luqk3/asROb5wXUz9asHSrUDxegcrJYT5dr70vxa2LPD6tdmlCIUlni0yr3tLmf8
YBKbXgyYMALsrzmJfFDM6HEdOHwMZvLiilj3/4pMTqJG5a7q4l1WavpDqW0iV0+Yrq9TIrm2FAq+
ylT/cpM1RUUFCKKz/bhKHkmUEyzTrhYGW/RYTaM3zoUul5C7HgGg9ltncpVDKQfNDK0lzjc2ynsA
jnXX2PMb3LzGo6mRtov2bYL1pCTmFzb+TQ5eAfVQvMbqygmMaoMC0qRYr9Yo9yyIN7EjNzg8941Q
T72rXuxkJIOqUJAm5vmQrVjnsASd5rxVg2JV1K3LlXSzreWo1fGIdY0oLMQ+s9iojb3ghsuK4k0M
jZGFApFk2xH0B94gMnvglKQLhadK/Ay5pBGe3SVol3nCnxtkS0Y0pwi7Ru8Pim4SuipwGQ0GP1PH
0gGJts+jyI+c1NxEUVNvO7V6hPNePdYa+1EXxsq1iYWkkioDv2ql4sXumnM+lXrISRMblT21ntZw
tBkb/JrQwtiWJ2r/JBFdQgR97TYVaoJrb7H6nb4WrKopA1mxTIh0eZBUEhPkJhaxaQRH43uY3Ct1
DZdm83twBi2/VJHQXb+Ia/1jKm35M9413pggnd9MCE1FLtufNVVzj2a24Q/3IDTaSB+ua93aoZ63
iCtlxi64UeQZkLeGkWEZOVWtCv8LljHG6LGfmEM2md9jA366SApxIy34OlLfRl18BOMryjfJUOkf
bNzZS9fNgH10VaDBYE7vKho21EYt8KSn7nucJ8y5RT9h/hV/EsJbtIJak3mS3aR/tTE77xi7wx+G
2Kn0Fslkr+LdTSZl50Z9WXnuCmvNBInI6LFWu4m62ZOloDnV0Y7voufZOJuHSrZ/+lFrrrQlcHBk
G8krd6bkSluR+mNlNBjtJnWfKIxmajcNF61YzHfibRLSUte5P2o66zU1FMq4JXy/QfWYzDDNQLUn
HGi2TaIg+0YU3dp4bZ2WY3CxFH9aw86fhj5qHsdq7tifrDXmr/Wzj6pyo5ZrAYyqTtugQydiEzs2
Oi/ktMoeuoF0t7Iyvd0zO3zJLoe70cmZDUrA23ISH1o1iKtUI/EBnlzuG/xkZzGRkROtKS4l5weG
nIahquYFIwjraprf59Lw0L8j1p9FJC3ua60+ZZmLOjglzraReD8N5x7yclv2KVHeQCdXz7mzKCwS
Z8P5hqRUhiy01TawMLdc4UO5vzDpalvqwchtNa15jmxT3dAyphwQqJmjeJ9e6Zye3+wRa7ZohXXD
MdttrGIEd2s1pnWEL+NenFy3g7HpMcLonCp0V0GQmCUpep7/469iis12myrglrOoUH2gfZV6aDuH
96eItUeth7fOfGbXYeSyzeUABlEkVWqEubxnz0cHwRlHiNGiCS/xbUD/DTlnjrfcmvn5ekdhKa3Z
08Yd+uRsaiyDY50gJLcyRzl09m2ux2bsA5R+c6JobTeyTOedURbO55j38eirpJZlwFtMeRS0IwS2
TRIzKmdUhiX6BhgsvLJi50QvuhameKkqFIrIvbgxogkUYHq2M9vha0nNvdaZtxkgNW/NCmpwBAsC
ZcPSOCnWtvZGxFG/oe+4LbYiACMXK88HxcuiqOSI0Gh+jockVBQHqIKmifqEtIH8nZljYBtm4Aga
e3SYcg92ExNejqbsqAJEDmtKevzYJgDs1G3/GBVzCuc2/pHCLi8ZsySejyn6SRug0fBsY+fc1Olt
hsy0TbBLalWrbgZ6BLZDtCISNxCe07GJ36fcNg7ZZL5NdSWvRl/NNyGALI+Z0EN+LMFnHUU7NKT+
KPNIe78/CjemyzEKbv3yMqkjXwLXxGNM49MWijS/d065ioxW3RtGvTxbg4XoMpcaUyEemhR54kGF
JfuAUNUobN6XdCI1Da8XblDW2l6mGCalSn35krBIiJyJJp6inI5RvkCymjrJHRErwexozh9S0yxp
MPpv6oalL/cQOxXJgcfTmPS/s4kaIfS4X/XAwrxzmq27jiySoUaixc6wnsAucILKOiZ8UBjGPmlz
dWfNgkt40rcLccq1c529bdcI/o5NqY4K/omj9kNTGcOZnaWx0eS8nPWlW0LSmtxjWVsFLuSexzmq
rLNwpuG6jOa8K2uZvzp1huDUuMIYcCnMw0VnSQIaMlUj5p0xv81gPzbJXYztRfK4lK1+XfhuB4/h
RA8hO9m7AkpDmjnA3ix3OI2GHb3VyqIiuOXvGjqDXyqdFqzzXJPwL0lFGNNGG9vm/5B3HsuVI2mW
fiKUQYvt1YKXWgS5cQuKgHRIdziA1+rdbPvF5rtpZT2VbTYzVtuZbURGkrwEXJz/nO9sBKfGlyTQ
v65Mlm1rrtpoM1f6NTYejLymS8Np1YUKNWmJVHvoOzB3wVS6l6LwGfynjQ36QzJGqmYGLj5zyoX5
6F0UOLiyJCoQg+TzVBrvdoDLAG9p+UDoQZ9pzPQphGev/WrCemHAbkyA2LdTS6J+pRikE3Odhbtt
JxqBO8sWDIsladmxjvJtZKoatFOm2DQ4iNTl0O5mPR4lYl6FPZhLDAFoNy0dnwU7vAKm20ls0iYp
fzs1vzp6RqCSSwr4VmV+tV90k8FbD9VurTopfurUiW+goBw7rDWbxbMw8hTVhkataG3bxj7xgJaH
xDXRpywTnJnMJO/wcHh8oT7aV0sGbdo40HttN+PnbsqDgFaGCJNO4dE2xKRRdVNuz7MSdzxtXM0p
qqiwOon8EeIbslcSj822aN0c8B5CEF82fiN3Pxw6jHXzKs5p02Mfc6JxMwzXSAyq4HTnllqhGmFi
u43syrnvTT0dC1cU+D21XtZ+NBRvLXcELF9d7m5aJ53+GNnld361hOsmHJGmy2scRZhkOmF+ZaAD
DKnKOR8vo0NlZdvdl/4sPgdQxN2qCTXXo8rqvmfVLH8A+jWnhMLZkqZvi0GBN14HsFP6gQEjuLNY
yXcuGtTJHce8wRsTZA/WXGPBTh11NhqV3GTKOSzTOLxTJ5aCawg4TXsYsBPd5RdkrGYrjduus2x6
p2g8401sLARDhcfjWYuJvFFZAI8UYiR3viQgYVxi/QP5vbW2Mf4tUNu3M6U5jzRdYI2laG3Z9EuH
iVWauL+b0uQA5FCuQYiqYxjXzskl7ooTaaovHdUum7yY57upwc3T59GjYDy5myKveIeC24UYXhd1
1tZfMfmQ+pts+ejE1D4PKsGdVTRMXKNJvUIYx0A15XaPRqeiM2gv/InmwQtTFMMBL4I997dVV3h7
Oj703WQDjN3kNIe89KFuD01Ymf0onW5L4c3wQCMKG8M0VuxCkWQlVQvgwZ6aAeZmc3y71HiueGes
m8xz/M8+5cPMPDdl/0w7puw1Sh7pLmcl0sU8LEUx8LsLAXylbVjU64kKrG0ZFM4bi8mnZqh4ZCoM
vAJ1YWuMNe8oISkugva5CMJCwbtggsX8DpM5IXJ+qQSTjwzwxT0QC3lK+2T47iaf3UnAo1v2yNmr
KFQcAXqx7CLnupsvFpEZpEofi34ynYMR0yGMRhAbOGrl2a+J56g+CbhOimXipY+9tGcMhNrAASX4
YiThv7NziD1WxSpnVhIFX0lniVct6+wAAAzsCfT0EVhpb1sc7ItwE7WO72+qikiD7Xf92oXxIp3+
kJb5q40CqNfx4qT3sXeCGnDWokbc64GdV02/UIQExDhPEWJyZp5UEbzrgJAOhAIR61er4W+8jK/m
IuQH889flverGT/9af4ZWx7+spr/a+Dmb47+/x+jAS7p7f99NGD1n/8xAB4jEH/46ZeftBnz+m85
ges//2dOIPkHtRWOR5gHy7/jXTvP/xn/IdkJl46MvEeAgEwP/+afyU4/+IcLEA/sHk3L1zAAmaH/
Ff8JyANBH4N57F+hgP9OUID79n/L/8DfC64FzyhwAaTB/16zjBGacf/oF2tcQJQ2EQRAwBCcbC+O
vdDTlECc4aahqShagpTMegwjNMT2kV6nowQKi10BpXrBr0//TKqM8zKQfyzwVy41BivZ98V2WgyF
qWoMnBRrqwIDFLhVFx+xFiL6ueOUUF80UBfLji2G/paKuxoX9zDbf7g8Gp7/MRTTVo8AaFZhaVWv
VjCwCBGxSKn7CK4ijqCJ5hS5iuKNHBHvNYG299anWXnTJzrhLFzFwZMxWciPF5RXQ9cy4cTGKsvs
LIgMf8DF9+Dko1ugwCdsyFg9+4tKJLqodIf+HI/oanjVq3CbRrqn6qlKnmzo45d8BnMThvhnV14d
j7dGC0ZVaHIdw92xlZhQR8n5XHNPU6XtbvnuS5IYoIAryU7DiYi2sHVemoAG0WWG9Np0DtZcsC/d
IzYZ9WfIainOlc/nvulKC+EikTltbJ6p+hgT9JB4h8UfbHFT9mU+rufAFlunsytaCkMqJ1ZRm+Qf
xrejccWENLkjkxugMyoTJMyhaG2Hkxt+WL2MzUrje/9qSjv6svx2mXHOlN1ZBQndnILt6ZCKgnXa
i2XWAWkR2UuEcNKvTFRP3OTsEkgKWNTbwR1snNHxSAAjygRPWRYrA4WXi8lNSG/pBy42gfW0zt1X
t7fsY1m0TOKcGXO0DKOgx2qxEBuFI6zBlks/f0Ew5ojAe0E9cCTTz5q5O3KJaKIYJr1c3sACo6/I
tJXWNpr9v760bTMJxJSCjGHbwf0y5gCsmhZcA1IuO+eOy6ErzmEIhXq1NFdVJBahc2ZPRqdo+xw+
UlsUdC3mYaYAAdP+SLuCdqlAS4pj1c9NcWzBH39WhTS3UbiUnzSUqNspDDlhyjF1bhZTMebQQSie
VNKnBE7rAc8BZ2sG2lXvePLkWpppQajCCmo0IdqLqi2bYGkElqpZWvNBgQjjkwXsPceuWs5QquMh
e7KAlQMEzuf4Ky9G6y2GS8ExSTOUcKkmudd4BCihKdwx2yQuL92OHO68r7OobDcyKkZn4yUi9LAn
Ft7CICR0XoOOrXNVjoN6jl1BlK/353na4DeLyB9LqgJXyKVNsQnsuu2vLNy0uScvN3lrQAX+N44V
XFlJYi33ZZnUb/lUuV+JkP0PkmPncAyVfHBz+YA0ZH4h8ptfle2Wjx7o/Hk/orFh8WNsb/bNWGLa
cDFdP4oRuAhTEGegQS6YuPdPzswYx6viPsEtZis0REfUDwYkFaeFdLHXkaLsx7vO0Qe1fGVDhLVG
2/m1mtVBOWRsUpMHopN0n4mxoXCWdoYTaDDwxzHFQt+YNfx3laRttnVn4WieZxMFa9+jJmSqJGio
JFPzS184zAOLuKT4IPT48rt41pzrBsupP6tZOp9piW11ldmTPW4nX2uyAKKOhy1bfR2fA5E4RGA6
oI/1EOY5P2WSvUoPUy4o5RJfIGn3EMeKnnjR3A7homB29sU+YdUbLJKkjwOb8IcFr7tf8xJE+doN
iyrbWnCj3obGxZiUXLvlGESTi161ZspRgejBDRDEPe5h1lRYEQ3XtpK3Mu1rTFtx4RKZN/phShA9
1lTYhY+Y+MmZT+X1rrUsoIXCmLI6BimLy70nob1hk6NPlCf6+bJpHbWisPCqAbJY1fbCjT9uUdDW
SZtQkoQpwzqMwhtGEpwhXTuSNeoVsgFuuCyCjXuovTR+sqoSPhjZCWa/FnDPWx4smaxDGvnahy4n
R7OJhiHv106aOn/mmhAbYQmJR3TBZl2d+nmB8h0mFv95xoaVrCOrUxQLu5GKz1wI0nZjWiextppN
+yMxkYfX0OTX3EMUwYsC1e7e2mG5PDYNv9NNYuFuJSkQTp+6rqu38FrRfKAcMToL36nwU+WD/lJZ
bu5GCy8WQ7uI8MyY3CE919xvrUyCGyBBX26EzrL/S9U2+cO/5XpBi8d+THQYvD8UVPdKH/0XuqjP
IIWVnOtQoorhXlppdmTfjghTkApxizrYVGNSn2emvKt//8j4/yYT5Poh/h8OhfkP5/H+P/8Hj9nf
D4P8s39iPsBygIuxYwhANL/8C5LW9f5BjpRjGDBYYHwo+P91GAxC/sp1guthERYMjpT/OgwGDoWz
bnhF3BIvoUEx+XcOgy7nvr8/NTBGCIHzVTh5ElWHOfP3p2ZEQChz4cIoEm7p43uvkp0zQZKv9MKu
P7QxXueIBIF2Nr224mNQAU0H1eYx2Vuqc1fl0b7264/OxjXoJNg+libAgTZbx2RhK3ZbJsouPwgw
B/uhTvV8wExZPUUWSZUKD+s1XHLqSslBsyALN9hsxVjEmTgM2trQgzCc0Kn386iuXo9Rb2rt2xts
jnhbHAz3ibdLKixUs8pb2LgKtVBGLNpZFMiHiYziAWrCe+sPD5xhaDfXA69fOtzV1fIalMbf9CKz
byJBAin10mFnR4qxff+e08933xF9OrJ3m1UaYT2cSTkkQfxRBeqSNTG9C030R7MHbqHdYVsvuOLF
XvdUZYoQSZJc3Grk28/m94gfufWd3yAhhw3q39k44lcRVAZA3ShvXdRrqA4ZPvRS0ydX0sy7i/1a
7xsjMGv33mKx67jhmiRO8erEAvcjLTTfs4+71xBNOmSBH+3jcblxWguYviU1llEMaW6UgJi0c7K0
VTg/A8CZTynxxqOUlo5XoUmOVqg5yxEaade6IYKVEDF96Ur/Oynz/qyiodkxJQixqhBmEEvyO7CW
OyI645o8iLsbGbAzwyi7uwxNmMlnQH9aQMseRAEP/3F/P3ljebGi5oNkfALqw6uS49zR24LHErQx
Gx+2Cn30KiRJYekRRktuNiCKA1JvcFxoJT3nvfORZJ21bS1ywiSGse0n162Kig0rs7DeY1/lkNp/
OHa1EEHq6F4wHR6WLsCKyZmVzvR4xN4Y/i7wiF1t/LNj3aSVs/GrbgMPGXOO9nZBO9wYZnOdE95k
TXBKa6i9FoJx+44bAdcf8YKid16m4Wq4og64kxkj4K7nCOofRrhCWLURAZ3eWQ64FLutHTAXgbaB
hajRsHRWCLkJb5w/vKqpCuJVEhHkqHLTnTNLjM+tXo40Ls5EZ3Ce86kzNenZ7hYHlwByT6Hh5fSA
+wfU/xgr9oHLa3w3eKn3VVg8epbnUhCWamivtm53vm2YDWTdrNaNaykIj5N3ArDo0wfYd9G2YeK8
lddBpaKCAtPldZhmyPF5Y34phBc+VGpAMk+y8NuU820iFV2H2Mhpx9zUFXtjG1MSR4+8TciGyxKB
A/niN0wwJGoFDti0uJdt22HtoenEkBlfixFN03jwfMtFR3jINKbPJVDTvR/kN9Hg6qclTd0rURnb
ZzIU+AKHq4tQHVShyZkm3sZpZrGnpwXLZRdjkxp1FZy0oFKl5FDlVcbss5SRDG5OxXCqQK6Nfkch
OOpx7OxDlNOy4c79dOl7Te55phmAWTdHOO30TE7DxXrI3QGVfCxYWegLXGdmoos6p0uFd3oZMm5/
brxPSimO6RhtyxomD3Tyx7CBHVqI6Mp6DOrNFMhoh6ubpbKYwFQOFsakWCSnjvEyt8TUCW6bVjBL
ylgHsiIQ9w3UzQjxiiMeZtM8tIgdJX9aTIWSTkdaoMuPoA+9y4LuNLMwXOwIJ8XATJ2vO8KAiQW+
a0vywHK3DiB0aH034u+9wYepDtkE2HbsGPSoEQ9LMnS3WRxULyjB8dpy4EpOEECwAraGZpGoBfvs
tXvPG7jWUPyzt9k5cNJgTN+OUmkO2PA3sYv6W7/wCMSNczTkq7pprv64sdpVYiC8hYpq5LbMnDuZ
yPd51sdsWZ5LVvy0j05Ta28L4ghOMm59HbEZ0RedhBAooR1NGcGIkCbNcPgMuf0zg+fbzm8EYp32
3dtqiu/TJD8FAdamUfMyNg+yjPttNzNWQKHmjks+wVOa5KV1p8Y342dPAZdlJv4PPiPCr2bmLljF
FllVfrYpAcoXNRwJCUYTneFWwAVCc88p2mPhfI60Rs4unr2AMN/E25Vn9Kl79l3SNN4NR9Dhmg2d
m7XnarWZJ5K+ydTgvGHFfaY7/LuRE01ddvBC6tXsA7oz8Ikajoi1cbGBBt14Hp0xxZYHlUfZ2R8e
rviQBEXpboKuzYkz2HLrTgaUi/KpS+HlASxStAx9yl7cORV23XTgOx+mgMky+uxcq4ubce9bOYNJ
D5Uq84tLOoI26hhKCWXZ2SYyXfzYNnH62wpL5zWMGUussPWpvd/L/Jp6j/LL5DnlKalFd1nALv5S
+NomNXufGYSpdToUIQVDjLgHnfHQJIaN35sYGg/KDQ7sNqzHpc3Gg+FmPnR11T2buk5u58hu74ah
YKHISrx11EjW+7KVHY/b9c8Qf36aHn9Ajgbe64Ssroqz8L4scA1bw3yUYYBnMx5PGbCOdwRtH6LE
lGMby3gvq14/9EwTt/iONiVG/69lYfzAotQzZMq0vMmcAcWExX5HTvCpIa2CCUR9ijrFd1UTFJVw
sMisL84xZYSxY9LXb60wlJ/jmCUXHqyPBhUGvC2NLpyGAvvY5RVjjz6IHzP6824r0vfU+Szhgdkx
LSLZuxSuOk7t8l4H8hp26XkXtL3qey5pZi7tZ2Da9lGVSXXQzDh2dTA1b1I2wbpiK+aXnnUXy4we
GI58EZz5TXwzceHZWi2bGDQEa5fPMC94giDT1Gq5SdHo9ob6H16m9q5IaJTCJ2WvWSFMuPKTlNcO
+aMgsndQzMvewiSAYnN1J9DETAwlH0XzXuN32vnEH05CcUmj3JaIJiCtdFN4mJJ0ElRb14sfShVl
2H5kudfE5LdtkuDyq+p8rx0jX6XjYuGDLk3xAdlO2nkFifNW7pO+2hAC57TWX4aUu2/H6XBj/OBC
hxcpH4UERadh5AZPXSM/GOE9VaW9ym0M2won74DwmIXiPnUEwdcYpyyKPJ5WMgLbzJ6fl6UM3jRX
YDnn8z6pmuIrZlSJLqDr01Bn430DEz+cGybtZYAhQ+bqs1iEuV0GxzJrg065Ddq4Ju+V3qt+LN8i
hswvHmafu7DFYBk71Ju7LdbUPk+b54pP8SbBqbLJA8SpZowg4o0zPjrXuOU6SEYKv7C4q1FM36WI
ySnG1s5bfAcSGU6qQsiv1JuY4JIwCZJ2F5Xmtk9cApUYxkOD3y8kUcdDGrTtYzQtR7+cScGmx1B7
GWcAfzuE8ZrY7MmFhJ1P05sJWuIPNoGWgKPclO4J5nm8mZx04/k6myV+P2fNeJAiey3Iq8xgFggk
6Aej8WYKoqCUz5+c2SaMZWBpMwXZL4t+jNuQMU+1G4wFee3L1tEG/9W5rGeEOy/rP6QVf+hG4EQk
9DbGzcsYyz/x7O6YMWYwYTDsm/iWYJhZL4N1qcdp78XqRKHMNmuwENfNU4E7BB2e9NrikNWFRG1S
+TOaKtzA75tOndbBTVtqGwdhWJwHMsy3g8E2VsX+pshJGuEf46iURhyNomy4WJDKEWvI0KX2uzWw
9U4ST4Pvo3E0rHV8S3l1AC/1VufE4QeHVWxh0s9eTAjRafY4Qmzy5DNRS6JqV+hFi/PYrhn6ZUO6
KYu5uqA9eAdob859S2zuQMMU0/kl22lc7hZ2qBKLB4tjaqsHFfi36YQYxEjf3TPwgqiY12aPjzh9
pPTR/m3mvtotZUHu3NY/XoYzFDn2ChpI9cbpNdFwEZm7uUzmbVJ09TpZAu9OSv/Wi9F3GGqhhRXO
7yiv2h2Hp+ynyHPMEpNdfBITvJ3qkQUs4t0ZxzdAtPVLAjQHPgtp0GwPL+jqYMbyCwsGNLxZIy5O
t7jRvsPaabee1yuslGylno3zAC1WEu8IfzKH4eVMofvaboOd6bzoMjdV3GIq666oE+Gd8rr5EXqg
enue3UvipS+Di/ou/AYT7vBZFLg2sMlitW9njEJOeXFVkf5OCPllQOyGYlk3GAnWwolJf6IX/kZA
Gpj99TnRNLjy3rUgQEfueiwrMpFDtDORZFDAvicPMxwuKEWXMFrME0mChzDGSRDV3UMDeTVLs19g
0S4IURNjzvyT6W/H+DPfgho6WMAr2d8ymt51furZgi+EWNoj61F+zjz0oHhQ4caWdghoqLoRA6e2
pKuXPTXcrH9F7L2JfrI30m/C33XnqffeR6xVBL49a1OMJPQ5rG4baAJZG7xKqdw1Nx9mmd6hQt6v
dZ8cejagfRXwVpsEJ5+Om7Nv0pexw0M3xfODW+WfoS+wlsu43JMm+T02zGx18BMH5W9lyLK0kxfh
nXTtXRBwhB5a1iIMpiufqe3KIY51gzQWkl2s7sGp3QmKqVau8g6O9XuUFm7zcUfbW3jIXUhO0iJF
EVa/1TQizbpFdYx9w0nW4gVM04AE54IVIjeB9wzdlIhr0Me70IOVMjAIxWSMabZ17DVjrS+d90cP
TseZ4vPi1l+qaZtEpUYLBmYOLOkpKbnNBGJIVk3UfsSUpR7iMQ4PaNIVN5wrJ65wWFyT5d6z5Evg
1LjZ/JaRDi4Ifp6Tl3evaHuQGK2R/KnxkbVz7nHnJaXo3ud8X28YCBBB4PVcJV5fwBSwJQdl6b9Q
FlXhBnUGzl+udVRDNeDgiuobKwq6TT+gvqlI8nbrucNUuywEmsaMtEd+DS5VTgBqR7rZfd4yVKdw
EWh6xplDBfV407DP00cui8OsbIBCdj7fyCB8wV7dHjzKcT5F4/TPGFjcbbfk9U+Pmnwa/bneRZNf
bqjdkGvpMcJPsH9sPNcTLDr0AwPnL391TLLfW0/q3wwjESrz4KdwNROamD77hXTsDikV+n2cpMR5
YuZimd0cBh/SVDSx7TTg4E92PDdw+71yu8hl+Syz1tpDb4dtNLdg9kVltY/8arCbVEm7TgUdCPYc
TuNaQxlc2fUYPfm6QOkOgRFhm/MelRdhnOytSR7USBxr1hOVHNbcE40M9L03du09F/D4pqnhBNhw
S86TlRGuoBdyXcYaGaTAkNBNAyeQpqG0JmvTbb30866KwvwY55b9TF41v1A3AFfEispLAUoBAR/z
vCiGUyFSMD69Jcdf3civQU3JfPTtxoZSH8BhwjwWxn8CBSAhTsOWV8ewstYT8A1du3ANIjbs0Uz+
VlF1zic4K27M6P6fftS1e44wNagLOztEBDQedbb88mx5SY3ubu2qjbcercSbLo0geTbK+e5ED/vW
Kdj+wwBX9grwf83Nfhqqp6maPtvSAhjGvPapGrwrfwXA+iZJxTs4IOgucB/MBpCUdb3O861nltzK
upkR+gZEF/yB0e0MfRXqQfru5jEuwzwC3sQF55IgJq9SPGNXY2XhvguAAIc0VCMLVMvH5ucQjVq8
uML+FMEM+JVP58x5E+nMX/Lfqq2eMjG/W6B0sNZQAoXJdNORkl+l4XyyiM1s7CHyOIqOFCxnHTb+
WcZXj36BE7O0mAX5kxNXK2Cx1E+YKk1W5srzEPDvNs5A0eY0I1qo0Y4PYaOrN0872aFm+scn5izn
nmf7LBDp78rUnx5zYGlvcWXf9V0LVmJoBetytzCvjgc73Ki0zrdW0Iph1ZK1MPYy8hAu820QlQF3
ujp7aJpOnuyFWKifWh7cHICWHM8K5ndG/aDN0EDiTMsJpp4LStPqNwV2trDwrL1N6vJuBpuDqWnd
UVnkeSUZtmkSz23d/Gk4pjEo4JywLkyJCyeBvtcvVB3pGfIAQiH2enuwjr3DnfcviZngIF0irpVi
tRlES4De4SKJD4sqzxweXEDFaK5iA4Av2Yk+BPHVQcAiQt/ZEeftEngTXFosTFY7PTFXS2+GSbg7
DWH2CO0LfAj3kPcQKEmlaNHqaek9S4PbkaPvfWg7t1RnV89tQHXF0uYoJ+21KCioOHjibcI22Xln
1xfsntNgn5SaiYFW+XzXzBwkuYS6e7dVclO4qViVfn/Q1kINGJabXYCHfePI8bftRt8CT0yV5Zxw
a3slwdM51GxQY0qZVzQBV+syB0liEETfipHQZ1VWRNr97GOiuwaEl+XkwAJPqWk2WBSoA5iKxXnw
p+bK+Vl2xLIAE3ZJsvecuOGk1z1QFoLCrO4Iu17spb0z10qV2U5JoypORKgsWIJclq1Wb0OpX3mk
uTtmwYNkFrQSif2Li9kpMRzCIzy5mA72DcOaP8gXyMHWUy3pLm2mLv0WpAdzHAe7OvOBRSy9uzKs
4G/01J3U6D/aAcE04ip/QJMkW4Tz+pX4C4XlBEI34UKapPOmTzDWYkeB+yM5kqu1Upg3Aq7lrXIx
CKyLCvv6iIstpJiqRUkxrf9oxTWx/1NDj5Bt8UEmVYIXuNmhjawxH7m0mITYo7LhHIVez7W+HW9D
5YTMgyN58vqe0XRwQy4aT3mhwbPq+WleHLWd0/mX3wcEBO36j0MvVlPZYp+3UXVTzS7GQBPvDeLz
IS/q7jwxnd2ObXYCeKAv8yDNwdPUuOZkcM+0vb9H9LV8u2ibVPe8YEHtntOwwsaYV55zNnL45Gru
ECxBJxjKiK1kzuEwBfO64fgLWHHM/fse37jkOE0b5cazgnq+GbRd9si1BQkLDYN/5UUqv7PzhSWn
nx1vuKjZbnYD3mJSaYyU0eBKjW9ubsdMfmLwKwfMLwxXwQkCNljPDDFDvjjNY0jQI2kezJYL+MzA
4lZgBF0zS1e13yH9KrdNkVrlScQFXA5iJ/G7M3pDCzPNab5IGiXxpnP7/FMV9XRyh9RAT3eyGbna
5U5f1op60lkym50+VAoAgmflzWZwTKqDFe4UW95jwPyXY1J2w5KBzMbI+8bmavJUR1269ifP3pdW
afOuquQ2TQf5ZOoyOy84TtTKwmC5tTJhb0YxahRin6xOXRbOTpM5gDzENQ+OdHa2W+AXOP3CI/D7
DWUFhC4AcDxoTHj0Mn60WVChqMC0tRPiVuAo5+hbAcRiqt+ghc0/Oi/kW4tN8Eb54sT/qj95uo52
LX5WeERknpMZkIZYyGwtPctZkrXxegZUtifO8YEV9EE5I911rWy26WzSR7IFcDe41gQWq5BVL+WL
AKtOHJgZr2DS5XL+YnE1xX6hX6yMCOCWfnUaSy56Turg6y3GDYYv6MECKMfkMtSoJNp2oUS8CbDr
OF2I5JY9OJOdfI3jMP0eZgs70ML2x8w+GJnVQFPFgpFuXKMWgEi10A9Sz/fMq1k1vOtRpQxvZ+Dk
W78xvMSmqQwnOXfv5Ut2HNLihdvNC8+ou+6J11Bx+n7lkwMCedbxcuzr5KHOjPcHzavjNxaABbA7
XqCsLquttuhIwgXVP8fzBJDRtr9TQwCxAkIPTs0rDg10+20lrgVTUXtLlObHX9iMSS97dz3zHD8E
IGPw/KLcLwQdVmBh1xow+gd6e711qG3m0S4JdHIYWQ0uDoVQZ8xoSic4aCLHDT2J68zHHgzMA4OT
OopBMBii7HbFak/WdsQDPpad8+pMXnw3Nxm9P00c3itp9FoKqXfhmMLNuyLrgdvTeDFF4a/EakJW
GFv80WVlsYVL61dRgSVY/BmXC56I+rHsdPWLOVq9WTjMcj2uL8OU/1lwsXSV9UXoG1tCSjVc7la7
kcNWWrbOET8Llluh921Tf8c852zwQCut1dIB6XJzpiclVcgH0XChVkuX7BEBnhOHEQCV0HQ35fE3
G2G1zSkokoDgq1jUl8ILZugCNdEqe+iffKzul+svU0UEkYPe87EgV48AhXMevMWHGoBAaSpBasKq
QMSCNoHSt9zJoq337UALXjSSlQZOcxzCIl/RTP2Fw+glnOqTyajftkrmmnSaVRm1nArOEVmW/jVm
OrQt+dw5OxfdDjMQo9bOuo98cke8G768cyc5cufOD9CB5hW8lhmYZGw+OJ4/qHysbnPou68gkfnv
PVpKfBM0tHmSo5zK0r8K6cUWf312Y2jZeuzmAqsGY6oH2/UI5qomAv2UHDqoqbt6Sumlym0L7Wdp
q+eBYyPUCoHfRibWMVZJ8QQxc9jxGGp1xYxMa8yS805Gst2wCnqUlYdg2sJObTjmfrF3uvuOEAoh
JAaZV8BCQUJN7FWXP3mxFZ49ia0k7MubNoPGYChmvSTV8JouVy0O3NAQdj+uo44OYKvdLPP2pc/i
C2gkbxM3nGagRrhETRoBNo3KRx1ipuqnGC5hShVeajdfdaADfHVetcY3XG1wUVUvqrWb4yyS+jam
ge8saPnctHa/8mX6KPjGT+mQrOfyOswaCLJu7FIM3DVrn447rIajhA/YFm8KYABTrYjdzFOXZrL8
Uxd25gALgVY1VT9zR4QHYFxKxXCtt0FzXzsD3BaSSKs0GQLYow3Ah5mxVUb20O9x83ieQOmVmsoZ
DrZsONRiamv6wiKXY26plXgIGyALrVXb+x4FuAytb0unkh+N/F+jCScXRcfQu+67v1L8PvPhbrr4
VIWzdptXpfWPMop8SM2Ffai4IDTNrzidZg4B6LJu5Q332TKtpz47JcJs1SC24+AwzkZAXjed+9xl
ck1j2bnrQloOncIsD+lSUH4RVs12cXv6ymygmKUhWOjQI++wvIoenI+S1EnGWmyikKesVEwnsB+y
j3rDUY0VNzX9kIxhecqH5iYfwe90YX7JCbgxGaXvdNWSLNoZIxkER/4LJbfQ1ihOvBMdbjISkAi5
VtmjkdZefFITCnPCZWnK53fJACPlLT3yCd0RPXLWEYQdrijeOndlQtSfGaDPyOZgBuHvnazQ33NB
cH2YUvVYJkvLCRan97ZoJvRTV6htUDfgKs3/5O5MkuXGtS07lbTXZxgBkCDZeB2v/daldKUOTSVr
gnU1nJxCDuFPLBcVL82kK33JInuZFr2IkOjuJIGDc/ZeW8BtSxbvvUt38FK0A+3rTh9avCoTjwxt
boUKi1rEN43z6JsYEskwEX/ZGY1UrlxpQX16Uyeio15CjorpNqUhDqTQrukEdxjjTlUh7lDHNpf9
zPYVAxLdBUm+mnxa2weX7HQf8Qg5pyDV78Z1uSNKhLRBr2d8oRk8FqXEl29yXOhCRpeh11yIpbTQ
ItKtzPx3LSp7PhVKS4SzGLbDHkobKy2IHHU9LvkelMgpipvPLS6lFlshSbrHtMsfPPw+2XBJt20b
S4QNNa94wtxXaExJ1YvgBiULjpM0v3b9HLifeMkrust+/WhBX9gkM8+n1XJaoxfc6YU+fHoYJa3W
Wh47RJx6EDfd5I8HkKRmK4MR8HFzMWLjXXxAMzjezrRr6a4R2DkPu2Io9ynvUVln+woL4QRhiNef
qTCKvLLLZvBKirZCQl1asVIvPbjXQp4r4JCJRbZJKraSNyX1GRVGNs9ny0uJB7vGCAvbDRpPVx+X
ESdXMGxLH9Te0tBssC5ictcYRBd0+hkXhvlRUHaeF+OIW1n0Hc9MAYKALGTA5VYH5SKH10TX9G7g
6HzMCDa+iTs4MGPVn1KXWRE9Jn5D235eRusYm6m8i6yk24reZ7ly/PhWAjXYVUGroBJBaZVdj8Mt
pDGV0WO8FqN873kJohAjsjPvhpNdJVFR3+FLc7YdUJBzV/ecAww7GqSFj5N2mdHa5nZBF4wpX4/s
484zbBgWryTOX9gtUAuUBu13GgbHuIEK2zIhrOo43+d2taAFtL/4pTPfJl6FEXFqe46SRMA7MN7o
X3v67VL0vMA5Uz4a66Csj9rgpUo9DuTqneLAAlL1GEiog5w2Sp92hBqrXV/DpqILvc1YFveuEaSU
1jtHa34OP/nMKWbf1IZEizk4RUl7gW+y3vvZRERs0qNvb0NAtVoBuVc0yV6CWZxVIhlRj7vUICd2
Vx2rkBMpxdmdwayOxOHLXAeHGObbOOiYpTZZCOZQ1x60YB8HTEFezSMqFPcoazCKVNjDtdbOwbVp
84On8YQl7lvOeJx1/IcM1o7lYA/OJ1q0CA+3+F1hagAJ4QAU3HEnrNuKY8M7JVqO3V3Y+MceWwxq
9zaRNygi+RS0syq733mIuKqvikMeA8Vi8k/DYLdba54dhNw4o9yYMcAUJGYdBz8zF79sI6b5UrCt
pWqFTuR+dBVY+WMwhgXGF7fGpA+XmlYNJ7UwsahkIL2o/DLivG+IP7JTfbdyar2kflis5A30pOPU
Rke/0XeJ4z3IpFBAfWMLWBvmq0gEj5EkBz3CQrAXKd7cxI2Xy9Ihd3Jjc782kxvbXz2CghGHW17z
VhjoRLaIMdS7yk+fS8FedhziOEoPjKX7AG07LfClVjfY9rDZR969aaNtiLO5qHraM4JdL7AHwopT
uNFYqTRkvdi16Uh7tYmRLssAjAW5VFgoZb3op2DFeJoYGkIzRPbzhO2JwM5cu8GOi/M6uwb1s5tn
vOm2rg5ut5j7zC+iC6pJ71AGau1ogS7cDkJEX2KomVjE/Q25SzvT5RITUQaCunaKvbd2OSEPAQGe
KYjQm924rZdvW1vcegaoLHKcaoPufGeC8BEj+LrEKtLjHBmdvThqrmMEjIAloEVMGP+KZI4h4nRv
UWlzQlCIlUxTRPdzztbsM4JIYdYg7vpiQ6paRpmAzfHnvSKKBfC4gnEQDIBUdGptZVvZ+KLcJ6r9
O5tlCHvJfcoDhxeruahyc2NPOEEz87x2Qw8terazg1Fmq0bAArZiVICDm4GXSYLneZoaoJvWTZNJ
FgVNwwH+Wss4vXlAZsZwc9lP9N43Jo8OTrTc+mRZLXodFA+L2hmhHoSF31biPXPt/In4hOpouwYm
VrgwMwbv7MHiwJpc0/DiAN+wh9M+K+rWuqnaLj5acdBb2ClhJ8Vm/ligrt5BqgggfvRkusb02dKu
vho86tWyXsDstiikR282D9ST+tLr7Z7dp7SuAAi4x1x+e6UAw1dOLcGIkmzdBxNkPw5znV0fE3+a
9l5o4zmJ8UwP+C6oziIm4gNyZ9NjcSEyF0G8SjA/g9o7zAnIvcCrL6vKWMcmMx1008LbJCov3kV9
LLceRMOrMqHiq6vxpdJqPKWODXk9bA0gMkhB/dIsR0Z3/g1u0y8DkwVIktG4x6Od3FlDy5rG+gxv
yt63QfipKHtqujiCaNK2J2sIxkMxrJWrQ1VGuya8CuzxPWPY9oRYk+0TZ8nOUkOwK0s7Ao+sadQv
Iy5+urOQb4W7y3qGL6EhFhcxXbPVspqeiMkSF1zrOVGJu1sQoh5bt7LB65d1CBWLIDE3ZX0AcGQf
tDdkT1T603amkYxHUAV3TZw097WB1Dtj2eSuhs7HqLHHSzT2yzXeX4xHGgPgPvBD9+zoitIo6OFL
iL5HCFCk9yp35SXHofG6koGvNhNqF2Bzs9ftfI0JkD7YfF9gB/08Fm7FcToN/Sd3kHeUkYu/K7sB
APyUdExM8dZa1cscN1BwMhRu+Q7KhL2zGBEzu2AgurP49BjdXej50BG+mkrG9fsqhN+wzdH5fpVD
7bKooenaxMGsIOO7DuJc/K7islWtoT6qWrLE4yE5dPOqAcl5SH2g8Cq6y6RZ7itZ0qTByUYxZrCz
xlg+4mol4MCDoNxIKGSSpbBBp6cadWpT7ytVeQfe54asv+VT5c4dHH3M1U2B9h4YH1UbEebtCS4L
hCD/TpaQ5j3OK0m/BPe9Fu0Oaat96TQMy/ZOUuKezpxRBJwmUYdYdPt2QTZdhko+VSbI19iXhGSM
7Gp0gupeDORkgH36YGqHYG5OOCm4ABxFsr4oMjiOmOd5Xw0UeBnRRIsd/mayQt9hOhbX8Juh9xmz
CX1xp1L44IMxe1WSaOfTiPeGl5iaFtrZXgFDbLvh0ubuJGn9gaj6tynbuB3H7Y5uwFWog/PU53tb
0uWjNtyDDsFbIwYrO/TsjhijtYou6gh+lTe5CYec2bpc8PLu0i52jlRBPkDAUV1Gqcs1JybmTJCG
97KdD5WxQzD2o3cQMVxS8h7yfcBA8AIauvtQx0xDNyYOxYfWS3tUDlU4vFmweVyPZZh+6DBc7eIZ
F/GuUSG8XQWqvaO4jRGQNOEV4MjuhQLsXvk1VG9UIRB+onY4EovhbNLCpOxsffpFF0m2p939YJQD
T9adb2NpfzEu9uPKOtvpcGWnBk77dFNXxKgTrZU0zpVlmsewdD/CbmaLLh3OjU2gwGz7oXWYUqt6
1pJB8QZx9k2WJiAV66xBqlukhOS6+2qY2LTRzWPj6smp9j/kjceYQHUgnpqlhCSDne3d1FHZxVGC
IaiRA5h4Kz+rsXT3UgKjMKW47cemH6FYxe6VHmlEbzjcR+9i2FobJzf6DbY8sq6nMj/TNYHDAaN4
F7InemN3W8S2fC6ynMI+TpD+1DiSCT2AmzeI8KAsS76j6fpgMxm68HJeDw4I1ueidy007YkJnouK
xyQzM/avyk9Pk1vi2CvU8kJCJG0PBshfkFOYa6eY06cE3SxDCss6l7Lm96jEh8GVn6qA6teHIHML
LvNdn/fONceV+a0tZXhCQt3cg39tjy2alo+aM8K5r+r61rYr525MtLzEJ5Retfy4t6zKTDKaPKef
zZ3MmnI8e2mWfcQUjSoYmUYw4fhxepp+am76q1Iu8U1hzcU+KprdrKN03zQigEsX2G/TyfuYxkN3
OYx0n3WOqhvGqbhJ3TmApuncF12UjaesztX7qGynnYdL6JH3dcvMFMRFou0z6uirrBi/gqs/L13U
Xc7gT5GYDOl8yvsKi7nrTF/GEj1Yks8lTab5YMK+2bn9/Nnyhm7fJpW5D/oK/nPWJexYIr/3hplW
o+3DyTI5dLqynvVjaviLoc3AqrcNiRte9hbhpvu+c7KM8AkwnG3n9589Fjg0Hu7SEy+wJmQMMU2q
dhHVMfGkvKlGCleh0o8mshgrjA6wr7j90uZJ2AG8yIqDsXrvkROYhA4ZgRRI+XWSpHqfDgwcRyvh
tfGhPlfF/GwsrH0B7aFt4Lpnafnmhn6Qc0mPjeV4fffndHkHMR2iqT0HLfrF8tET2Ophn+n51I76
fdwHwVWxDj38qSyJ/NAOST6wNJaBm1pm6FA8L2L9ToYvRpNrOsgCA62hJ7yUtjyobqWR93B/jirs
kl2prOUwtjaq+yLOvVNnXNovk2rLPdqx4qSGwWW6jtNr9BbvHWcP5sedPgvVX3Y1Fnbmp05/0rYb
XgrYREevsyCbc5Cl+yHC81xgFe0FINE6SOEXej6WCGxafkw+QTaS5Fn6HtZ7ucdJjwdiYgfSaezf
hUsn0J3A3+OtWBhKLeGTzCk7Sj+A7BIjtKRkyE/LQuDOiPX6aFN0fUAViDZS0gD2aLRT+5HrWSOg
2rtNzE4YibcDNFuQlQH63pFOI2s3qSz0TSiOdGM/Fozzt5EVBdtW6/Yhb4ML0qPMFn7BtfHiT8mC
x5/xZHrFeJQDHviSfYp8AkBIyZlHeY0+Qd9Y9hU6ie0wZZ/wgrwhT+jj6rxGOFf35xb77amzgLpM
iysOpgV8I/z5zRRbt8ixaUxDcegTCWvGEAiKCxDeBtSixF7lxHVw1mV5U+bOI6HBLQKntiQFrWjx
7wLZTAYXc5yKjmUZ2vuhNg+Srfp+bLP2WBCMshcxeFtlaYKifLRR8Dnz8VmW1T36A5fQoqBFR7vO
ZGc6snY6BytC6Yapwn6swb3X3x6QsnTxd7LKJy3BtyamWpOSLhQZEUzMO99f2b7tuLMBzADcO7hJ
o3dBr4CICrs7o+pMTtTbLD168d9gsCILoapp6RmrPtXA+reBzqBVh0AcYstyT25D/mnc8Vz6EV4D
NLjdN3KoKj8hqPFOCdbOiAyq7WCya9tK7Ju+t8Q2rh0SiXPSEwr2n0OAaXFrXKoadCLMeLueNQdR
7qTqbBfhduRJ5ZyriWyIU1HdjbJWt62P7F5F82qr7Kb+DULy8dQM1XRF+dUwY7M+LUO89oeEAh9d
3VZtTb0zpwW9pbXeiooJlpAar8D/zjffnGn/COvw/1rmu2d/+45/kyt2HzrwCyVhufOaNvnvf+3b
7r/+F0wGrHbf/u3587//tf6Jv4130v9L4uxGA6ZdZXt6TVr/m8IgxV+e52Cw4T8HrhTOd8Y70A2+
q50AdoMv+TOwE/5DYXC9v1ybSgQGA+QEn5jWf2K8W1Mkvzdr2jZHPCSHLOBSK4cQ8B9td4ukQdgk
qcDMZstLb2lfKrRlR0ss7lW3zMFFIuC4Bsg0jr7AF6uauYCkDyuHwmbx2ErZ8C7KkrHgd7/hf+gf
/6PsC1pJZdf++19YC19/MKLPJR8M6Wwg/VcfzMO4m445Brt6qurLsuvR2MsWlF9Jf3rrWozPfn/B
n38Jpo2e0JgQia70HJgYP9hW7bFJWpziIFNCQmAbv7lolNW9+f1VXpljbWW70sPoj8ERf2/wDYrx
nTkWLA9CWsKnCN+aFAy0RdHxrhOGbFilnlMl67dhjtfKtav+8feXFq8tlsomcVc7LoBIWAtCv/qG
IYbAgZ0/2iu4Vu8jBPXoy3EpOg4W9E2Tq/JI1x4WHYFmG7SUJdqZGIdX4dj6JvdafUvwhv/uD59q
vSoQAELi/n5R1k8VuMpFwWIL7cj1U3/3i3jInQIVRuEunJSFxtP1TrUw6HZKq5w3FefnBzxgtwl9
2stq5khBNlB80nqw34JV4AEUwb3VIwznGOEhQvvDx+NN+/njaYVvljdFSLH+9+8+HskV/oIfHQx8
FJA7lOH2slOn+TDhhj95cwYWr7AMRvnE2Ech0o7zp0s28KTNZUWo+N+BuT9Acb5/LVgtXn8cV/is
Gbyrri+/3ePvPo5e9DTHbRPTQ/B5ERtWeRAlHfZJYfR72oP5Ad2Ru/3Dr/D6beQmuUxF2NUJjNY8
ED/+Ctju8zRBeEfVg3ApzQe1I0IhR7qtmJ01zcwZtkRCGaOBv8ZjMh6tmlu6IAPdphKm2Fy52d5I
UV1YYWw92yP5Q7//jL/4ZXi8JVwpl9VCrRyc72/U1OIjxFgKthCS4H3TQW1pbMyAThRO6O6Gdus1
RfCH2/F60cD7DF9HuqxUvFMsoj9eVPaV6oMwSffGC+kEgxJAu5Gb299/tV9cxVnXQuFSegfeasP+
/quVmrDCJAuz/URCSLzRXcoxoVfFw+8v89MvSFDpavVmFEQ0ODf81WUSlo4sBRqVaQwCRsbOudQh
OG4obOFx6RNEbFah735/1TWv+MdHmsuyB/LVHIE13Xn17XCWBm5tJzikisUKV4qv9RUgcVwezFzH
h2JkGoCIKXft3Wg1c7MPS0Px2Cwj8asUbmg6LPZLeuhB0z1mVh3HR6NGb4sCOHUJ65K0Hxtnrh4a
D5HRxkOd9JACgL/iUVK3KZbU+9pVQK8R4oDnr+ewvYoWJUCi9y5Gkaqww2saA2Y69iwRR+IWpLnh
Z8RAi92KF7BUa4SvxAHZoMr5NtnuqRRj0b2Jq0nf2FYxlochluaC5wRA/OQFSNszJ0YlmSUZwDzZ
e/lj6ydEtfqijqDDjH01IO+A+Hc/DSVNPnguPkJAFIrYSof8fee6iLYDNedvpkAm4RZdKijppWPz
2Lq46fGlOMgHjk1NWh6ZE+eWdNjHMQnrN7mD3zkpmrLd/f52/uohYnVSgjXTE6xVPz5EOZYHGUIi
wBAFts0keXiESqD3ul6F3ks+3DB5Kfe/v+hPe8j6COHdlw55QRAJXu0hY4hJmUBzd1eoRjN9L9Aj
lrQrUP/of7rMsArSYedKgn+kePW00qPIqKQCLsULcSlmmrhhHJMqpioHkCJSEK2t/A/r7y9+VC2E
guvN0k843esfNYrwYi3ESQoTdNfZPN2GyFsZKYbNzvYoV4gBs//5b6pxolEXUhgKuNk/3kjjcAqN
Zrit5IM6h4AbTsqsT0oMAvDT72/fT7uLYOFWVCQaVp9DXfTjpSjm+mEaDM/Mgnh6mNEyjXD69ja6
Gfy0UCJ/f71vN+mHmkNIUJI057geZbb76nnJaeqaHoXwrtAd9U7hB18Z3wRqq7HzH8AR9+PRNtjm
0XvUy4MdehMTmMxVMC4r3xwJQRrMjvOjfVdHoop3Tonpsy0tv/vD6/SLJ9tnSVyBGJpfSK5bw3f7
PQ6FimRkJEol0oervk8KDCghBpSKltXvf5VfXYrSlFh5oVmM1asne0AviP+HrBkRg7kefSs5p8B8
tzmL8R9uwC+eZ4gi69vKzI8l/1Vxj028ZejJxLtd3PCqX5C1M1cGwOy3CV2oLk8vAZUMf7jqL75g
4NpOYAe2w/zSfvVbko9KGJO1eEzjspKeqYOxhj42ecrY2n7/W/78RHOYUB4gHFoayvdfMXDiafGI
9UIGgwYHkx9Cc3wwPZFJKcMTkXX59e+vt370Hx9oBSfSc4BmuOyi9qsHOoxVVgSa5ojRNQk11kwK
ABvrH56QX30rpbTDlVjZtfR/fBjrpLOqwCFEONG0ktCu90c8PP0NqUWGzBwSGH7/rfgrf/5erAqa
pY/7JSl8f7wisQcBR7LS3nUagRRuyQmDSSmcATgM7hfsKkbFGHVnHD/tVIPP7sdVQRO2Yh42kNrS
By8ExbFvfW0ThoND+skkQ1ruEPWQyzjm9MBMO1E9DDWmsQCSFCNxt4aqO1f5pyQ0QKYTNX5ti8Tc
RmhY5AH6Ght2ruJxzVhhX920vhtFhFbXyQ1pUc37KbWpVizP4fhb0b3GjNnm7+p0mrA129EqjrGb
/ktsQLHTR4owZo9KjrimqLq2AUS5jtM16U+c1+xPiDinacutL55b3EnPGXf7K07O8CaUSByoQRZU
HX7DJHaT1FZJo7L2cLr4rXDSjUtw6kfXOF14ERB/vf6I4XyH9nsdfZL1FB7aLKGLOZN6eONYDcou
DM4eZt9syde0q8S7JHgEM0kwRWQmdbW3zjSwMuqqq4v91FfyiSPD8BZLOqb7LB9FdIUnkpFQALft
Yzg0DFIA+DjIjMDT0Tkby+5tzOy1OnSL4kjHWKnID1mC52GLnHzJjsnkuVRMjP9x+jFKKTdTkxef
6NFZD1g/0CiYOuSDjNQ5cBeaGdkJci/+DZWg+6mApfNVy2Hke2VJ1B9QaEcPjC7DiknOWN022qre
ULF1SJRJqFnbkEsJtb2omcmRtMYoYsTlEzGGlOm0jRyBEjJd2g63GaIEJOCKnOqrHMRxf+613z3D
ydccgHpdDpt1MH/RyVLhoF2gcAQKE8cRyNh4iVu7LDeFcHCGYUFH9RUkYJ0AnZThJXdwEohXZsbP
UHUQ+2Gw8SCINx3/o1cJBDhgUPobjJRdvw2sxntKbag3u8Rkvn89+oU54yKIP0sjg+yIthIjfjfq
eZ9huz0nqizBJio7uh/0Ip+4ECaMqW3MG2jAywPPNfzHMK6GLwBmgv6YIbkqyRRjk0MgFNa3GgZj
vv/9a74uhq8WL1o8jIB9Ggmgw14tlsnEoEnAZdzVse0e61KbHVuwvO61Ne4pORj32ONIitPY0KVw
zr+/+s9tEQq5wPN9QZMOUbQH8fT7LbaUoq4ls9gdfg9QBCgesEcSMLnzZ1Fti86tDr1TRQhx0ZJX
bUP+uWO8W8kN3/luP5LxY81/qDJ/3qp4nTWnWSoUqjD31VbVWaAwrQJLCwwJ0p4cJHKWXwf4iYL8
/g/f/xd7ByXX+uUD5Hne6xIjyIyCmdIpPBWqvOydGG1bh5lIMt14xBLZfohdD6NpCsVDNMyXOHeY
7eyjeal1GG89DKSXA4yow+8/2M9FguPSF11PvTYlkFz3hu9KnyTXI+FLpUdPHnWI3Y9rIoVG+2p8
RO1hpss3VjeMf3gYvzV0fnwaHfYbLsqaJX06jz9e1g76ZsmGURNdoqOLKmHBjxjVMCTp+8Oi2Fa0
lXl3XtJ5Z6aKbbEJ7aR9bzE/eWk7cFi//xVohL1+Pegdez5tSWC8tINfH8tFM02oUEjwrpehv3Di
fFkjbjgN4q8iaplg7DmRx8bre/wyKUcRWfH4EKhrq4uIZ/jzAG2FxWIpvfOUAZ7cFt8k+GpxHRuc
DvXlduXSVmdOyqx1ZRBOF1HlEw3RCIxB2wrZ/hv4BfZJ6myU7L/1AIOjhTEm0ziqcFmin0Q1Cy8H
GD2L5HacXf02diMgOvY8o6ZwMzy+vEx9cgOLFJPuIMnS2eD6RrZHB00DvWkdNhbRdtOZ0V6lN57b
jM/GqUkHbi1gW9sK7/hZ9F3yoiqFF1iNEbPSpi78mf85aYtPdWQchLpzb/sXOQ0q9rUEBiWODw9M
u3EOijHprauq9pksPAT1YlH1bc+6q7bQQwR6rHS2l11CAu5T69FBAMpIvMNp9CV5rJysrwEZ6fJu
YE1BVI2XkPlMbOdv6p48pHhyfH2EMkyfC4UKc67a8hn+m6TD3DTNc+FuVV93d5Pp3M+p8ZEfsy/m
xZdimO3uCQm1rZ4X/JXyVCNFIx0ULoeN9qMivpCNuz0vY1jfAO7Ww1XtpYGzzVS44KjOJ+Oc07Gr
IdTFaMIPjEMbcS8xHpM16Kh61zfMbJH1+E2ydZnCV1tDtPAtEvOAwLAuHZ/saIIBpmNmD9zNiBTf
uccgw8evRL2TNq6cQ6Ps9lMchuM9G3X0yeMhYlSbJe5Hil54PkFQYqUzDqohpqdslGVst+84S4Ju
ztMmBMRrkjo8+/OItEu340CLrsjoEhAXhm46ay2HwV3cMdbGp4TuY86P3WyglY54E59MPXqYIpp8
IkE+MdgQPNUT/NuGWbbvrKm3DyRJZ2sCQYY/MXYG7xbjHTR65tIkDTR4buGcyq59Q9XA3MxKA9RG
pkmKmaY8XVDSNiLzvkb4MOPxhdXV0GQCYDGOLpWeNVRfGKSa+FQ5VT9ui1JIEtk0UQGbvG/y5ljn
iDnSpcHfbyeRL6+Ccr2kN1vtCS82SJFBOTTckxloWMVQGw3dMsIT5Hmcqiv8svZzLHB8HeibWx/1
uKowy6CAQtEQzZZhkcril8idxpNVBH60T8IATgOuDvWylLN+12PptzZdH5KyJjNGDLu5bagQyd5I
7PUAa9XbebZnhARzOb0fsVbRmsGx/bJYiEK3UcBDh6nfMce6mdYiJ0K5SyAnTqAWeMEOiGnNt6ha
+7lvu6jdInCpL6bFSb+4XmvdR8TE0rrPk+Gj0DET1RH5ybusDqwntHkeIBGQpggwFAlgeNOKxw6R
W7cb9ZC/y1Jfvwwy6J9cnOVfER4P101U4Z6w2gq2VOG0y7MMquhj3nmetUGp2BfbFD031v4mJjOO
V64vcD8wT9/ntfAppasJSgVn7K7Z+JrkkG0YzgDFR2/KA2T6wFykE2XZyowTCW9oLm5z6ms4rglM
HxwCiXo/wD3xMPDW8wU0bpK8YOGn8kziPXL7vkPKgG048T+1k4sGccw65GFe7jnDYeGQeRdO9fgy
FSX6B6lL/zlDDX7R1oxgdzJHTcTWvkTXYgCDjFfNEzOOsNHPd9XYSoexPTQTpjWzck9sNA1pMKQ7
lucILXVyrnoPHCFYk+SmwPIybhtUVcVW+bkv9o1GbrErhQ4J1THmjYhBywCucpIFGdLQfkYoxNLm
R6l1SxZ1Fu3pAiAH6/hh+23dpDgErCmz34ydFfgbxQvaMB1m7I5pxInfkAeFsyhYGsRDZiKTxyS2
qXejnTHUinyTZbce2Tt6hw5imo9LEERf1Vxn+jSa3nrLnUavZ6QqCHPDN4i8Jso1uttBJNkGHELw
0nNcQGAfpei8fFw1m7wAzrMPsl4/D2HJ9hX1Jv+ciMUuMVIgnensqL6vbUYNDMjL8qqesc9uqxB4
NigwZwq3HQymZDfVbu7sED40a7aEmT5GWpphIymhX0JRLx+bFYN4ik3JhtoNigk/N7O/mpzaMHny
XLq1Hek03j5k0jB6DfArn8QbGKN4Xl+KpoNcFZdkYJAGVwyoRsMEnKGVY2PfAPXBMfKtWvhH0/X/
Pwm4HuXhf0/APSRl/l//s/z8agrPn/l7Cq/EXxR0WACh2IqAzgVnjP9M4e2/XDZlsLgB7RrmkJSZ
/8lC8Oy/EMkKe+24Cg8SKSeD/zOFD/6iBbJOSZg0eYzunX80hV+PGN/XnPR1XYcziKSxAkvu9QmI
vLkxJhEQrE7puW+SEpv2VrcOQ9B0FEAllqlZnuc5yRlMLz2MFpOsQD57sc3baOR7/6HoFL/4QNrx
1lYPPxX4lVe19xgx5+u0Z+0o9ehmA64iBCtSgIacpB4/zLKHlJJ2HOa2Iegxs0H8YN6Gdph9KGzA
YP8Xn4cSWDOXEutw6nUfiGbnPPrubO1sy+0+CquLpl0yjCjNqgCr2AHTBmFMlSRsykYqhKjOmsR9
UaOOJihJps7f79l/O4Z9fWS12f18qTirMgFw6fC9OiQ05H9HjIx2RCOIeVeDyE9Y10cEc7pH/0hE
JNvMQXMob8D/G5bhIIy6P3QZ16v88NgwR+HY6kDcXnu23qtTYkv3UvmVr3ZdN9RvHZpBMHuyxl+B
u7MESNKN0aO23Dg55OXoZafvXrG7vy/0/Sz658sjIyCFi1Yx74deX4/vD2hdXyK2wp29Qz6JCXuu
4SxtHcpL7KIQGq7jYUHYbrmmHQByFkP2p/bg+hR+//2ZRzvrOU2tHVb+eXUXSPhSBi8RGC1+pA9+
6jnEWfj9ysBouvEFWZvPWTaZiVcCbk0uQdh71dOwUCVvGPi374bEdvp/+qzyqVDz+N/kPnw6fz3X
fnduJRuATgUV2R5eknzJmCNIDOsdYbVeYatyF9Vz/XGqYvaKelyfD5If8utWBC34D69v3D98IMlq
8uqHUjyt6wPL6X4dH3uv2sNLo7VHroBPHrvl9bAJGxhW9MpH+6q3R3+4Zx2IxG70VXQ/2XPxWMwT
zcSJjgcKsSqPPqqxoLma81rkG7caMHbWReaK7bRw9o1npIh0ympLPLI6Od1+gAcB1mROrQivQiew
ec/oAaBKyOQ4tn487gi/sCCC9TLGsQgyEGspjPx301hkX+1BGHChtV+055jFVwPkZe5Cn9dxuh3i
dXjQm0QTuLqlPQYXsogoSwmVxMozeqYbrtEC6miv/doVrJ5ObpHgudgYRMK0qk5jNhL63kUJkdoa
KihemVqNklEX4tgioOAnyg1ezbZbOmqeUq2+BQlmHNZG14XF3nfDz2kQBvcLtQ2Omjwup41N0Jv1
FvO0B27RH9Ovdk4NvsO8JqKtiXw+eufoLjpkQwSbrwrNY0/GZ03THi4/H1+2HRGtjPp4aM2AeZBz
BvbQZWhR5vRpAZ2vk6vLKKfWwb644KMc3Zw8CUgcDdFufeMlJ6Yc9ofJ6gc6jg1ene068Mm2YTb0
ZMPPDmbOMdYcnIckAt0BSte/m2oMn8fYUpAPZd8gc2x7PAy7mClvuw0hU0TkDwaZs80X4TwBEEkA
U6m4Iz0HhKLZuPxXsRuKrK/xOUkSn0tBI7rWk/PFRX+2WU/b26bBeQSEi0buJJ0LVcOh+mxbzUUZ
6sS6WwZQQTQeNEdCUGs4aB0qd2TfUDrPUVEGkhsSNcTWFzPk1DRcoBE4FY1WlMgY/OkjcwpwZOsq
OEAUdBj7u/Hc9xWq2igBs8pf/o6OGxUnreqWPB74N2g4+xqu2vxAOx2updZgR7aTnGT3iAAtP1C8
0nBt92ax0nfUf3TkvAza7xAA1OibXtsPsdVyZIXz1rsfIjD2L+QeYnghvvoLYopy10QqsXdzPd0S
QjQXOzFmfgtkDVgJalU14P2MJDN6Mv22QVSchoUhRtC3T1Uw4nlMc49gdafEwxFWT3gZVstpXdfT
gSnBpLd+rg4jbWl1jmczkFHLTnoyDVyrvCRwDSsVe49TFd4t8bDVRdTl1jXLpb+x7Lg4Wu7wnMf4
v1s/r86VmwANg4wmfIjBZXQzCpDUEQQfRj/ibWHDEblwoV5lx0mU5f+m7Mx6JEXSLPqHhhbGjjTq
B8d3D499f0GRGZnGjrEa8OvnUF0zqm5pWjNvnV2RkRE4GN9y77k6Iq7kyGNwMDXN11iRk0SeNPoU
81WK5Dr75fLFKVc+6MbovszUn5ONVZXlY6cJUCeazDEex8mx54MLp2Zv9sa7Ksz5aLsQL+ZSL2cD
R9SGr7jW1N89Q5HSX2si5DgYLs284FyoaGbQSUPLwSLAdypQZDW6A8OhmDl1G51K8uzn9zjsjXpP
FrQZI09PrizVP0AJYBO09L7LcJCFRXlskN8iBu6PNJtHpuGXkYz7MT6RVWhGBXSTozMWTQs4xDI4
4Kfu3oqT4JKCmyjXhQsoTnPF65mW3uoUvD1xtiVUngUuxosahMGl9ttph8ujfILxtG3iFZXC/Bnn
TjlC42VavvPy7sHJcaPJ1IpvascfPzGR2l++tOh7hnI6FY13Hw7OicCSUwpFkNPhxsRc2kvnOc/Z
cc5dOb81K9hdrmdFUogv3kyHJOPEM8FFAo9N9zJOsq1MPPAamNpJHMLE6t92RvkzhPpijol6t5Js
uYW9s+id2ToOvy4J2+P0MsJe2hBGGQCoM7vh3g8HTFhxIA9GyE5iTlYufXrWiphVAmyCcx2zCcLI
u8nEjL0CGLpmJoVRzs52s2D7ddPVoRu/ld7o3oeFbDC/D9ZsXZagnIsHbKZvNX67Jzi/7fIslPJv
J4jNP21tfFXxJO8Y5RPxlVlWeu2DXA/ftFoCvICwQzDmJsvE98K2tb+VVs07MBhVLvBdW2yVVKKK
CIyE4+3TBGAdG7fJsiNnxv+D5sfLf3GdhxvBTaBotldDET6vcd9OyQxCBE/YG/j8pjywZUOdamog
w8so8MhO+cILcExepBcm7PRUOWxVamBaF57uD2wwMfy7uF87VsV6wUWUmMdEpCbcAa8sf5fx4MEi
M21CGpTXN5HTzerLrHS243fWwV6m0t1lZaD2CupGfPakMsOt8tLgkQVC9Qgob8IGOCcpoISkhBgH
PfO3R9YWx/GSzC8GwvKCm2/Ehu9x+90nPSNQwo0UOISyHdUtAWOEGdh1T13TFMu+HTvFso0ViTyP
mbmcVLAM7xhchMagbPaYI3wCftMhxhgiux4/1gCUkF5Cdh3b/dSVX9Mse4ZfxEM/tpW74OFFbXcd
wjw5wQ8O8m3HTDDcB71h9UeNmK/BvUHObGR0w2RQ5JcNb2caDlXf1jY5FgscayuaGpJ9WNNR4W3d
3kXyTgpGcdtluRdvZ+pDEs6c9jtrHcS3eTu8kfEAVrXP7QdkYmVETj2iWLzURE6Qemo2PBSFOPAS
xNXNlCieaXhsogWQ/fWpMW2LOC8RKo+JNu67nKninjQ0Ux6UoXMG7F72K8usBSZ1M2xNewnzjTEs
FRg3l1egPi76D65rH4dOucch426KCfiLZWC+tp0Th/fMnc9w1OywHbMGBQe/vpRZmRzCERH2Xqgq
PyqR9DcFE1Akl0aqRh8vEqL/B9c3FObG9f1EokLIIifF4iZhldSuurGaz2KwqkPWJeVLD/Hzklgk
p+cOjr3UiHe1N14yp9t3CO0YXPjP1QjfdmA1OaEB0KXYW553tEV9V4hSEaQy3gyTu9Nhle+nZXn0
VsdtmsDvVcVkb6UcrMd8kfa2BfhqLdmXZ2eYKWGXGwVsGd+6tWwQi55sFui+lKHlqUAiDAWpw8c7
up2ZnJs+8wFRW8wK+8hoFh9SSzaEHRWqDhL2vbD8dF0/JoA59b1ZEZT3HbqIheUuxqoY/hYUbOZd
UQhzfBMxCUW7rFjiZj8lGiXgGlG2BKDCiXfbQQzz2p09B0D1mHWyqtnzS8/Nu0mw6LKWlWzj9wZz
4WG6xdvf6EMPW5NHQzpF9mupqhpQC1Fz/SMq2QzmK6ma7cZPU4upe5EkUW4kBamr/juvNzIeuAte
Q9Yqb/AX4UuRyHbjZZKE68bq7lydZ8+q86mq4z7mhEonzHdxvp8V/tKm8Jq7Tk/qm2E1/JSw+dH0
Vvk9KYbTrAzWTWJQnbyRlGpkWKACeuVsAN4RXRbr1WPZyC1RAdz3CfLZDPD4GSjc8IvQroRfi6h2
w3GGiUd26t+cBEUCNUP9FK76hGWxbtPMgcDIhGIzV4gjwYx1R0AmWm4EMYxPqH6tV+Wk4XFINElk
LiRResbiQnKDZuIKB7jU0IWAUqVPKTv3g67wqC2meWNDervjhHYfXKqKrZm4+Tsed3Y3LNwZ9pcx
YkNlTQ8APMQmC9vXvurSiFJz3LFIUEeTHxkuJ9Qjv4Lnm1Vttx2QEt+1eiQYpbKPpJ2nB44o46P1
CdKDk8LRglU7MlOaku2c5XQ9MZ7JN07Xy9STjQs+ENebo9KS0rf/MUwi3LK/2gAeAEU2q2CfWCTd
k+u8RGrOv1SlXgjzcy68s24bciqp1FZWrITKnwWV3BvrB+KRtn7IHIJiI+LY3siUvRcGZ/0UZqyn
6+TR9rS/my33mfdRssf3Jx8Uk9dt4ft5VNlO91WQYbeLdQKlzmzy7yB3qnOSwA9nNE4zvqwEvWzh
laDV2WmC6lIUvbHlG83EhQftL5ChMKiToXxpyZM9DOFwj0hV3BL5531Nlcb/D6j5DmpA8YO66/eQ
WTvIbRxvwXKxJzCBE4FDl6QbyGkimCnF/vwh6wTIMdSldMiuhaysjeg756kMREzzOMvdTCsGh2WA
yJwPQXBJ6JJvHIjM+MrkfDWzYQVYDJdlGTXLEXpOh9yZ1Pd242gvN0WW/xAZOmLGwDo1y+e2Gp7b
oCEcELnEc4JsIyLlMj1Xwv6yHL0dprS42kl6Nyo17ds2b244C0nrYclGCMuwHLrFOM22+Uq/iLaj
5QOCoEXwCaE2Xrp1U+f9j2yYObRfErQZrgWsOw7TN8xuRwbd1jZ23PqmEc5HQ6BCFGStvFb4pLf+
TBC6VN0bz0+/8xzT3pQx5ZfZzs3WZl+7GbvY5bL435VDqHtrq7dmGrfwJaOwsYIo0A4MTMnVzFI6
JRfZNAO5gt2Lne4mwTLLVs7FM8LnumLdGs5OsQ+VGd97gjLY0yxZSc14sor4FX1+eXSRGG/gOEAd
gpJHihCW7GCYyc0aDZKVeooVUB/1bmzz/q4y66tb9mZkLY7c+6YDkrr9bfPb19r/9AzxnYflM2pF
alEsqAU5o1s5ghVie5ZHUC5g/Izz+Jn4Ot3BPf1Wi1r3zreTrNpTGABPahEURPnUbEfLpGCtzss8
kIq4PJCUeLQrIgsK95QGhNu5A2Z72do0nvagLnlGjlKo8yOhVch/mo44n8FAvVMabXUf6gCPc1p5
L22N9KsqrPYwxs0FlnSz63iXuvuaqCDmAbItyLQpDq2zQlAknFIjBtjlk6j+ew6AQBd2C6IhaU91
MypIAV3PdrkJL0G6PDC3q0Ctp5te9G7E1lveW14YDT2JESKfeShWxAtEkj7N3Wgyi6s5Ax0aJpj/
/UPD8ADxWtoCLC+WQ4rg68zKBJRzwv1oNeZjF04LELTlc8EjrkmIlj6stWS880wCO+NqNWWI/mi3
rCJcHIt3aDp3bid+W8t8n6t518E9zGoQvXoZDhN7WzF1J5qKG4vk7w3Qv+QB90nUjc059zASohN+
KNrXVhaQqI5FU7zM9XRNmnan+2yvnF/2bHxBLKHn66itjesKuWlVeeem+amdyg1ctZ2vybDoxC4c
LCBqJBEiNzrEFXuiceq/lyT4KHMzwilAC0mDO7qw8e0LTIrrqJghcVAZj41J3bMJ/WWUtzINZfId
LqMdw03OXeOZ4UleRcqwCyxURTB3kchKpHDpkAfZvqgnd75Rgds5pw7tvXVkTJtORy5Mrw7SiPuc
gQqzzmoPmTMryDPHMuI9N2r2GlKIy6HD+dzZTAgAxc8qvDbwxPqryhKHEK9aaRCElr/MDvwbB9LE
u0t6jnrzG1XHdyBLWus9jie/fDFlHvNWBP/FHTtqC8csOoO+P4rYK29xGlly6zd50p/60gv45wwf
xytNBPirX8QPnMLeHz4d2QCparpX+OPf3AXRWkNPi34Z05X1a8fllsQY+2sKDa6BW+ryxFBGUDtS
USCGzKYvHFVn09TqwJAEFhNU1V3p9vFvJq7dNi5BaEJHAQHWgVqIyrJ96L3Z28+xxUIbQBMcgX4b
N0V4RS6u73iyrWM+ecWdYu65GT1jZyZm9VUIWT2HUyqrqCESaMtATEICN14A8jifFqVPZv5Y0mTi
aE+eWm07O9lMCeiWhscuSPtPzP2PmRqcIuKd9ylUd26JHd4HwntwKs99CXQaRpafnUbGjIZfHfvU
AUyUZ18sUNF5s4ffz6wqN2Eu8GrbTQHgQv0OgYWDaq0ebdcEiN47nfXcwswYqnDZVzXW9znIYfbp
pTkiNOiZdqWQNgAlZs4gz7LIgTfg0T+mwUCrClqDZAPGzVZQuiaMnZrsjt4/F/1gnIUPrceWPw1u
MlYLtMwApVJW7gCcWOyzcKcVbowhvGRe8G4O+Wl2YQnEDuAbIT6QY0K0lGkL5GLJ8kvqtSV+h+oe
uow68Q3ZAmUzAPO+w+puVICYRXDvWnb65FWwOyejfAPz0VDLkkafrnv8oTDIzOvvlVHEt844NDdk
HEWoY48c6+E9EgM+B5vZBXxDYzgjF1m2IU0iw0ijOUmvhQ475vE+YUEeNbGVvjdLi0oo6J+dtpew
LKbhtBj9DIjNPtLqTgehmNwK32y3zHhQUWnJAK7t7QFYTNjezgTofSWBlYADQdUoZ0rTrB4hwqI4
oFTOXHHIOwapgKxJEckxVrPbfctAtm7HyvVJafEHe2f11mftw1F3XLrlZkY247uPhZ0hmgJ7TH61
5T/bVCcVF5wWHqn0C0FuyZFHizN5GR8N9s8RYvQUUE3gHM0+wExSM+MthvmiKLkgRBhGhJhTEapS
62sddy7uRZC6dfJhy5Lso1jXRwae6JvoOtBjjdTv8ZSfvWysDySM95ugAXTRuktzS1B2c8iB7UAr
yQFqYX0FxW7J6aWdfVKbyZXuQs+h4lmKr7SzHghy3pesCLddpolINnUZHKFMDUdrcj5dWk5tQgFY
nQWXgljKt67v6UVHop4qpc8Gyn4iWZxjkav8xjBL40PEdrEXpvgo/OTOlvZurAYCY3sjGpSLj99z
Lt1A50JdXh8Uog1XW/atKkkkG3yumnCwa/YVdf0Mexrhk1g11AbGybn48AENncdhdqGs1JCXXUY4
qOODktkhoicZZR5PegZd4+iG3S2L/F+N1U97nzctg37MxjZ3R5qXP4LMSU5xyvlDK37jOa7Dn0jv
QOoAUCuu88s6oAfE7H25a3QQTcYFitQtXrAjyWZqB7UaJho+zpwBSWjeLHm7X1iEMJ4kNy6oruR+
t/vR0cQgIe6hH6KlnZfwrZnbO92Gr7bSxEjgQk4vcZWTczsu8tAkJL1NLGAI1nO+eOU0L3E4vs0T
a9rANCqSffQ9mELktVwPeXTAfZKbBRKdnAc7IoXl51jN8PGHuPhhtgkIuxDuvwdJa9fOCLRoCtZV
TCx2g9nsEXxnBwcf6NFjoHothyXcdR4v5bmAKKtK51BU46n3Mh9jagHWUs/JcdR9uIuVfnGs5iMJ
/GcLkw8LlIROP1se5rElfqSyDzywFECdwAPjaYBFnn90MFS8k+eQ3fck6SFKKQ7NsHzWNU6rUuXk
7BDsV8/zYXJEuTfgNV0dRGqMyOsYJlVyYJZm3jb4zzcTU4xt69X+O7mUxp61uB/hgBcwm3wCyZR/
8BYjfA3prbYWiijEb455T7TEhZnC3WQARLD60YvK0Wz3yJ+4eEUIedL4AHhb7DScSSq1+HUoO+RF
bWzKl3p07zpGS7tmSPVB2HHzEpBjeW6SiV0h0v12n/PEwWYv9CEfOZrdIAt2lTHzMcStDS/C7h96
iAwR6vJf7egL8I8pPBcSBsGTUR9la3YcyS89xYT1O28IhbZIFcBsmG2RhYyUSZV5KVvol0FzHo3x
fojjG1VrxFlggG8RBfxqpNNeFMhkK1lOZtnC4IVdHqv+VOrcf+qK/rct0iMGfYNmZXC2nXJXEBnm
A+g1Gp/mtHwi/YSht8gBcB8c0th1SXLo5+RqybHbT6RonLXnVqdgHPxbHWu8AunjPIGn64dwUkwD
0mPsNRSXbI4QY24lszN2UNNBVV14RkmcH0M5D4SbcxU0RHx0O303b/165DADWw/M37JfDNnb95TB
zqszdDyGDC7O1Mh6a1PVXNrMaIFXuka4c0e6dlY8zcWaWg4CvpoSZMXDcyzA9CheshRyRiEpYANO
ShXoRzFZgpbHbjdLDfB06gUOjzq1SAOVVXhkVHSmM8n3CzE/e5sPdOfZJqYCK4g3w7Sse4rAu7UU
rZK24103mSaSSGiCvdFme6ugWgpbM78UAyJft+XFaFKUbIk8PE9ZXRyFwzSOocxT7MM8HNsR0Zwx
UiVPsC5ZpYLpDgL/4s/dS1Cz9xIEDWxGIsYigLs1czxinIRR38KYNbdUZAzQCrO447GRj3Zm70fD
9El/0vZZGznGs07ee05NiJKiowH5GUT+aCeA1Y3pKmoT7R2jVGoxF8D9AKLNcB4qZVLKUHiiTWzP
II2iuge6JeY74U9sLjwC7F2Iig2t9DSm3+w/3SgtkotjzkzndGXTg7GfOLh2+NPvCccbBkiHkncv
rnfix7NwOUoZ9ie/DTIAXAYK/Rp94ybvlvarkG58GG3vilj7Kr3aO9Lg1C+QgCZa5+InkUTjbllD
cXSq8yvct0d4a1VU6YJsZiDCKf30PpkM69S2EssUgSrM9t/HivxZ2qn5BLq5gXSn2ts6nDGYY1HZ
FAYSEafp/SsHGc+OkYJezByWioQLbIYcwAqejlUNMA23AV3SrZ/Jo89PfUJ4552UQ13o2MHv2FJ+
NALs2+QAM6m20WsaRU+Mq5s2pyUG6WijK/5JcBtJlTKb8Skv8bEezfyudoBjg5Xqnq2Bio241xcq
ExuGaqDuRJYx0OrZVWZ1W0RM7arIwFgTxQOn2+BqQK+hmW+gl6sbw/EB6nMKbcT6JBKEXR0qN7GP
6Wg08Fs6W9x0WSlAzNTDzbh0ZCD7XtmxlUZju21HB9J6GePp2IYeGZuQkl39q2aQw+lgpRMhb7TH
YCjt4QnZzEABGQuy7i2kHTAMzdkxdh2Etvsl82S1L7OerRYjtPGp98v0CQefKqgb1wmn28Jh44IX
3nMWJ3RfmT10RtQVkjxH4UjmXXFpAe3vRnZn69u8fl+aNv1pGkb4iZSneQs8KhMMXaBPogKEjk80
IZacmolDSEtr2q9U7dN7N6O82QwggJPIyPKmo6Qw45GknYp+2ncHP9gyoGuL7455hb7LmRV/N/QV
sJV1UyV7HaBGvXRtXrElzmzK75QQOMGQCPYZVpO4evDRj4w0TBYcnzlLzX1TuSFDqS4F9JOgcoLs
1o6Exxkuyk1yXfWljNkAo4TR2JH8am5fUUPzrBDUlshLkZFRx+RXJcRgJ1rcjbY/fYZlCwWBxAI1
rjqrOUNQaQh7b2hm7BdAD/mHTVlZH8umCX5UhYcLylxk/Tbg+CKgnOHx95or+FPWo1jJzgBleEi8
DFJaBd0arzyNPhmf3w6LL+6XvGx+VSK1H1icFZ+FkXBXgnKpxT7vILqf7HYZ0J3mDVhQ6j31U/YD
B1cp24AxTdpaK1IsyJHPynyVgpk1kmCTk/33aCDxPQO9H829XPrgaNIgOJ24VW75FNSzc8BtW54m
2a1Hq8r7+zCjcN0uDBC/hIWwglX8mjfOx+JCU5YMgwlXZJZ6gR87uRvfm5f3NMkw6AyqI/49YY1H
dAzvnBed6HA+sqyIKRiTGEWPIBBDR67r4xMMFMr8Dde0eXIbB+wzIfGsc7sZrOCJJLZR7JYC+ZBK
UIZEzD11wKzWByPVMZHA3O9VBfDwFm3F1skn6wWbBlN7AZ5ObYjO0dWJaCRKN791iDZpRBnHOOun
PI4It4laQq8+kSgE2TaGMgbXMizRNMhMkw9TZCsAqwJotRGdw2hCNkHIiGQmYHq2hPtYwQNoATh7
dR8Bt2jJP5umJntEUpbzw5peewtuywlOBnzCb8K2m4ksFhChW6O0Cf/DnjkXO/zp3mNoOTxeZqG7
22B2WyNKobZ/5Lod3xKfpbg5uohvgRViAemgq1OpAdPLN8pJkoFFqdOfHVOKfGfaCRKDGJG03C7E
wxeRbt3wVaFl/qhSehgcbXUj90uT178VxEL8fZ5ePlwbkSPPf2k/lCspg0gY3iN6qdvntmQTGGEs
LwKaAFF0tM7xescykLM2JQ70t2mpRL8v2r7J9xl3xLOY2hHcodGi9tLgG3ZOgmdt6/kNyWeW9P3w
hp13uhoCA2+5ZqotLaQwKcIKt2vFU0XHdJtD6CElFxk95DmzDg1yn+vgW/R2w7JTruBanBGgiV09
/LG7NEBB6jjpnGjJZ/M0KnwSW8XcnO16GkKmdWxX/GiHTOsd3lRcewxrLUDReYZLwZY6yWgHe+rg
yuhG7lRofyUwbe53gq4H/TMNxs7aYRptgcfiPIGUbS2sk4HsaSbDAq3dNuwECgsqyrjhHhDAdguw
/IRw6Sxc8dYVcQukyflUpZ59V69WPuZRpPOgeBfGtOmmkeUTrLdmjf7pnO+KLuKcIXjfjsNC4i4/
oO1FhKSJc0535YOQ1mya+G6gcssY0+hG251nR4Ksjtd0HAU66IWcps3U+DObTohWH0A8ByTWnblm
SvpqeHScLPvRNf701jCyIB42DcplR2ob3Hl/oUhlv1jAsF1EbX/VGINM4MZ9tvPMukDF1SvD5RRC
Cc91LJiQ5o7rgesQ8P4TSUm2J5zG5CFoQ/5OMLCvJHNGvDPANVm00I17uywRZKvSnbNbYUlMJEWF
fY137sBJjnyoQTZPLl32mZdsgTdEy/HZoy7hXrQ5rO+Sbgb2D8qofZ7JBsm3JgE8760nBlZ1MKT5
K+koHgxcm+U5rmJCToykrzM09TX5l9jvPHFaGqZyG1+mVL8MwMCeMtlpiapEHAcUHe6KTzsbu+D4
/Dyst345lJ+iCaVHgdkYmFpCSbdpQ6ZLgVH2BYFXJYRjkuFzxhEFn3q3VUHPQRgXYf6DtO6YJW+G
JwOJ0DzDlW1px8EiMAHHXc3mP+xdG6V6N8/5zlN+5h7JbpQPXuZiDTBC+iYyh/idjhOf51NG+kq8
DTLBTBBbaWFv/gNiyay6mXxXMefxKzlh6Nx635kSOLgrZApowfhh4k9N9p5AP8KVE/ZPHUz8sr6w
DT58y6HT8MYOmMq/F6qKlSfwV6Eol0L4fuDjpLPY6YX/IsnUlZrjmhX4bq6sGUGDEVbEoReOR0EK
Q5eNiiGoI/q85tP227XdMH082FyK5OXf/yz/qhzmR+GnQO29ss18N1idn39Vh+ZUH2yUodigkYDU
a/d5wVax8Yk1q5pVYNguIsQw3vYuq9Q65yVnSftPRfX/yyjwbzF8SKF/1oTWogHs//6/WgrWf+9/
vqz7+3/++e+vjLx/+gPFB7y8h+FXOz/+YkzU//0//6G1Xr/y//of/+TrPc8K6t7Peqj69btJgob+
it5Dr/+XT2T9/v9E6zsOlWz/2Sbwx9/4k9Zn/S1g4MCKAeOnZSFd+G+fgPD+BoGF/9/jk+N/eNxD
f/oEnABzgbv2sgFf4CHh/x+fgOP+DZqSsJCJC8dyVwvBf//mfwqsuWj/uBJ//vmvgmu8AP96J1sA
5NBa/6F29jAt/8udDPOVoWUYNhF6jM+YeWqzBlku/bGrC3eNXq2iuS/NfcBrwrTi25GIgSMSPHjO
fmKTEy/ciLCogJiw8iW2mOX7enF2g78i37Q2KbRrGwAySq9BSPuqbKQ3yvW+7CDN7v3MV2dvURAz
6zrYEKf4Acn/e/SZCMdfbQfuvlbBQNBmvNxb8OawSsU20UdVcrGYl+6QOBGGI4MpPAOEkfeTrCEb
IA46LGsWh5rQBgoXOkH4mc2UzEotN6mebgyBfA0VECEgGPd3MRo6mmRyWZAo2zuKTXKwk2qpt3FA
KAHvp/KQMAV4nDxpEg9GYtmzTGr2/Pjodw2o8NdpDGI0htmaadzRf2xaj4CaLbFO5rMyrJLIyNp4
RlwPcWVqiawmhGB8yztGJCtMF8kBULtjMLRo6wKfomdqhlUF5WNyA84er5dT9RqRQ2IzssM5uqum
hX1K6ej4khqJ2OKeFhSSZk/bIrEIYfBAZyA7lzkKTvT6PWTUXvm1QdT4rD4R07N/FuhWGdc5MJzR
ceRPjhxZDxv1MnS7ISit82yCRN0Z/KKkgpNjgXQCBVY8opnlLZvCRyMfFhuHl5uUrBKT2yDW+lsx
QI3mwbfexpmxfZbM5alq0/lIQ/QTAfSvuliuaI69HT7a+XdRhC6Tb2OAn5FlDQE5y0WoByFZVhCc
OeG2jOqmwMiV92u1SJ20YTw9v0Pv6y6TE/hfNJwXQbW/qAkLV9rZh6VBK0Pi+9Mf+MAOkEPTqAP+
tI+JTtjy4x91Lu9ysP/VZB5LUT62MC0izhs+VTl79wN28l9oFJxNWy90QC6fHlxyhxGRiVKGzbBF
pBowqvFiZUFxGEQZ3jslXPw1+s9td3OMfhqVn1R2eQiE0Ww5iX/YjECBeiOrDg2oMRlKACoKK0z3
6WhWJ9Tz4a23YPnAAmrNr9hj+HZMnIx9CFn+pvCmdmcyruhWO3WgVfA8N135MM2YYqsReaYYtXFk
jzTehi3BEGxb7Z10fFK0vWQmrp63wCQPod9ap0mTO59ZqbkrsoL1QCORALh9ejMoSOAt4Rsnj7b7
hJcxeB9hz1/1WBvMGwbw50jlXpC+fPjD6l5WnScj8soZio0eiCETzmyT91HmZO9KgxtnfywOIHJJ
E3PImSzd+mVcWtKAKylP5D8127yQBZMlwmom201v/Gb8ORfD1APy5ucikieJhhmoGrqtkdwPB3zd
2gr3MNiR2ppJlCLDxAFZe9c47eRj6Rr6xu0ME8C2W93kSeh9BJbzRGitH3V19pQm1dlQtrmRgk2+
HVaolPsxeYTksnpgVXVyXe+ursJDnfBb58xg45zMpf66oPTA5up7l2DQzbWET5KGTySGkFrvsKVp
8eR5xJm6C2ZTi4Zxm6M92LsMV8jW+sMp4R1Mi7hfe/H9x5Q3/WY1pZwVZz/3oEPYN8XplWkoA1OP
c1Ya0VzlO01WRTauMcDWlQbkgN7mAH+dE8IbT0FlX+Oe563TPy0HBJWDBAGhWEM5KBfq83gk1iy5
cdVDAoF5E3btbkEiuZNp6UdTkHs3YJC39ix+IRswNvw653FuS0YAWm7Bg5MXh5+MmaP3WKoyfQgr
+AGFIF6ckIZlz+6//l49K5tC5freLdPsaI6VenZNSPkVNqt8XYKRZwZk83V2iPlp8TflrnumcKRH
Fx+zQKTXMO/sGTxG5sq0sZyO4AGyH1m3eelzUk60DMRoQFJ2S5Lf0ehWTNgtDY3AZLYP0D5wiG8a
/ReAI3x72pcdtj0+g5x+tGYojFOlulrMVwioLOKj45LgaM/fICLYUwyqPPDQTcfUXt7GcUCxYjAV
13MzvLkk74w2OwC2IB2GbTcc77O2/HLlIPdz3atdNpJF1S9u1I56OiNDAxII+mYOiUPrkbVBMDj2
tjTuxbw6eZsU3Juo7hAJPgVxclkR+VZn5lu/S++NWH1oG6Wc6pN551lN+u5KMryctOSX5PSJSApk
U73ibNE4ne2uR7VhYPVLUP44hPbkXOxbz/Lsw4yf7BpmYnodZdMfi2I5oQzJD+SZImcZiEFKLDWc
mQTvBHOafLiZA3LACBrJWlZZShzimf45abB8KF7BMquPie+S81mq97HDp4/e7Kns2uBczcS4JYL3
pmyn+KRh4R5qqKqc4aR001I8VKCsYXX0Z7lyYuuuOK4G8HM/L85zL25Hi3HOsLDUcwkq3CUO2ILa
DBwGlB8LnIMt23eENFndP9o9fGxEtNO27Y23pMuTLTehOPqNGd4POeh3ikl14h3BfpIjBO+MFe7N
igAu5ia1B34NCEJktKzhXUMiE6U8pjQrt4s7XM2Sj4ZhzYuNbNv2AG85HSJhgXymTu4wV3y3lr9t
OnIGhiT+WXAtNkPQfxRS8bWgZiOTF83eW9L4vTFG/SgDXnxxBlTVK2eBgTmZbnoCZjfm6DWfSd2O
MXFCLRGoFGLpLuO4ASSQHjFMQYRgZI+YhbtpgkLEsf6mQauQu36YU4I2VHYz5e+y5IWZvYd9ceu5
xR376h0R0Ac3y3jYEvvRE1XU2W9TPT9Vmfsg8x8h6X92WOxlGH6WLTbN/AqGdOuTUlIP77Akv8i/
2Y59fecM9rFhO67yQHMnTMHOnEntye3+UceTeQa3Q1TVxF7Xb0/IQt4c0xi3qek9omfuj4zWavBD
9j3BK7yqiJQabXPHOLwjTfRg63Bfe8XZSd9x/+0HM2wPuqy+8qm4MztrWyjryQhJ70G06zrD7X9R
dx5JlpxXlt5Kb8BhrsWkB66ejidCZkzcQrrW2ndTvZXaWH8OoEAkrUgazGrA4oBGEBmZES9d3P/c
75zTduq5KetLxwVDf9xod6yD3VZZWq81Ys5EuNqRRDQyjNiAFtJMO/YAcqNJUniXReF2ISrfbQX+
jsyhcrK8eAVtXKUX81UgmgTUk8vF7Hg9DKWJNsC9RpOEaOQ+bzKAFPJTvUAJtV1S6zI2sIIucvHH
UrOZsWgjo+AkuNSGEG9Vnf0BbeMIepN632f8VaYitWE0GNW3quH3YikdfsRC8xqh8HuynPHGRrw8
aP3a3tZ35ioDO8QfBH7cRKd8Fr5oRCEcd+TiIklIqZvPObJOM1SmRVGT1UV+2jGC1dAvSty0jrJ+
W0bdvDCw8XuITljVNHIzMQlYDl4yCXg+BX2AQVToChAqErhGnEr6B2He9znHmDtBzGDP62pfkl37
ojRIbyI6i57Rj8AOQhfuoWSuSE5cSvIQnKV2vNFZfuuDgrq3fNPiP+NDVPxem4rNzB+0BWwv3+Yh
TO7xZ0y7OPnqS3ImctOHcS5OS8bU02S062JSeBXVKD+ZQyrDglXWOc9gX/Ilr2/cUxe2/59okICj
EsU+9G7uhjmdPB1gPePQq6gw4op+VIJ2tHuSKr1aDA9l21JBn6lAEYIZibZG6NijGVfGuyVTcQKK
kR6DOmEpE/KCr9fAaL0mlhHNkod5CYEvjXghWMigUxp0OWMljJ1S18/ivMxekIaMGGG0G0q5OpZl
Kt9xUuq9rkx/sLG9AWPFP4ImOlJWdeqqwfKoPE/v9Yj9JWRVxYY1JWI/5XtExYqccuzVNwUyeZuP
umAbgSzgbRB49JJBxOMwHPg/k7E+hJwbUEB472N6zQ+yldF5W6aJJxklufyNBn8DQHY/RUt7HgJi
EkXVyB+EWUpXzTPvULX4OAojhF7CaXAQyZ3zY4MgN2lGaFIyagA9K7VezSpGmsH/4rQ80+lxhBxH
/QdTaVESab4qXVSnntYz8M1ald8kuLbPmftjsFMwLDbd9HbXSeJMRodEJ0bABClrCx1KnxzLYp+X
+EDsEC/rjtlaelSjUHR7lc1nJljNhxwMNRuH+UBbFwglGp312PS8hwdLQOISAaaURY7cEs+PZ5oL
W3TicRyWaeWToK7hU1D6xnmidAh+UTK2mKTUba+PIIMVMtUWcjFAHp2fx3mS3NCoMK3qUtafE6ua
t2E6UbCTZ4TzWGZCzjh+3JM26zCEaSpTUW/g/uJJ6SE4Lqe0by1XWqoaR9iivFpjKfu93o17fGYt
zxqVJ3FWy9hpm5CgDJYj8qCPbrcUg98XLaEdliXsEf77g0xyCfUo4vNI+JGjtf34hEbePbG7Rc3F
vGnzdM83EolnWyMseoKF4uwmThrtjXNYi4eADHQXzx3J1kbQnrI5SN2J2KVzbckkvhhJ8z0o3ejU
ViqfGqXbxFJxm6xnLGu4F7r8yTDK8g0UNKBdvBZ4kwfyVhagZ5ai/rCKVt2Mc4ilK5iDkSUMtXNY
ppRjMtMepSM6X+JY+0GMiwZSga0GTX41m03hMxZrDjaaXhyDtTwCz1xjI69qpzQCi2jwSdJFo+00
y8i5WvMfXc71FTSTS9JMu9cz4DmZZhVa0ETzIK935JRaT6lUpddeEScfiF1yKzW+KGH7XUwdo52S
F8fS0KYTp/PpUg+SBcFQvOAQYfGshtGxGtLOLQBceRyF48EQeW8nY0C3K87lAKV2SR7Fcl7usjkR
ec8y6xMzNW54gywRoqA5yCrmxyZ4wTJUbwet0714CDTfIoCHtZdhbA0OhmzQ8EiNOgVemtntBYmf
JRj0bj+wCtgFQ6pflZD9FGWOwcYC/qPLo160F7m25mtJLfCNQU17V8ymu5vEHoZepXrjXPNM50kU
qZ9CQbOckg+7UKlqjyLw/JrrH1GNL7C61J30EY6Wm9dwwbeINZEJTNAV7zPv9D0ZxeDi+M22ltHW
vmUgItuEfAlHq9aEayaX2opRDU+KyquWyPbigytyQkhohG1uDuFRQMJXIXBvSa6EL3zwyWEisfFL
DXDazkKjbczUyh4yDTqbn4VMMnF5kDts4zCF01OUk99SjB3nlhHoCNCgoHVaSV4btTcZpQJgVJWc
OaxFRl5u516ij8oAz+jr7LO0Vsam01QRB9koLanT9CR7eUJECSsitrJEP3KYPogIcva7SAlldH9B
lDZd01Jaqk5YS+nzXc91QxO+qPSm06enZf2PcKpZpkbiRFG4XpSXlJ9xk5WMjY7GLoeiFBWLhUZD
yrli9CM4MceKyMqQ9aVKt+hJnirlWY+T/A5L4cT0IKm4OjGzRg0MQzDi7C7GxVX4IyOPtcKdGEvZ
k1BJ6i6XhOWWty0nU8nAcNsoJmEyU1QHD+TfMLqMdWlc1CXVvoI+wl3GSMxLzCTrilIcneg0LYEt
wVi5KWWWF05dR6bLQVR+1/BP2eJEhVlahxyha7nyNDYG7iwRe0v8OEcmvDGsgcpuH7GkYH0LpJIe
WC6tqKqiWe8hRtKc5uFHNow9RYZ1e5CbAMmGoxUO0toyEMk0zC+SYeLxrDEVunSTtxs5MN+0qIQi
Jw1W7KnrydYsUhUhYB/14oDgXsKC0EC30/oBkIYDUyIcikh5oLbLUXHd2hTP+R3HkT5sg2sfGFRE
M3s5dVG2Tt82nNwX1jRWQ92XuWwa9VTlYgq2whsykK/8FDtZ615U3SBdS/USGAG31+ud2QAkQPXr
w0s9ElxiSJvcGmG7sE7HJPuMdyGj641MQxyDmoCBdLHsWEsJM60PZa0kjhbj6OjHuCDbgswPrxkS
R5ye0ky/VvPiyvnox7P5oIq5R7oZpM60HbMvspJ0B5QQCE+/aUtbPnAyHIBIQtQIVhCqqI/OQC6V
avcKOWDSUC8HPdL1PQ473YmTxDfF8GMMoy9y3+ejGqcACdroKJJOBKM8kyKmZk+oF+xpERbhN0Ae
WWZutCkuNpppHQqR5WEeaQdT0T7Mdp3pBqiYgmgTJnjszOvRU+WdcE0jMpKSQvyaZYZvCJL8xhvY
M0jdgqKv562B61rQKvSOFbSg2N5niDrn6wNPw3tDIyENzCbpvIDQzHmiZr4pVerGCQmKceuRq0Am
LX3dJLlmdknQ2ESPZg+iMofaTSsGzK/0vNH/hxL0KU/GeTGlk8UxPi5W7ClVDlKcnImK6O8bjoE+
F+lbiYnTXq9JmrOgJ7X5DqcQ5xMT9lecuTKg2GKFlcRVoJxNHauQGQaeXWeznymlhwJ/j0XHM7Eq
kxtwmKzw1TC3dcxSrmavalgPlBKgj5kHCVMQzgX6p5hmjQpL8pC4WmQ+BpV2Y4EE70yyHgDBmUCd
TV9Ob2KUnsKEn7qTJ44DuqfO06tOWyWzgz9lBi/4/C4Jjg1lmHYbB/sxa25Mq3epilBcZnrisUL8
UccapMS8PtfDG1QuLq7YUtioybuZkEAghMCNRw1CQMVPX9NonigtxlbWSBbHGLLtanXHm/8pIf02
QH10h6k9EqR1W8uhqeiVOPtzTsQ4pbFzH2jai9ly2BpWAq4vhSuSir3B2CPXqLbaGDyCmvJSCphO
acXbk/5cIB4GGhMTazUh4Zk9AM6X29EojrqYb2flgvrI6D+S2lfyRsGaZs+Y4OyCjwYdrNtn+DZa
HWS0aw2MdWMxbZu5ogJVRMUiDNhBALwQiEZaccf9phlON1iwS2htiGVg/9DewnhbFHGj17iN9Ldx
NDnsNQEvdOvTKLONQkocYTxfVUM/cagu3UksZPHatCCEQLA8XusBd1Jihk8A4vjIVBnaMgAS14Fh
6Pad3zIyMQo14govhROk1UbOAIBMMgxp5woWZLYeox2pIgTj/GiaJ8kMncGyzuRMkSVn+UatVg45
HP6SuY1U24p6H8RHC1s2mBMh0Grg6tXeouYIIKqSvsxYemNAp4UcN7JHJw8gLJG+oTYdygxLSgWF
e5gGlXBc8ZJ39YlaC47DcvleiNOZUwjo6PjcTs1RnJ/JF7mRQ8z7cikNb2wZC1olfU7iZBNxVNGr
lXaIViy52cd9x0t3Eh4F+RQLpEKQadKI/UHMNZutvbskOMPEztXy45wWOyE2t0WzhIeGXzfpwzYP
qUIcNkJzVNcUkatCOYJVbILsEdXBToPHerwb2N4LxnKPpQ+dv/NjazOgilYdzMOsc2JEohYNGinN
EwsVyj4PSf3Mgwh4m/PhwFIjgrVqbjHz6ISdb6Ywmgbdy2oH6VcO84c2v6ftI8sWjnocBnkbtCRS
lrSBQ9IURoWr+aUVBUgHidzpjlUH74iuuOsEFLc+tanNm7G3JM+T0EqOWWaHRewNWjgten7VmRKc
sEwhuniUZ7L5MFC+idtfvqlABaea0EVnlIPSWbovdTJofi2piOwxSuPztuIm3ZMgeQyZXlwhMqVD
GYwPcBF3dSLsmjper2f8+Wpk5RwZu9aJjHI5qlQ+LOD5btIbW7qgT52MB1WczWuyqNRsCDNYkt5x
uqMQ8yBL/WuhKXGIWtYbJyXvHsRRDbdmhxEKMUvNQCi7L15AaB8GcwzxlEcqKCAB0/U53s3mOUjw
bYytVYEpIHvw4GWf8RLQSVFxlm+vo/hoCMVdKqU2RbHcxdRLn+PFAqecGwTc/p4Ui0Onc6ipa14c
00L3eBC+dB3EkzFqPpM127rhpapm2yK9yG/L8ijLl6XhPStv6EdZuyQnUC5FGj1pMh6ihReNpRzE
BFNw9QTDhL6dP6Q45tuhg7yGIypEaT8mqj/m7NeK5VfJVJ6pLR/DcYs3LPARwpMtqDSmkKjV74Dk
9F3aVadYpImipZxWjEiF+FVkCamHLKxrvuAJa0Zt4msZxAT0dlGptkaQoyhZuGJLDkhEkrDlaFvm
rNlKslMYHBJZ67fZMIecQoJ6axFRdZUs4yWJw3jXtnXiEqxsnQsjCPYxHt6IT8HRjMo4WXW+W5Pn
o8ivlZxdqWS+l3yZrcmZuBGXrHZJ7b0VVNt4jSBktymIxA3YwkE1U0+JqPIMtdYbQsCQoCqITS9h
XdVsN9S9B9oVgKC2TyjZD9DqiV2O0fIkMBLaLBRIBreGya9NpqWx84h+ejL7jpBhIX2YdYKZ+xTP
FMe525RYb/mobiR5OBJmEG8WtXieM+EObeExJbIUumYrVeZ1SULV7cQeCcsakPu1PYzdVWHO62Gn
6BoCbumgsvO6A80gPZ+6IkdZOhU1OO6cPK3Hk9R2MsWrGE3kYfqOmKntJTGbLazEezQHjIwaL68h
ZdDqxfgtMd+Mpb6SD4xnVOUOE+cTHpZHk6OjgB6/IfkH2YOMbZ/D/a7Oam2XTzIcFR+P01T1fTBS
8MWCYqEvrUvzjdVGH5nJbo9EhULitQgIvpjRrljYy5c5mI44ryBbWdgmgKQRrH3luGwMZeapM7JU
wDQT7fUh2aO5Bf5YDvNmqAMKJ7M2I2te2ZTL4kRw2zplKI6u9+MOpI6KymwRH6GXJHh6/W4QRUYd
vbKc9cgy0LQMqjShcrJ8dWJz3cHVV167MQGocuxYfa2Trj5+VT2aRa8ncJypIvkL2JTTpBL+WbjA
uzRTznEydhDRXMZNZ+a7DiPnPqxxrJCk2rtBDxSltIqx1aXuNYiWykfBkN2R0H1XaHN/EqR77sdL
E6PdIGxh5KNJh/xqgoWWBWksENPphVppk5tpHjm6NfVhzMTkU4eh3Jl11OyXMmTSH3oVSY9QqliK
BUKkRc2L6d3xGz0ad/WktTtBNxPuzTx1yrRZZ72EpC5yxhxhsTpXgVeiKRf8QYxRY/u4qL0mFD/T
KX4WcgY84k030gCEICtj5uiNELudWb2E7JBIuSFp2ESdukEpFR46UkJ5QCa4I3DZSVlUFhgQ326e
TALurOR+7sHCjOAH2UcYW5rFOjInYl3q2IXHsLWO1RacVkSoeE7EBDE3B0ixhnJaPXksl8E8tn2l
7ZoegVvSgXNBDC/yulxequxc0ki9ia2u/ISr6reT3Iikd4TW+0zQ0TPhEdNL/CtrV/YzQihNOkZe
v0pUIHH2We4qPTpTvHITBnlVafkGsCaU9xPgP2ooK4xEYfibaorNJeszrRQXXJVWXbmhoqrLmYTw
DMIsMD/kDOcLcByPETUzwQjkUb/Rck2AmkFxtsVwk8gQlYYakL4wmRgFCmt+6KYm3poUvz7KQnvK
odde2ao029X0bUvNdMp1PsNSSTbEi1U7Iw7w1TTJqQfA3QZGTK9ClfuoUh6LOcXLSSvZRd2Mm0gZ
410ZJQSerOWUSYMbL8OsNfZvAcUbHiwET7SW6C5njJgkIIhbOrebPfavORTfOuSESJBI8cABotDf
AOXMPo6eMFJ+e4UGCku7bwk42pRZVm5lmNbfeuT+53Csf0PQau0K/ceJrJv4HZdH99b8mc1av+Q3
0ErQfoHP5gBqrBmSSN1rhOZviazrv1qboGigo/JIFok8/wO1UqCwNM1UMGuhhIgrT/Vfkazrv4Lb
wiUrkbqI3vLXUCtR+rkXgTesoir8jnyHuqbKdG/9TOoFSxglWlV+s+aPdpA9D/lNYhVjk1qFKbFy
de8z3ef7yFmO0pZDWbnBPLY1DtZh/tKOw2e3qy7tXfGQ7YRz9pl84kfZZg9L5Bkf4xMpfvVb67Hk
2kHce9YWRGGHLdCzDstu+FzzwmUbTHyfufW13utv0UX9jrfELhzlNwtVAxMSQcVPzUN3bPeC33rW
uXMzv3AjJ9ulT/K1Oo5ecAXq98ub7Mhedpm9+sphtCRH4QGZYquGjuUX5/I6Po5M98ws1+VobqZj
/8Se/sY59kPe8/z1ibQ56pv0TvPrTeB2WxjwveFzYvhOLuWe7/JOORjb4Cm/oYFZH+Y3OWyhycrF
CZHlKbKnKMLOWtfc13vqrkFPmrPla1veZdO53lfW5b0/xfuc3za8iy7z3jrPT3yER36Gb9nDjb8D
k9/zXvW0Q3EGGLUrP7unYHtXbvgGndZ5yB3Dy73qKO6VY+RCuvjRnfkQ7Auf3kmHocPON+NXEfhN
70Uv2rbc8773KbPY9qfgip5gC4fglV3CRr3n+TVdI6RtSGgfUb8FH+FI7BJAVPDroxNaYPieSYc1
UOSg7ehfcwp/OmBIqChZhjFwzB/dPbl/CnXyuq29LMd8G1+rAx7f3E529VZzeSrzc3Eg5WNJdtHO
8PNtuWFk3xcP7atwx97swp/wTLpTYItetBNn2+RjZ2DZ6K5xY60LJv9J8bfwnB6G87gxv+dT09nE
kN2AmZ6VQ3ffnE3dlqLNMiCHMHc6OlDpVryLfcmj5H3TO5Lfv5n7ed8VDiYhLz9IZ+Ge63NwIG3O
MUO7j4Jw4uvd2CEH0NcPLLNFnxdAvCGe/EdrS3Z9HS4xBF5nK3d8aJjNdHfaknTf0Hb1MK0OcV/I
fZEKh+PgI7wxAr1rLsF3G564iROeLrljq055S3yWe76xzT797iHkNPYkk5ia0GzDx/RaehoSkhc4
JON4sicASPNd1K/5aTkUfndG4qNLft0PfiZcRqIz7abVB3/W4bFScCKHnWDT+5L+0vPMt7pvwjqZ
0r+z4MBaFWZnUraTcursy0frg9dMXrGFynCDlqnVUR6H63yvPRLyB8FS5fT10LNoZxAKmdN+cNC1
p0diUyRn25QeoVSz7BBlLmbHHI5s6O2JgZEEcmzz1h5gowOu+5hUgtS5dEUv2ODvnt/q/fJccACz
9qFXu4R5Jfvgo3zoL2uCX+Hpq0axr3c0mBlv2T4+aw/1N2FSW3ziwR3irAdfsC+O6oY8EvFLe6yx
PLvtub+vAIkc/EXsD08zA7K9nLQn1SdBx8lcwqHI3qBzU/ILyGcAkgzNg1ZOgWUHNmIlImwedYsf
+KQvD2pluMMG5XbPHWzrj6LsYCobyitSiIF3CoXPZL15Ki/qpynbujf5eFrkfR1j6tsZ2QkX+72w
0zeW7BMZVW+mbxARR6y957J08HuB918Fj3t6x56aE0ynvPH5ii9t48rqM6MybSIoOc/k3qtuuiFd
CR3IXljce7J5UjKveOd0Futbw3JW9aA5EELS/kCdsHOPJbeDS0xy9eigSLR+eZD0XBAdHx9LTul5
LepIy9cohVZzyHjIgg98EL7iK/f9ss2jy0Q/1rCXvfRJ59f8UA+GfCoe18Pac/8cLxrbM9vcVoAK
qO0b8dSYuvNq6BsU9/YphYHXn7rUt8RniqbQySJb7MiZ8trMFcmYf+lJl182yPWEQFhvfNbzPTYa
czvej/fGE9eUU3Bx33U3ZHU0MwG1ZN9dU/fe2AH49uzzHJiBefyMzGNoXUNm1uf2WbyKQFC+KHu9
4JNqsekFZ6ugaD0KF/PWbj+Z7wBURXdNCzsJ6ptxEoXe6V/q8+qubH0t4PgV3iiBPPf0mZDw9Wr0
j32OTFgbG1kH+RxYI3wkzrxh25vb5FK6mdO58W30oKECZsJT4iJcRQ/8Pi+ZE10Bkjh2+twcEjLI
vvH66kQ0mf6e2/y2bsJWOOMFzGPDxiNU6M9KHNvKptYHjyMLfALsqnkac9Xl8ZZDbg2u8JQxpP6w
VgGD8qpT/CIWL9K56V6lcGd0Th8e22+lm+y6+tCaR+uspQdWHdZRFTdu7TGan7Ue1dF5HDxv/Mhb
T2dDyJ0I5Gurz+HyOZykjE6CSnZxD0ZedQJu5NnucNlPBs9VEKDw2vsdJOHMBtCmeOPCCwsl8QMY
CR7qSaVUU0/zZ8GNxlPRu+k91ShCZVuDV2wElPx9vxtdljvv5s3EpspH0Z2IPmyp43rnv7pTtp+P
wVlzcrd+Z4Tf8Ufxl1o5ALpHM8VJx5O+2um8XNTXaNe/V7U9Hvp35UJ86UFTie7Al2Wnl/Jo1m79
MmoXaau7vSv7/KzrisEnno3/gdopbhtgThyU+MSKaMu1Su9Q3NsGSopJ792mrnZJvA8Wty+3nfZM
SVD42e+QqqbFMQSvwAyDcD75BJvtI5gjm6t5OKk5mxa738bum7lFApdITDf9Ud8H3UUs99lIeIr7
KTaOqG5+nUX/0rz9UNL1l/9qWfjDwvArjP+3f9p8lXdv+Vf797/o33EaZzz9J9M4zoui/Zp/Gsb5
it+HcZmpGn6DdH3RlADvDRwMvw/j8i/M4qbIf6BYVRWh+o9hXKUEgUWTaqhM25rGNP7HMM6/UkVT
xOkigcHTzvuXbA8/txFo/AGGQS+sJKu6aOrS3+e8U8DQUaiJHkAIqXXQhSB9Euo+uQONjw69khOA
H7MQCCD4TpbYkg0E42mXWmz8KyMR9o8/GYl++05M6i85rvBJmH/fi0CyCNiqTNZ3Uqdp6xaNwqsn
X7T3ngiRp7UwxRIG80RBT9ix0jO0DbxX+KNrBY2Rce60q7rAqsDP5QQU61J8E1gf/ou68NUD8je3
06/fJEUWlqGrMgYRygF+PrgMeqsEFKnweBv6xCfqRaEBei2eJq4zqp3cDKp/UYMu/dxX99sfqXP0
kjnUKaK8OmD+7GoiJwCjB5F62N8Y7pZoa4hldC9Ia86wPpd+qCOWC0H/Ak0cuiWGJlQRMKzWjNns
mSx6yGojGT7Vmt9KAv7Snf5PjU7/hvfyer/8k5t5/1b8n9Pb/PWz7Wn9mt9vZ+MXrk0Nm5ti0ZbB
4v9vZ2vrF4xrEh4miQO0ipDP39TvNiZD+kXilGtqFpkr66n7b2drmlBM2dChWehH/Ev38q9VA3++
OKnFVamKwI+niZKoiH9nYIrVsGrrtXAoxzChg/TP4Q7Lr+q3OskiURYY7OYG4u+Rs5v+rg41arYp
OnGBu2hOz7aCEMeoigG2K7sjrRXPckc5AYHvoJY2j7b4edAEzLplbIyvmRTxFIg66rPtKREh2iZJ
zEI7kUPiDhRt4DYtF9GuCAO56CR9fkuHGtyKtjg08IrTfg+ZullkSSfHU62Kt4SKWIOQ66S/Z4ni
dvR6gaTHdGFBOIU52pWVH0ZBXBqX1rPZb5cawpNd6Yhk1bTRGr+SfIAlwcrpeH8TeaJmcFIpVJn1
qn9as3ByNwrretNifYIZFqVsU1jdg1XEtKQqVQMJRZ5unRq5M0pa0Xn0SqSbBQnrTWbrS25pzwCA
xUR+m6qkey2AZbflqNa21uX59q+/Sv/X3WCIQ//kBjvGXf+f/6/4O5fg+jW/uwT1X6AlVIMbTFdo
El9vvd9el7L4C65OnD/6avPUiaD/4/bS9F9UXJ/87Ukq62kSx/94W2oKrkPcfNavL9G/+LaUf35b
GusbV1UVnSuSB7KO/fvnZ7EaaBksu1a5hhFUpIADZBA5UwByCiZ5oW4JTPlMFMXwQLPka0ZzHqVC
bJ18Yq8ziRj2CAom5Uo5DISLVN7SouraSimYAhsX4oC8Pq4H61IQewIWNEnC7JKVPD396SP/b8yO
vDh+eo8ZIisXne41ExWQohveZT//IGZrKsYiNINLekBkbZeQkK2NuaDL7uux4cY30iz+jOXGOtCs
Un/FFU5/J6zHlqEcyJUASiNWVLvSFqI5BrkKHzsSmC56oOaKs5R9diBHSEncbgo5SYUMEbbEMzPG
uULs37pwo41ZME3yugQiY+ptK3e05o2iSFRYMoYhEENdZi/49sX9mK8bfJNWA2IXmmSUL1Y45jih
YyQIqxVxaUcknlC6V3bZR2US9O+NIQ10bgTIyaZYLGl6aOKOlPNkYvYg3RX/tVdQ6oufiGNE5OSC
AjQwIJ4aMMbCjEhDN94lAvrEw12l6OitQcwMTvhgrO2Uv+QjkK551c2MnWHR5mLvpa28UkeA1Chc
uS61W50oRk5g5tgcoUtmc69pRVBtpFZeOLobWfVpxka9rxdLOySNSb90golsl2lD8yNBblcxJIYK
H5JQ1zTsRRI6g6WQD1Q3ffhDW8bugpdA6X1yzWPaXkxzuDMJ6pNWXIL8HFlYBB0Li0EbRkUMLg/z
GXOOjT8yOefxoJgEiRXLZ9A16Fs5lNx3nTaUHQ1lNj4A9nLopI5b/gplyG8chw12nllI7tjpJ/KZ
DmP5WI/6iLkwK7kDRr5jcEaI+spIRA4h4rg8pCzVx5sBSoiyRW8CLthaa89izsqF8xBJF3apQKUD
7sfa0WzxJDhRUFIyYuLPD32pUbWngoXlRzyCL0D+D9a0OioWkGAVSxX9job8auTFBF/TROQdW0Uz
nRf6JDpXKMSkhqqgR/coCKZlbaaMXPQD/XvL91hNXMZWwGSKW8oqW59LUKRvsu0XrJzDGL2xVYwM
D8nc+jHrZIaj3iyEihZDSgBbCMENMZto6r3cDZzTRR3NJZ1JMTQmtiS2EpBmby8i7SG+OAdsGnnH
ZjsuPPYmI66GjaD2gHZZLEAhEpU+Ppuq2oxek5v9xaqltiTat+ueg0Qyb5ICOPSgyG3ykmSlwenX
nMZXtR6yiTWLgCOjKppedrQCd+NuFkiEwyJTVd8M9dJHT2ACqEFUzNu8wsSxCYm/+C60uTvlRlo+
6ERRpW0f0NjOw0OxM+7egxg043tOK/ley9Vk2dA7iN/MRIXFQ91uqTgIHuau5m8Zxyq0bll1H1kl
VtbO6uG6ubHxy+zlKtFFtxUhkz3DKKT3mdAEaUO3i/li9f2AHSaaKFy3qgrJw7IGhTyjcDLWBdOw
hicBphKJQbKrg3XEUGiJkJR5NzeVgkba0v/thJJgfGOQl0gq5fN2TZp4Yr8XjE7yWg1DGG3HDaKG
wEO7IGpIDlbwqCZ9eLFgIr1Gzdp3WUvbZ60ICTAiNyzYhyRVpZtcNISaQ4fale5A7lLr8CqSHzoh
5S6e9bHvXfxnFDIxspCwLY8GdEwglwUlEplH+5AaXmlRwCAt8efRDdKWQAOV1pEgM6iNSjS4wEWD
t6npnlOeqZaTyrHKoiwAdqXnK4Jw67BSw2UYee61MS5v4j3B5iI9SJ/jeWQc0gkGJ3cc/haNDLbz
FlldMiAextD8UmsWxcESZ7SKiBha6kNqfE2U1gbsAktF6UHvaKSG3+PsJF3CgGgpP8pjFAXOrzn6
QVoli0t/pWr4XSrlsW9pXXjH9hUDndCo9DP3xmiYxxzfBw6QJhvfZLmJHkikUXPyoFP9U+4tdfLE
IRuGo86TPP/UYwLcoXxkHYAx6GBsJcheO2tki3oagdg0u010JKhKLuZDOMp40UZTnN5S1seneOqq
3uGJrH6waIKd5KpmOQ8uiT8k1ok5wY0r31ux3h3o1pgfo1nBnZbSH3wt29I8GxSJXeVgar/pNJLf
x6GYSCxMFWqOuHsx7AZta6DZgf2TNyYo3P4dbcaNl/HEJtV3jMJzQmkOM/GoEWKvc3XZhL+E0pEq
7faNdszU8Iqe/BrbJB5WAXuosAnFndE9xqqRkOvSLtoa3mVo8zZgfBf5reK+9s156F7pbU96aIOk
BKKkf2GNntfSj0jTtAnd2+xpNy3bIMFlnakPcTDzq7O8G2gX6GcldFTujwuIO5lDWkjQjV2PM+tj
/P7wIIwyQ2SHXGKuMY50S2d93JJoSbdDepSb0rpQfdU9TLkYgft3Y3ABe5CQj5UoQ5Sui8b0/vrE
+w8TMf4ciPF///fNxcxg/1hFQn4uh//8D9Je3v4sJEkqX/X7ZCz/ouHPkhg8kWws9ID/mozJz+DE
iSCkMjhL0v+n7kxyJEfSLH2X3jNBCilCctEbnSeb3czcbEO4uYdzJoWjkLxNnaUv1h+90JnIKlSj
clkJRCIR4ZahpqoU+Yf3vsfE6O+VMcMi5bgBf08IlyGT5Ie6euiT//2/PH8dMaEkp95Zd7q2+tcG
Sf+pphT83wS8BLl2oZLX+M81ZdfNOepjnPAROKjkYz2xsd2E9oitYFwtBpoOCuUjVWC6bV1Z/Aoy
RIELxgR/ZLhpEKO12/mPccFC83dcVjfDvPoaotXhQHAC4+PV9RBTyLxhq+JhwhIhNdLacnVJQJAo
0RTjnDAUCNt5dVMUvc6u0PqS78Yf8VrAOKRni29lsLCtWx0ZfjtW+MNxaaCMHd/02KHDXD0cke6t
m858jB2o15uD9E15Eja++7lBQETy7ldrvwHWRff8WST+AXbET5NBws8fE++NZKbyCelJs5erxYRw
nq0aDED+1X5Cct30YP54Utpa9Pf+alSJ51E8D0gRn/wsUd/lDLR4i4UtOorV5lJmRj1lRazO4WqC
AZWNOnw1xmgXaqUMIfxNkKnsIQtOJDnxrOtCHdDkKLDw2GwMCQ3fw9V6E3mNsx2xe5aTwdET2Idy
NeowwVjuK7w7g08mPKujuBhBRGHuwS8Jh281/NSr9WdYTUDDageKmAaoTv50csb6vXGmR2JWp7tx
tRDh1nW2kYfjkPyKx8DVDhKQ1XGE7+PJYEISaZRsp9WXBFGWX2H1KqmYIWO9+pe0g32pLDXXNk4d
0kPO6ep2wrn+zZL4n8LVCTXUKCjJZaxuk8AnRdhV/G5W7xSjgHbbqE7BOMVYRQ7Io9XTC1iN797q
1X8VpXC3TIAVnZUj/qwZoxYRhtXGzKV74ha2LmL1c2HtrH9g0EdBPcdbmbVPyhrEnaEzQIDc/9Z/
HGIF4WMP5WobqyDK3U28rj1FV7dT1WJfl2l1mtVeXzwHq/1sYkp5IumuOoIbZDO52tTGfurfHOMb
ACq8cSMKpXcXX5u08Sty7cfXcTW9aW7gg4DlgL683mpNhnTZYJILTLP2Yy2XC/l65oLhVxyUm3if
2jUMPJI53CWttu+W1YDnghtBEtwIhPPY8zLQuXf0eHj2+iYrq52VTR+VmOaTXM19deWjNABeQg4h
3j+bH4GWl0KqKF2EZ51re7jOe3bLax7juFoI23DCR9GvxsLKW2agzhRG1Wo7pPPBQjoJ/zKspkSL
gIp9m6bRa/nHswii7ypGgY1xNTSCDydT0VH4ff7YHWOXbLgotR1wlNgh20I7Z8du3QMR1h9mNU1W
Pb6EcjVSFjgqJ2bzKFhXmyXfnh9hZrG+WabhkqxmTHe1ZULDIYhmtWp2eqmOCf7wLSTOmIwl9Yn4
MBvwdWPzpMaiqxIZPNKxwZK62kG5i7lY/3hEl0Xlu8XDOLrkFgHoq5kURWL7AmJvvNir1TRZTae0
aeNVrkZUproZLa8TflMZNlW6plXzinW1+uNiVauhdTDC2ojV5FqtdldAPBQ2LqQIwKbttlhtsRLn
0DUQqx88FWIfF96N0IM7lDzph1AsH/HXwtZDk7pabgly1TfAmcnZwo+7rMZcjUMX4026DVbTbsEj
TQXLBHky47ArOmQVcrX5QksHFGSRrSBqKOTxHzvwagyGXOt/eatZeOqmFKil579Uf7zELa7iiPoS
u5AxiMSxHAPR8HgmesQEZrUk15p526zsx9jJvlJx8sDv7GdfEAfjfcbWSakShsFaHrq5f5h08+V5
wqsPtKq3ORmYa5KWmoH8S61nAcj/wV1H3kZj17fMnoESkrYRUaWNnWKHcFXvk9aJDqM2LXlfMP3D
zrxbIHX2tl1uU+SEq92CnLAl2LZxRu0EgdUhrtkV+XhFiwmTUiGVIJZesN3uXrwgfZhB321rcMt7
VP/lPTTc8dGA0n23I7y3g7A+OxSacApk8DigBkRkWa2Gx+/Qa8/kI/YYMkR4MV54Ul5wsaXoX/wl
OzhJPrCx9NmsYt6KLfvqh/yvaIbev7djcnJipiSH2FiXyQ1/u1n2KEWe79sGY808xT/sMNZ7yyFe
KEuxqnsKdq1fUri2bbD8ZB5C4djxnGYKR4BImKAoSj8rB6BGKCuKlhK7i2xm/bsV+UeixxisXim+
YZyMD3aBjLKfzF9MnidsAA4cdC8qTouw5Ad8fzSXms7ZUv5Ms+FdRx0He4LTkPgMnFXYteSl5io/
Z4HfwDYlIwii6N0EW/XilyE1gvPEQ4akJDFktpHVsvGXe4fUiIehyDHg4NDc12J0z/NiKraosdMd
ghH20DTSUx/UmrAHXzD5HY7R+Cod9OSFZwyhna59X5vis+6wE8V27J9VZ9wzRIHfYF2KQ5CErcYM
VwcvuY7gmgbS3nb4Bq5W0FnHrscVjb0vJrDOiuQznlOPZJFBPwarP445HjZnplDPss/toyHn5DIs
fQT+nhTOphn0eZmL+op9csbeQUs7mY7hC+TuVzIh6d5rYw7znHHb9Qt2kY2destrCD+UJiLQ3V+s
dUAohjMZJS0F/dbnnqDhhOvrW713AcGHMqOy+rdsGYbHDM3nBoac+VVpt0abYnnxNWNUf1dmeYCv
AUQUIH4fzsLBKwmrHGwb0JfdnO1+1oRg4ZvNkhcEe96v3Hi8sVzZ58J2y9vo9uN+6OjpIEw7m5Y3
H9pNoRQoUyt6mLA3nxqKrB0u6eA0FkH82VkLpV5wJh2dGeF8VT7yGM86qMY+2C6SdA06Maf1ztPh
3BCY0YbZdYAot20WDm9juckBx8GdRAECrNq91KP2kGlM3c4tXJg6Q3HDXOcdGhz4+TBdsMJqCPzK
x/WoUFCXhl42nn9atnWOmJgsrPztaX6c+2tKsoZTwzbRoOWz+GPKO3cvp/oOifN9ELNx76z52kt8
WDVf5OMg23cnJ0PHJ8ylpu1WdtvhvoIaiQsmKvsfIaOgrZWP1lF0mNOIBfLt4lRa3rmYl2oX+IQb
huHPBMvCjigmbEcxQIqSNFZWNOExCeL9kJuvxvrswcwQhJ440x3xRWCJ8HBs2nB+nmcJ4Lul/eed
nDpUSEXm3bIhf81DpzggNSZU2afiiutrMBf6mFYPIeFK23qRx44g6c1cl+026zBz9LNd7giG+9U6
BKy6hnERCQuMqItmA0wfwz/1N+T7/BzEwc96DN+kusDkuispuwlzBjlB4sVzi+Ce6fLVbTLCInmP
o6InT9bnkFk1KQa+7UYzVdzoMFq2s5ceiSFcPSYnB13obqGXeIiSHq3mdJ2Sftzlc6n2xk/eeo/R
jz18YvF8Ydj7C/Px7yhv9sbOTiBJSbEc22OLc3Mz5+xFAWc9RZHBcajLkjAOpQ/uSOE7jAB9wG/v
4CtdvFgckgGwGUNwdEKG2rrgg9+oXAYvIZ813cC41Yowwhiir6vJb3Oc5m2Z48OYpPexZOfK+BVj
J0Py2i1eK7JK8dc1b7EvLtm0I4OJebYs+yfCIXcRUpl+8JBJwsR5IKTGvEMUOy3WyKD5y+pdctQr
i1wnJ71ZPMkBhY6GDjtPw6ltm2/ECIu906OTK0nRmQhTuq9k1eKPr+RpTmKiu/nWhd81DfqmKy3x
u1gy+VlMcHCxIkOfu1Dtr3sHqDwxgwk2Htti0vc5X0N6C4gpsiB2pGLoh0Cs8du/RkbOhxjnONAi
vuXC8w5uQzo8RDy2iWmFHaVN9a5Xzhe/3QXG+F059mgpVTc+2GMevPYB8i/6Dfveb2VEUbQE+8ZS
LSivAZ56QDY7MJDu3YHWtfXDcTW/OmQwF/Vx7Bvraklmyv4SlncrrfU1yBkuU7joo6j9Gnfk8+xO
vGy8xeTJrMGkHQIh0n2hs/U/ALluCpLzDB/hwtb8BihuA359y57/via2TqcN5L64Si+szY/zmH3M
LYSfrJdiU+fjBWsgJxOLgkNu4n1vgvvUCSGde+A2cFg4d9QkiFGNcXgIpoMqatKZh8/cJiTBm5Y7
ELJceLbnnsesgCi5mOw8NMEjVwCkqCW69qavof810zuJNvQVDYLaIYOrB2Vx45E7O5qKQr9FvmRw
UFDytxMYNvcuSbvnvikQ6Ite8Thrj+ck/V4g3+xB18abUrXRw2j36jvs6zUPKeRss7xun1j9V5Gm
+LTdmN+rcP1DqOJDN9XfvKJ8q2zIeEWofoN/eBE1GdWgLYl7Ybxl+We4z+SgCWW/FutEcShxuc3F
PGOCJRsq9UDmLobXqcOWSVq/PGGWxD9QFT/wBWmOMdIE8gzMcR4ACLPTRfxkTXWs6OL7FAOkqeTR
rtAY53WxI/8Xl2yg430sdfnODn6Pwty5dFJiXBk0t3DAwZr5b8KBgw8+8ZLXqMaK8JYIBIBD6E5n
7bBy9uG7rdvc53FWRAhLeVcE/p4DLAJ9lKjNXEj2G5H/ATKdWTa77ru2VvN+TMXPXgxvFEYPQ0nU
n78sT0KmV2Z+HyJrvB0gkNNYSrELgohoV5E5x8Sx3/HnBSwMKuryQEQk1hpEj239VocLsrwkse9c
xfqIgrc4UnJqbKnlfOncZrUHDzMNHQZ8XxJCBowEuzmPKTrbLiyC81xZ2fd13nknffwTfsNgejMu
7MgyPfs/CFoVx1aRIUA3BJJOZGX03VpG932BrkJ0HZAsXPBmG0OgJiN9ze514wU+Sxme23bRr2Lg
GYvKzsXPoqY85gCnwJwB4nNVzXBEwlK+l1ZhvMMQpt+TrGcosHBKb3xbEILh2/N8rxp3ptquqlfV
eJ/D1JVnQGPlpakFOlAdiN04UxpX1kiGYyzAzuDFvFmkWp6JfPFRvNb+k7Aj9qx5bZ859dJvFSFM
Bzo86z5ckJMSl+azf4+87r4nVh0FsW39MFHePw0r/7r3evnbKun58mXG9Z7hMG26uDrZMfR5QbAU
UVU8pMw9McGmI/jL3l7yMw/j+MADJdgMqYiyDm0hbmGvjF5YRMCK1kyQ90pXzbNp6+xz6BSuoaUl
2CARGd+yznquQ6gDAa3AVnT09K2u5N4tgZCqPCJb2o7sY5B11q6vkcD6jp9FG7isyVO4WhBNq4is
n5z6CkkAcjxY8C/2Hf7VAZxz4V1MM4yrPs5ScJ4nGAg8iKOLPndoFq7xqfJIVNMBUBCC3vTEZyym
gwnd9tAMJrjm+RTY23I0HVWNTy5zMvnDtpe58xAk4FBGP7CsTRV145X4E/Wh5hKxbdz323mUxGwS
ZnDJsaDtWuhMZ5RbPvcRkWWBJ7JX5cU/GmZ3T5M//4B0jYfM861jExLqKEmZ2BUh02mTcFzlDXNz
PkJvL0Obyq/eqXjYsSG+K6lQ4KUxoouWc83SZuwXcFi092o55OXIi02+QVsg7QvQHf4555cc/OBC
kR+SVCeXU2o1wUlqrY8J4K5ziKLuo2oGWAzAWe2qxGgau1SVzNKsx6pL+hC0SZlcLLtLT63lhT9r
u9ao+1vrSw9zeuhrMRxVm+hk30Mzfs2zUr04HRvzzAo5rvwRljvBgM+LzSSJ8FOs71Mbwy5cQ4Rx
s+2cEkNl408jQmfTPHlC++8cL8V7OMoUlG7k39v2lAAg6dznaIg5BIoVa5KJkMDqFXVSwTxho4T3
r59WEkq5QlHyP3wU1pj4RMwfbopcESrOClNxV6zKFKyEFeyZtF/1Cl7xVgQL209oLN7qcsz/MFqy
Fdfi+3P9CN63fvYY2TATWMEupvZgvODCjb+bP+QXjzPhJWGRnhPqtLJhsCfDiXHZ817XQLjNv74b
+J839UeE9V9P/cnr/qv8Gtq4/uehPz/070N/9TduPaSZ9ipr8dk6/V0Os9KvGbaH/AdV6aqH+fvQ
X9p/cwL0MD7CF6RqiNX+MfRHPIrnCj2MjxRNrHrP/wDJ/v9BswGKMtP/h+QMQQwrBQb+q1QHsje7
iX+e+c9aJrE7xB6Ajx6HyjDN+76MIb/VRfuzgUsHiISheZKBwmOyz4AWZM4+szNkWA4P8pgvbDMj
1B1pG4ijcsLgjbPvS3ZLf1wcQw/CuHwTxv2PtFSo9aM3sCQfpDdsk4aCJZDpb1eob/bM0QwpjhDn
ZJ1ktK7e9tWtTyS5WnP87FvBL48QZY5v3ZynpcFOlCRYEgIWxwAGYeWEc0sDEH01U2g+eqedYXAl
6ctk0nmrY9ZqS7wiAcjyY0OK/6iKuR3HUgwYl2p8IxqzAJPE5RDEYHeTuvQeON5DEr+AbIctp2yc
dNmu66sjbuXXoIo+Y2rkSy7yp4SAwPV6tQJYiWNzzOScXwaLxUNOBPO2HJxPlFFPIsmmIwvpn34y
FReYliRGcAVNTnQNkgluU+wGRGvi/0mNe0x7ZBzMaZoDRwepEh2Hpr24PdQqurmGPQdCnRgUWilt
fqXgh+mJfx0NsaOZSnqCrxg5d33wqTvCwya/FV+1nU0En7a+PHmibK9JtnTw/GvMS8Z/rRhUc5GX
M/g0sg21sMkwYGy2ddYkkRnEahlYNwOnnMsb1LGpMZj2QbamBM2EfYrqmeErJp4lJGShooIQqbgr
ZJfxQlumCykVWkMFsZW6fXNn/EURkhr+a10MhQ1Y0hkabEwVag/yTQ31N3uMyHOGtrIrElY7uu8P
uTPfSQNzAunHcC8izFXMzAN0hkixioQMg9Qi8gYIw8aLQMkmzvjeG2pfTzQvnUNu1dwRieQxlqlJ
oN/bLXrjVM8HXbkHub6CLCh+RCvIPXJusgFAlLEsX1FS98tIDkgXiS97jhXXdMa7p+uD9uyPQcGA
yhn2OmVS0re6V8jbyyZG2cwSjdyTkTKxqJYHK65eF+ZI+appEpPVbzr5DpomOvSRmg6zDBogPfhx
aw37qxWUnqWLe9po+xS4ib9pI+9XbCStXGXeVed5eJgZhSTdBGObamQftsMHGrBvOpmiF2k14ymN
MxfiQXIM3FDtZk9cRBecWDyidYm0olTyYc3wWzqHtEbFFhbYrTpN7jFToRCmTvvBFh1fRIC/foaw
d8oGdiktPh97HKbT2LtnOwuCUzi7Rw2/mKWUKN/tvv3qFfRfp8JZWa8fQpy4BsZnM4MHDz7tIf4Z
jM0r6yaB4yIGXUE8+7bjNW3KcAmPzoDRJ/F5ncVY3GtgoNvF442uO/+aD3S7SNeW25TE+tJVAnUD
GQW7TNbhxp0SdO5OygaeJVXC4IT6SOC5U/k73WpxSD24eX5nXlyZfaSpgXKslx2BNO6R9LyCSCKN
EcNB68PZKI5eh4ClJmZvG5ZNgvDOwY8RWP29bGmj4XBv+wWyUsCI7iRTfPgs70pAjzbtEyDW59nv
5De/qoJdHpsCHHDBXmPh9N85znxlDXOm4W151BSc3CJZNiKHKjxQgbFJvoqKFVBmpYQr/vDMMj2z
2jtHrmY2VfgE4QLU3YSL7W8Mu0gyCL/ayORHq1/Iw5NR9AvLOywozV+p/xqGMADQAvL1i6N+kw7L
61D5X2NU3orVkdPUscLC3rhEPTfvhQnZiZnkVOUhDKqGNGKmdsfCVyQtFFl0iFCVED40wSklADbz
Lbkz7G95fHg92BPiU5T6f+XtwIKS1GJkFOPdJKZfNfImEtpJPENOc3bj1KdOhHvwr1cd/w07y39P
tPA/yPTiSNwo/3XlclcXv/7Pv43/Qa2w/sy/Fy4uNQjiUjtUni1tEf5drCAUigT+Zuja6NT9YNXq
/iPsA7tLGISOK30Quqsq9f+JFeTfmJyzTAoIuLTRF/xLdYsj/1NsjXSkj6GCF+II36d0/ufCpfEb
YsUTDxNc2N4sHBbj3mMg9ETqnbVGLzuwvig9Hi1B4LgN1W7PYHnc+gwHH3JQdNkJeZHdHdohDWqG
GEkvWFX57nsf10REBOMvF67spu+z5mB3mB2hJHF6dZN8s8FHbutWXwFyRN8z2w2PlEbZ8zJWwKYq
704qKzwWedxd7C5gVVNav4U2052j5heW0L/YG47ugb4I/jXidTZrTjcAjo+aZvEuCYc1gAUxvC4A
U+49icHWj11jP0qgt9XOiUdwLRmB3Zw/jbF6xripnXxbe2X86LYrT5AH6dfaovxGeB8Y7hBTvuVm
TAqT2LjlLmyiGe/yGNonDtiJUNQZL6OIJePtdJnZ3Kh6vmOH+9bPpdUehZijZ7rleNmPk4yGbWL5
HhllU3p2WPNFG5Wpbi8BKz4whX4VZSLeg3jwbpPq2Eia0OEfxjMOZLcKiffsyAwZiEeFb9tmfFg/
inyWKbkUNsuIpvIfirEkTtmfIrWny40euqTUX9CDDbvJ9abQCqOQZEGBzi8ZL20cyldZqkAgRm5K
QkH8aPoWWo586ryC2WEvpfPT5l7aqZkPZ+NZTYeTjojfqs1Fti/skHnbMEDFkKVf3Gj9yWT2Ys9i
fCrx+4Zetm8CPSLcavNzNnDBpG1bfbKz4XqMwdwT87hWeoBdr2MP6zrJWuuhz7XCqxhGxLGZEgMP
PcFrtL74QREiFncsNpHdAF4RQj3P4WMdw+hDAzqGu7yX2afAFQHxDWFpB7c2H6eZaYluUtDxYXqa
yH/cZjmSZUjzNHHWBD+uKhWEgVidRoJWN8JmRtJ0OXlXHZC1vp06eHY13otyuE518B4rNJEFmuLN
bNf9RlaGkMUUHnvr7eJmvlOM4SnO8A7XfrYD2S4htUbRLo+IUe9BEFXI61rmOd6MsCboBIxdSzG0
hzlJdMKNr9fObVcxau5n+5wGGI0fHBFcINFOVgu80UXs0ppvA+iq+ag9V+4ajyRQBYZSOkIdxmiB
X8+ObjcRI3ammL8ZJqph/mSKSgJNZVhv98zj3HWgSGJCfyE9PN4rl2j5XjC3TPPwRSZze0Qq02z6
oYC/Hk4EEk/Fm4Of3+sFF66l/RfCmAc4fQAFqpgfLCc3hyGU24RqdKC4Z99eoaR3zoB5tPdufpy8
S38aDlEntgyRtgIjfyCdV3wBzTewdv6Bevy5sILfXh17Vy5GFgle9nNeyq2bhunWXlHl7Evedeg+
5AVHi8jyvwKv/pgJwtjUDVGFjN1TJqbOtmjiLxL5KIJA8m5YPMmrExXTuRzUX7MDPi/hA+mCeMQ5
ay0P7aS9s2QdkOJr4CU6eN7ZBB2m1qjfjRw+y1DcT+Bj32JQayzRZP3SBk4J84mMV8aiyBp5/n5L
IkbXQbTDknMYJ4DdsV2bncozIA+yGA+6q1F1Run9svDss72QET7mbPKSPSpIsreB0+eEOnQaaRYC
pIcqwJjo5DdEddFNzQbJcldKcl3Y/boAi1CzPi2jtTwhfw+IY4z/GozG9sqo82QRVHgsbGXZm1ko
TeizP987KWpVN3LUtUEpVegi2QpfB+zu66G+Sw0bYzT+KfsurVYGj1XkL72fYlq2qomUtgqN+wEh
aLNxG8/ZIyPOnvjmCE24nviAlxmca77t+8k03hOEWkZ3Za9RaRatftMAfTk5E87eA3KVMNiXeIs2
gaBPE6DYO5zPhWPvTcvQ3yw4oTUPywEVhnNmUcPQbpnQySbzWvUXNXK4vlM/8FBEB+hG3krRkye/
DhPIvgiWibDFLr3u8ZN9J50BUmkJUKuPwvJojxpt6ziBN8mxCYy5L+51swbmluCeElqS53i0vBsj
9WiPto8+ejTxDWUJWZqQhzVzPst9TjG6EMduUk/u+tFPP8kY9R+aaSBsQpagOyUZnrgfNgPP5V2X
t9/NfB4LXrlU7YkoRnKZVHrHguexHpp639r82agYl2tuieIhMIwMrTZq261bT/muyIlzaZRX7oJB
iZ2IM9UfKsTqPUzItiEKo4pi60JuVf1YxI48QAmNHpeOAy514T7wbRIDjZqr6lvaSL6rJRkkI9rt
1iv1w6BRI41IQEZDtl7B/WdBzJIi3s/J6O5nFty3CH/EoRpQUdtZR4KGA7yzQ4MdKS4iX76gwf5K
g9ndIv+xTh0xuEc5oT13Fjmyx52zsNjrBGeLy1dvTvS9CvxH1w71hTC9/jxMlveSFc3vLnfYyDj1
TVtjzTEwoN0lgGO7enYDxoZNnbPB55v33Fj80qR4LC/VyAh/YQd5IyzYOvidQLqisvLmu7X9SKOd
XeiRh3NR8MaLMm4esqrUjxYBqRu/K50vJ4AyU1cRgIMaDnWYeXcp+NaQmOcP4TTJiTaS7+Mg3lpr
AXhaay60NAPF33mSRyKJTgPZ1ZsB/c5TwzzshY1k/DYjux7oo7bCQL+YahPdpzpno8YIaNOUAyEW
Sj2PExmHHgf8Sfh2elQ9gKrQleVZZLLawabKGP1a7aXpjb0lkaS7I8j55paEzSa2nrf0rT/IJNHf
fKBmT3lu9FURIMDDX5EFrymfKiczd64c2JPXTX8B+Nee+JTImq1mB5wHlqFb5GkU+/Z0qdmC3NDi
QsCgWTwDGhjPoM6Ln50RHsvC2SZv17zq2n/LSHYuIGhdRqddPQhh9eiP0bRH/M3KMqn8V2NC84AI
KHhgdvXqBHQzvosSACsznbXynq05Yj0Wj/WptsP62nKuvAQoEdZ8E3JCILlhgWE/3W2wwKQfBFxY
zFR4POQxnVN9ZShdvfQ9+XCMlCSrIHa9V+2kZb3r29ywm6gKeEuqLn7k0oY3Xbfhj6UN6++OsdO7
gIBUc+4Znuwtt1h+mNHNAxRzHWd/B1pYTQtPXz/Vb2Upvcd5CAPGcLLD5uS/MgQiN4/7/Yr1lSnL
lNhPGFoYaOguoeBkVf1h8PJA1lflfshmnKjsEtjhw3K/X4ayOS3YW34TCDQ+jzifrnlD8ExkEYWZ
8I9/lf7QXFDMJb/xc/2VEZQHA1CxJB9KdWCk3d/s2Kjn3pU9CTKwnefOFc6OcZRcs0BwbRe1JU6z
NyKGL3q4sy0Pg7VThfS/ZcX6gWeGU9AGr82tW8ndSOTAoUI1BJBXtg0HqpVl50gG6BR66V78Lrmf
0qE9ETBGWtDMUost+3LQY+7eL20jfuYKpHHvAlCo+qX7zUNCdqyHX+UA54PdXY+H+KLa6X1iXoBa
Of+rlxzOBImrt77BtsT3T0Pr7b8yf4zPUzxFt8yH4W0JVe8ai1kc5ePwqpnyHdCmffgrjxlb+YA0
amR+ErzGXOa1Z5+xv16kAq8R1H50TESnj9qALFnyG3mpKLJmu/tWDfFL00NKrJM7Ljy6EeGhykp3
Oipuoz8SmYOST/6alg4+PnMWUuwiJ/q5RIk6TlX3WAX2wL5j+UE2x31awM5IKtEddGbZB49CE3ce
NU8DxJClNEW38Pcd6d5V2R4TvaTnimlbm7n6GPhDvA+4TJBRV790132nFjkTw1e/0o7Ee4u99JuF
goWEKcLl7FlciPCodoVZnIdojKP9NNhYAv05e4cOzRyPVOEDKpzwlAKM3GEcQwDjTl+ub2Xs8kEo
BxS2jNcKXsri/CShDn26E+5QZiHfG1R/DDxkAZPZN+CxDzZFB1tz5KK4Si7k4fx2Mn1pEnSiEc3F
1poRfmNUjM6zcQLkZXG7K/OxuPQ5kHHsFeFlwE12yDOAjHXChmpZKr2dBAvlwjfpSTrWxZr4lrs5
LM6RxeUtrvFLQpDAuGW3X04yexCwJ6JbSG1uV/C3WEhtaQZ33DY+ncxUBnFH+YBQZe7ND5w92V1J
2uMDB/J71TftGoOE3rwXFFwza2N/9k7Y3aYdf4h7veib3UjZfNO858iPeuiVhHMEq/G79afHoQvC
1Q/9rUiEw/c6PLUrQdwdth7iB+D3CePjDPIp8u+eUyV0LXVj2I62wRtRUKCE3rRxjFiVcEdK5QlD
3mJxjNbDSgRHO6bD6stqCJ9iXA6HcaqCG3SL6CEI5o8AnPaJ7RlEBoPY2d1z81tJQgRJ251IQewP
dFEEY09ufYw8tV3QR++l5ZBj4dnNaaIV2GE8ak+IGl6ZE67UG8ucwq4/BGGSvBZWXnyG8R0EUKdF
fmIC/k3Ieauc+XWvqOGjLMFGE0bPXPXjYfaaG0u+09TpkfuGAMSYjwQo5mYE3dJgepBO9SqbjJuO
CRulSnOqGZTubTNQZYcAW/hzwimPhZvPhzZ334osw5yfmfzMBG64WgN5KVEvwd/k7E96Cg0fVHqO
dn7ys4PI/WSPkrSC7ciWvSRPoootNFo43aMyOrVjFzHm7tlLVJjdHeagqcm6HUnt4JJEm++aWRC0
bA2AzjIS1SePF8/Jfxb4d1201pdsRiY62qkkxrFrIAGwzBFO9YjSrD3ly4pSLnvyJ8jAptRWyxmT
EbRfzYPpUzEve1bx8zmb/kD5AdGmVvZrStxHtprgB5q9W+2GZHQoGZF4GXaYp7zrv7fasbbgST4b
fsUdmXsKE6arbzlAn/SnoZVlYiENb7pzDjNEdmh+KbW/5wr2kCo/80zXCFVxnRSGIQ+JV3alftV9
+Wn5YuRHaJRFObzmSORJJS/uk+nkxIZPXr27U/CFr4pAdCdI9mMfsnGdo2lr2gBPM1UJDXi7nF3N
w2jcdNwKa+Xulkt/qTnNjmPRuJuhar8j6tc7Cz3aIYgwu7K0IAgMhw/PyyIvbakUWLF6PiN37zb+
TJsaNuZFFWA6XcAHMeopNXTIJ+PhxW5Dd+ME4N+sxnxJk93JEShw0sy7vKpSLsYEqltWMcJ39ouS
sL1C7+Q7fX/CSOttc8XmI6JiE5iMT0ldsyz2Zwy7thq/x0rd6hBYUEsMiFeSo4E7j4pSu8jiAp/5
DR9UNFbkP5Qdi4u3IMzz3Th25lEwyOKoA9ngrUKGSKrt/yXvTJbrxtLt/Co3PL6owEaPwZ0AOH3P
npwgSEpC3/d4J4/sN6gX8wely5aU5ZRr4MENR2VFKpNJEuccNHuvf61vVSEWJLma5h3GQ8mplKw4
iGxkZB9KrGaamo1KKbFvnlRJv/UmLQXFiFmuslZTnAA+kipCz80lK4dLkHbs+nhsWvCvsX0Oru+b
wz7yq4BM2/hduzv0y6DM7uiYCbjvGrb6QB/tKUTAgUsXdnwE8MzmqZrcNhTWKiSzj2s1srG8j9Md
Zo9LWvMMnmxqvK3yo1RAuCnVlJ86xJ+tJMXf2iKl27OSY5LcWBFsfUamkHg1JRss5nL2tzyZEYPS
/LMPB/YWMe9V1GrSXmBK3OOyxn3YSJ9CFtyVtGJ2zIL5Q77UK0WFkm0KgY800mcgzsTKV7QQsOSP
2vHiz7Lt2QOnA7uM5MS6fdmCqvf8zptldWsqw9sTbiUJ8SPoV76EJTMb49IFLfRglv5pSHlgF/qn
XzXU4kl3dIiF26qN7hiSLZTB9K4mYH5QUtK2WXCzCgB6IsNC2NZrnI9PeMC+yBnENZEWqlczqXNJ
dw6OVtb5StVonSMBvTjTJq9ong3KQ9bYY+5Ho2y82ciulTV9pBif6DfJXaKVshuGSo6HqbJcIXiG
6s2mIhtOxe+5yMZjQCtVI+f7ShverYxHwDwN/WYKxn4VgiFBw+gyL9HmfJ3l3AUUdruMNsSrCq53
oynStQmtt3RSJNbNceCNAwWOi3FbZ5igAyClrwlhqZu+9RUMykBjmp1kw/sExxCrsgKAgFGItVQC
dhXrIWX0ZzobJ9ODq8rckAnZuuuD91RN10O4lC5r1b6uGWvFTEJ7jYTX6Dem2y22o0wObk0EvKuy
pFe8029AG64I0NSzmWnkAcpfZwJ4H3AJLHOZK8XtTWr7J9QGsGQl+acRcIkD5p6LFfaCo2BqJUSe
+Jtkyi9tjz3UfJ6K4lvNkJSNP81sfphd6a6I3EAx0yu4DWmtihRaJERhBkpUQkQycYmJksoyytZG
gwOfewM7BzaTYQ0fRqoPctSeupTokUiqr6PSPgV1sx5j5X3KkobkAORiX1OQAyNzi0sQCU9CJufp
XHlNms1uD/w+jca3pRWHElteR2feJbSruL1Z4iMa59LD59jCMmfByIiKChTsRG6uQGAk7+pYsb4j
EDG6s6jvrAbGYChXwapYHMdp3N6nKCj0tCrFapqMzpEIQqNl4vwZBQIwwULMWD4sVSOtHqVBfks0
Wrp9ingeUrV8YjMG3aPDy68m8bkqpPti1t7aNv80qdYMBDByQ8XpQ4viUty2oN6BOWO+Mr+A/xkc
qy0xe0NNrofsYkwt0NOAsAbSNGw3kd8kvhH5VvHpjsw2WOf3ud4jhRpUDvX8OjenHYHKijEgejQJ
ImgJFZkFFEl1lgLOeAvWoeRz3lTSF80vTCblOhFrC/HRxBpNlQClc32OShIqJMoVjUe7yn6bLY9S
Vt80aWDeGBLkbyhfcjOfhXsgS9sOyZRdIrc75opa0IJ/hzfklrat4rmnSpYOSHzIk12h5ErfzLjf
SRVqIw5v2RBXf0x2tdm9BxagVuoiniKTsgRNhY4d504thdtuxBrUcMnNohpduR2guvNgvyTY6eHd
USgu5zFpxJ5r2MzCaR3KlOnYKFME7wrd1fF5uOaY3KFFEMHhfqOBx5tq4yns6gN7qw82zcMmko/9
2G9IcVwXHv2YTKRP+mDRif39yIq5SdE7o09RxvtQ71860kiieo8U+xnixBspFuMpa+sCzsts7gVk
j4B+5V1bhTFmOybM4dQlm4QwvVPpmuo1Zr4VtCaNrfGkK9pH24qnJG7CLYMk+krwoM3wA6Tiq8XC
qQR/G6hp4in19NaCd4EPrrywQ8QxOSo6XWGQJxCvEq+F3u1y7nuDoe4bo/wseeThk0jGvcX4apPA
u9lp1UDjpG/rW0MMREr7Eo4Sy7sqq28TMEq9Th+sQb1ZpfSiq7hRy0QqVorcMpEokUrxP34JZfpN
/F7ic+jerKLoaWhbxq0WDRtUryarMCLyVEt02o+zxQhW0uoDOvphTO2DptpHOo9gnZrzazHjUFaK
0HYKk2dgZhJlgMlffTXnYaQvug7JPukXzVRip/GT29i1DGE0mhS74KHwtWvWadcxDq4s6cZV30CB
tYZ5m2f6pWVVBOMVv0YjlxoPGWNyoqHNthZLCUeKGxIxkWDvM4hb3+FnzHCiqkMYe6TaPWrpSPnh
8uHJwkA6bEw8+wa5fdlq7LsQGcIFmFJcCrkioc1g9F/CpP3fjYf/07nbdCa0fzEj/vt/z98/f7a2
Ld/xx4TY/BsnhmnbJiwu0udCxaX2B+mJr8i2zPABgMj3QfD/Bqlp6t9MXcBoMQW2N6LrEJr+MSLm
S4oGl02GafgHY+1fsLZBj/rZ2sasWSHJrtAbrNiypii/WNvMkC29308969Mbgm7gdYebDkd3hs4d
e/0Wg79Hb7YT3JOA3A+r3MvAR9OsNa1nbr6kXQ9PQa+4WeFu1E276rFAvWDS2ndQNbx4PbxMW4aE
q3Y/BFtSNHLnsVxtzk/NqnGyLfHglbWe6yPIBbIyK3JZSvYkkwInIYXpwqH7hivr1Ot3ZeT0HBiG
tXXvWQIeMBWTwZvude6t4yhunYtW76WbcGeswk3kJQ7hs5s6uCQhugPlaJ3z1DnhUT4rt3Qn83IW
lq2yL0GTK5vS018PEqxZfyV5ONq39T5dKR/R2l9126fBle5hpTjLb2AraV5IDahHf82OJzId+a5/
VU5wbp2bD1caWnTi6M7T/vb0ZDunw/IPk1sf012zeoNRDX28PtZHxLZ9QkjQOQCzdl7WDw+B80Eg
/EjyfEV1Gv8yearKmDyBi4R+kDfoxXwcEeYa2+mewnWOMsDPNp23yHngvQIM3not/270zE/bkRyD
0hHno35VveSu9aD5HDHbnCebNolHMp53xCKiTYynsQsGhvLcSG7V57yRd+W2PWgxC0zc8muyujrf
d9Rv0TVwy02z7RxxaWcGYOQrspVyYTjTNXv+MqzLYF7rl3kNldyLjsGO8+BpXOHE94y39Du4tWQN
7TGtZyUwXCsvTSkFXRDpya380AYmK073tbwI6he/wou/dZsOTHj7yfIKhuyB8Iru0Iv5NlIBL4Hn
8CY+a1Yp89f+BJs82ahO3GywIjznbBJIRT8SiISWYp5gNiir+g05MfWScIcVJ9xd83D3Wo+78FvH
yrhzyEfFa7IvB3lHrupYv05vA4MpJH7mtyyxqy3F5IAEeWrRA7ypZM88NvKq759nUvPp2b7FjgS/
13ouT+FROan39XHYdI+GeZU+7I8CDqFsRSTqHVY5/EHeJ2c6Ty4Y/91YOg3DSqZKhUkTVXRruigI
HvPnWmGx6BADGo7mjrUZTfMiXGlodEwyxEltdlDyI8PpvhGfYYmGG41apPKhe6eVTj+2F5S3utgN
0x6GTxFuVc/fh9d4Fx9xb3Tf/Bs/0vsgG+Bcr8c9x1+58n3lSdwCitFh9Bq+sIosH5hIq8x2sDR9
M96MU3YIN6h+FkZHV1qp+2QtcYItNleE+M+G77Y8sfHQZiCPuT4RXkgRDnBv+m0lgiEvnHWV7kTP
4po0rv7qSTw77+XPeO1gB3RIHm41IAsuPjIMWp+8MNvJ1+G6W1+nLaQaRs4HKFa8OxjxUH3P6sV/
pLrSW65gWX2cnsMEGpPTfHBcrF5zt3zRuW+Ybv/C6O8aHMYvBgGtr9IHXV2sAthfNuq6Grf6Jg+e
K5aR0wObMrGdTvlac9cTDOoe+XQ3exci6YcPaltOXDbRIf6SnI09OAnjHfOJk3z1ARohcMHxTz/Y
/tdb5fUanOx3iE9LTe9VuVOvkY2ZE3Pe6zztWlfc1JPyah1LEGUBOIDO+ZR3Yj5ZlxUM5I314jvk
zY7M4Z3yQ7nu1LsNsKhz+E09W1fKMVcgvvfnaodpZ814QcYPnOyYJ2pPWs0Lqs9l4yAredyWV+/v
4TauXXsnO/fhtrju45XqPq9KJ3TOk7fSMeGuPhkxQqduvihH/uTInvaSv7+q3MxR39EJ1u2q84Z1
CFYdDZl/I9xxRSniVnfn1XA8K4DhzyyInyhF0S7znpfgIBPRRXYk/rSyLsVO5j+BS+GUTg/w38Sd
x3+DK4iyh7O+HzwOiL+ej8z0HXpTWBTZKo5+F4L8a7LT/H37jRA7f0y/vZqb70dxbp/YxiHPbPC5
PpmgBp2CIBmT82N1hFGH95cSUqf/Fit7+Lv4bGqHUNcaQ1/H30Bh7vjj0Ua/4jbDo4pGXlocLmnm
4ZARm25adx7fg4q7SfW1lHpE6EdOT/mkfQbs8Up9TZH7Vd+8SicKxDxAAJgZcNhuOCs9c0OY23tX
3x9jCN337vabRALIUw7GwVo/giVhM+n6lqO/kxva1Tw3zZM4Jwx1rkwEvG4NadsDXs7/25V0M0tX
euMZy+GbG7Z8wUP+nmRuY2+aIwdlvTCqOA9HpvoGSTUnpA7sbQIP8mVp/GuJoJC/uvirm+0xN4Kp
tJmiS0+LCDgBnocphwxRXGURa61Laav2W7KkdBaQ6jRs6f+NB/E/k7vQJEnwf145Xt///l+br82/
Oe/RWDQ/ZSOWb/zHAlJRTFiHRB/gV1u2zFf+WECqtNwoAD9lBV7yd/bn//IYwgMFjUW9ja1qOubZ
H1GhMmtLlbgEvmUQvszZ/pVshIL18adohGyTtLBgBCOA8eMWGvCP3Ga2g80IEcnGB11JD1OjK4sd
UF7KFJDaPDNp2XQnWtOuGhNndawRilhJZr1sYBQVsWKkTQXW5d4yfPt1jsf8uRpHwO16K9HVCdsQ
q21AgPpBw969s0v6CvLJnNY/vPH/hBW6HOaPCQ9eBqVAOvXhwELVPy2DZY1mZgq0LRSXWV2Xao/X
HuAHBN+gJTSZZtVdgU9nO0h2sgMmLLt//fvVZZ39pwOAd25gqPgOufr5fWSEQjodaBnbxTQ+1rGc
nNohYh3ZVm3s+P7iA2yC3t+XiSVtTRqdIfxK9ykgoV1e8lSaa2Z0EDM5yuYy90l1UeyxIV1X2ZvS
auqdCi1VWxUNycEwL6VHG3aBG2mG/Rp3zaydtFrEjMvMZF7r341j39/qbO5/81IFO55fX+oCZSXP
g2hAYphIz4+nTI7buzeBxzldlJR3CR69czPKerOe59I21iHtmufBsklWEd2z2LCWYwsxVPNVN2U+
RYJsSN9Nwvc1XizVBjiweMW59+mdTk1FHHPG/fWnI+TlmH7+eIylEsqwdfZLpvieEPp8v4vyoPmP
/yL+fVC1PhWUkuOKq9KzEONXTIszs1yVwqUFmZJh69i39nivjNq8NbOBcpag1T+mrM8uvTrmqVeQ
WfEENd0boiVpecZu1x2w1w+PJHCszwDwUrsq5pokzlRn1SPiroTKZw97gHrdWjVy+WrB14z9XNvw
MVZrKSN8npeNuhmjpPpIxrY+CZKPSGHq9K1QbemuEhnTzYi5uO+XmJykRuLurVGMQsmfK+qkORBg
MC/WlEMt6Yb83tR7+0vhz491Ys1P+JJy5sh5/iSZKc8fQe+CEYDiiYLGXvnAXlGacwpsooipDxry
SGd8bJzLqWxOxZznl1qpaEH0SeRicPSPuqDWxraTOzhlzdlvowGgMBOidQJJ8V5VJVq9Q8lfuvmI
5M38MMfsp+FkmtKR/EC7C5o5Oo9xc+lTm+mhzm4IkqLdya9ofqFCLgWKDxFEAsQ5AMCVltryTcCO
zJGRe6b1I4XQ2WjFp4BAhGcgBFM8zaJ4MIpycqqa9baVlM8WNKR1b/TttTJBWoJj2JMFFet6zIrV
b86vX28/gnSCCWMH5qklbM34ZRdeGgFPCEBoLqSmgbXFSKRMLxoyUgryN1sTRd5OLRq5FEcT6ldS
nybDfG4lRcrYFfXo1SN+UkwfGiN+Qw1Y19hFtO2Xq18xswZ5zhTH3xz1L9oB9HXFUA1NF1i+sZgv
0sZPF7KFEmwWPWv7UpK9uISya5O64KbODImBwaMJever8Pthgx1NxeAz0ZpHl87rXx/IrzeU5TiI
51lL/wSue/kXl/uoSkUIGTd0UUOrB5vophebVeSF3STWSl0ZD1op2t99Zn/+rTws4P8h6sDkVpTl
3fnhlsAIK1CkjpFaRt05U5l+qF40sw4+u0RV2UgSEBwYNc35Y5IUNvI3jkBoO13nv/YVM9OWrt/X
qmuao2RbBuKHsA5GNdIRlpFr+et3CHjpLzcwQdpgebwZ2F1sxCNWET8ebT2QDoqkml0inYwu+eEL
B/8RTqWqOomCMcYO2avVFTbmMtKLTdsbByA9QeGOKfNerJzClXLlvdS0Aot9Ss2nMpkro1aiDdUU
1E3TK/yRqxJh5CLa933LgEzPn9WpYrkoAPFFeePfG4bC+rrK5A3z/8daCgaqfC1/2vQ19eGQXO17
OkBtUlABXaQCdwpuTLM7WzL/4DLGUfDFS9rGDlLyTIxeJC1D7gD26cxV3z3jWWL6R+PxlbAEHovO
l31Q/4SQZnkO33AaT/uC3MUG0mi9auzAXydBUs8uvF8W80Nl3DdTIW8l8lAbiiYZBkVgUG0558lc
hdqrHg46xuKUHz7HwngBNTLj4itiSLNTMhxzSdKgGRpUiAxKfdX1qrm1Ut5/0QJiY9zOkrNcEijy
fK2f91nYkciPS8UENCah2lCmeQp1BWprPGxKRS1fDL8qQL8G+llvuugqETXcB37uryA2qjuwKBh+
CvYqY7F4hxNS3Y1RzyDjjH6TqXbA/Lhn92/IAcMaaHnsl0tTL7ZLe+FHQ4PIqsWuQI92FwABitW+
WHdqGW1IaA1ODZETcI3U4O2wphVdG5Hv5XldvougAIRCzNKS53iXBVF3nqLB8KzIH49xa+3gsrXr
zNdfoBqoIHLCJyOIgbwxc3GaHs8dOArcjzjK5SFvzqmkF0f8gO0GJKHNjtmkssCoLDwkELeXyVIJ
yK4nJj7rhXVqrfoRupR/avAbX6x+tgnZ5unJ7OlH9UUJ8seUr3IjvYVNNN5NDGwX7RzFsOx7xQsr
xsHwZGtOeWUTC+ZwTey/BIlKl+GAiJUaE8w61kKPDOTEE8tomgKJBx7o4d2p6mxtxIQFJrSS6YHZ
kuQG+Oju2mlMDlh1iNLGxnMuobsbkjZca6Ocrr0tRXsptzAaZSxn08KizLwf3LLDMe3BuAUWxECI
rsjeyjnDSIfGUQ7/sBnbNz7D4T7VKcst04hM7Khc+x6KuE4yds9jznypEhqZYtxxa1hyvpcFUuyp
HQMgaZKY3HYjRPVRxckc56mynytMYRnJR9eIwSPj8ftaYO9nIJ2Z0XpMdBDbvXjwcyZ4UTBXp05m
dbqulUK6tVwwN+zwyUdeBCcy2iP+4br4ZC2Gxa23lzPIMqy9SgjlTiMK4s5W3ZHnV+7jMtD2mdLI
lZOqmXAVMPGrOSowkzAwar2sgw6c8gGccynU3gU3/WcJK+y24N7zaKVzeSkbpXhhqQrXhCDsESYB
wLQGU1y8MeKRLTpWl3yFiT0c1jpewwAbkUA5SuwQMAhOW4xncfS1NmsiPm2Y5aeood49KrRhlwaK
suEcqz6kkfhxlbODrhUsbSZh2zS0jY0goHMwA6L/URrNl0ap9YOpgx22zJleMeNbwRW/Juez4dFo
g75QMleAE1HSLnMzG/eHnwpj09EZ+t7TLVfYIIZlIqxQw+zEfDLtEIcHrHrYL/0cDU9gySrVg++Y
erqWimodSQQDBsKHnxNjLKwHi42kGWhXm/N+3nRBRfsszFIqblucWPGE3Y+lwDkMqW7hjRqAGFV9
fg+GCyIE9gRKGFk7sL6WiSDiN8UezpC4F22EnjKNIMwD61CVRX6SIj0pXYv0LNHbMf0SGSV1YvWc
PVt5AGS0NrSPzp+6+7CTuPFP2spvJOvd7rXhFBtVveWCRsuwSxt4j80n0+umZHiYTXJj3wPyQM8z
O8ocIZ/ICBNj7W9gTuOs4flP0qOaeEbAIa/3gvtY7DLPkLgClmu/LBG3FGbtW9Lo2SVKl7xSqQvf
XvW+qkyrCIT/+BgZOrs7iBitN8J/G11IreLL0M2FuPSM1kD2LL8pHmLjFKgqiX9/uQwmvMj7rJpk
nfQT0XtibtOg3OoIR/GXzsbCWHDE577w1Qz9WiUgHhjyfGShPpFhrexVQ8Lck2edB3AMqG4D3nS8
DvkED7aC376Jx1ngbC8tb65ldRfr3Hyx92b0s4zfabOFwo2YuaK+KuGH0s9Qj5q6HvqoWsz6rFEO
RdSlnK9txrsrL1VIUR5tMEJaFHsr9hO/PK3u5AQj+Yc/wu64akalYFhkMZKwChYlYd/alwnwC6vs
0Maz9ktfygAHskacAbDC81gOlXyrtkOjBCClDOKhlDPUxTwV56zjNBZ1ICB78G224GHM5q22vKnl
UeXzlDmKLGcSXCyvPhoHe5UB1LwD7wbG14K3SYf1jIaqBBNLILXox2ur825JrWn0d6OUoXbOBaRd
lpPae0wIAJDdiCuWmIfui3XMhhKLeDJEm8ZffpCcp/W2wWJ41PUGRwHYmNfStzkOSs1xH8l1+Wp3
dVuRSrLKO6W0zcoVadBCKOhjTtgi1HZd1PFCmnzm02gAJbeeQpnHwJ+pmuDjxMjABG+8pjU7oi4F
HUpgYqi3daPoDFqFkUMwteF75jne9nSU4QGYumQ/2UHBWzcm8eyUtdJ80QrTfprmiYotGUcCvbfT
qL+nvpCfhd1DMyrEOJZrAIX9lfGu/222pPikQaxak9IwnaK0OUHD0bOUbF/ihandDjTENbdnGvR0
k8SxqQ3FKjHadG1HkFWaflrMB/lNrmftPSVHtphId4OUY+SHGIiRfQz3gTQP53CxJ3pNP6PFjqb/
wGi/HldarH8WYSuIb7ObIsSRTluQ+MnFVOPyRoJMO822zOgpzfm+Vq33UPGi1WDby04Nmzl+uaBY
W6ZvfoimIguulkNBMW1aHkQ7US9Ba+aXxmTVUSmbJJTt+KhOFiuVssu2Qpj5N9IZFH/7rUySP+wS
OlIWxoDR1iJa51XZvc4t3v9WLUVIbYPgCeInEUOHrBKEhFQglnUFCJlhPyeeCQViqXtPt0Yb+hNP
UDU6KBWPaQhNYhenmo0HtRQ177bwiW6UhvC38ri49htpBFmJrVRLsWPWKgZdEffiLtbwBrkNO/9t
oc3BSUu4shnsT09EXJ9ZY96bYUCvMmg9qSrrQzMBmUm79k5Tzd7RAUsh/tQfQaFCGjYLnQSUGVzK
kYUUsD3pJg0Tq3ToA5tplm7hINuuTTmIKxn6tKLJreN38aBvFX28BG3fHYoiLi5NNo9bVATrTcWp
fs1auwAPnKiXOLDylUZCYSX0KGLCWwenJk38M5m/5paHVfzYS+pzWUBDVhurOKt59y71fvFU6yUD
RSksiX3GEb2dUxttbb95CorKeCXbY7uNFtRf6ohE8jxbDedBy9x3NgYimLWlbQgXrmcr0nhmtu2N
7IjcMLeykAgZrG9I3mh8+uqXKNcfwVGfZsw9ZAbq1b8TESmGGHubozfWmc0LJqlBo5SitR5zlp3R
JF9kgqFOPrJjU0X90RjtndUxVErEc95zT6/kEqJjd59I8UMYYgBLoncllB+/78T+JZvE/5dBe5sd
6V9I4UX69//2a1/W8i1/iOCK9jeh6bJKOTveh4XD8w8RXPAVBao/lB++aoolTf8/g/a6RmEAd15s
EmgrfA3V5R8uClrskFwsiyeRttTb/YtV779urk0dPRMdgFJHzUAU+XlzLeMBggHdy64EHGNeqXMs
t2uZpLnkdER/JCcxGyj2SalZV98nOlJHXIwbpeOk9354265/SJL/lnfZtYjyFu3xV6FSIO6DIlB1
TV6QRb8KlT0+qQpQuex2aT1ByTaxL9T1Hd5K5Teawu9+0y/qj4llfOpKkOzZSCaVcDl+fILqFyNS
5N9pLb+q48urEorNxAKBzEYk//kNTk0xJU0mZJdaBciGbIZwOGqlZ0cDPc0hAG8E9BZiJ352HwvW
mgKk36lM/+z1/ngMvygos9Y1lPtwDKEZRhdVrWw2WV1/Z9JD+Zu3dvlRP6rN318uACtKLQTOw2V6
86NYo089sYCS88map+5YkF8UrmGRCfVy0BISFeWglDd/feL8Sc7iLSZ0p3M5COYQ1i8vb4HXaQDU
cCHwKYbY6+GKK5KE9FM00hlWNn7SMJq3f/1blX/2yVoydZGaYtiwMhZl9AcVbSI8nycd4lKm9MWz
JbruGITdHLM0GQx/Xagjsn9t5gTadKtmucBqm3D5VFv92wT/jxRogEK5ymSjrpDY81lzCA1K9007
w7pbZI9LWSdJxM62kqo7Vauj5DcTjX92ZtgANqxFwBW0kPz8GtIkL6AIEDw3NUQxwpF+so3HEK1q
Hv3k5a/fMaH8enLAFFmsYYwiODm4Hn7+bUahGSX7jBAW5yjfzXqJ/EI5JNZRu8A9opIfaXlT45VB
OPlMZjTAqa1ID7ExFSfgFKFY//UR/els5YCY/yk6VBN25MYvH2Fk68TfsQd7DB1e+yju1mZRMHXv
AuL48yxf/+Vfp+nc7YWiMLAS35tkfzhjkqCqjW7EZ2wjqHqKz2q6pzJoS7z5m6Xb6m+ui+Xt/Ola
ZIRqYMaDPEbtjKz8Ii5rSh4okaxTnj2HfvNeUdphPaHtFistpJ3zTelzNX3PjTQDtNoav5G2LfNP
HzeXpCbQbLmzyfCxf7kuQVbYKEqWzbq2zTvmHOZoo2iG+Y13x8SF1oWl7/VaKoGTxex+NPVKgahO
fyPD/dnH3R1IhY/ONC6AFhG25VFIYGjYDLTkVTs9V9stSj4JpKpuNWx/czs+QM4WsMisvnjsIW5n
jzOLttC1gw7IV6y36KFmoPX9lrFSBbglNyIKBKwcP1UGCJ3AV0+Q1CT46UHUxkRglozWtqwT8Rtb
cQWdWu7YoV7rgj3JlhjEEIIZqUSKzJzMbzlEjHSdxVgXT7XV1SELcOadVKOgMWR6WK59+iF0r0l8
1pxqBUNP9ssoJgQhWZ8ikMk1Uv9SY9CxKutOjFa/wbRNTLsVTYjNJwSn5hlUxXUrRRmkxBs7kby0
cmVfO5XtBM1eWvmoE8Y2TyB+ixvgFj3bTIAScO6nM4CotgxGFy1cuZh1U73yNpGptwal+wIPiBF1
h+ZL9nH2UxzoZqB/HRCm6WwRvU9GIk2bT0ObzOco64wXarJHwQ4uNval3s6fjRLPCxKzUF/0JJ/P
tIgFX0nHDLe+qE3uLJWfvCWqBSyszllLMxyG69MmI60jWVHqTxMwZsRTsL73cQ1YzC3nQr6fJSkg
XuoX/T0zLutuRjBdqGHKNJBps4gKNUpK+lBnw4aeknUdZZXWbDuThYLh5LVZ4Su0zcWf1Pfmp5GP
PhDYRIq+tbEmAA1BzzxSkpa18DkTu8fFL5v9RQ8aZU+seSgdOvnSO1ZIZroyIN+ZSA1QHOcnXPty
vzGkUTP2NKVp2j6yesVvmAEOPeKeasWPuV8rJgBdrenwUA0J7DLqlx4bBTWbMk9bK2nWYNS/09hi
FWuzb6DHaVaIo8qPYp38M8zyEMUspplIOQ/Qg9EOBGWXOMh0Q6WOsBpvgSznChv+sF9C2tgrXHCI
xsjQsEg/1e/1ZPP3qrL6e22ZPdFgVkKDYSD7vdis/V5yRisgVp74e/lZ3Jrto8q6ZaLWcqlHm9u+
RbH7XpvGsrZ5T7+XqVUaIu5ADae2II6Rj3tbkc5BFvr6lt4KRpi1ERjDKcH6zuRXKZVhQ6x7HtdW
VjILJu3NqdBakywLJ+YZkh/0QdfjR9B1suG0Ut9pNPegSG0mhuvTyUfIkk5K3U3T80iop19hmkTB
LPN2HL/6DXSSXTCE/M8xTULnLjjCMf1QuMg01x7S5lyA0umeGsMP+4vSKkl4QSlGPmYlXhygFIaN
B2Wwk2/4Q9RnXW4xN808iuqNP6CbY9Cv8xCSIeR6uHSNLxgf2nV75hSwn2XGyMYurpALHTOHCuAq
SHrzbhzRn5BlY85gg/JBTzVD7T4XSoh5FLhUy+2mVq/wAUlBhIlMu18bTcDli8qWui0DbLbGvZC5
g3DTLHTxrEtqeDXLYPgQejdjD8zKyGydJAfu9lYYjFRaCuu6JJdPodJXCmqjqHXabVS/MrdQPAyS
LUy9DGIpZV0ppUB8oln9kiVSN+meLYPJALRB/hVxwJcyufeiIDIe0k7venpuZrg/Ta5r2K1YOQwn
pUuybDNoJSdhp+hS4fnQqy13EGP7UOHJCWnKgnsLmNLqW1JyC7tOIzTyPOlAgwjtlGSRpBaE0roH
XropyK1kJ60pE2ULA6wp7hHbMzzBcW48JZ3RPxh9bh8lUeMSMw1AQWMiAEJDFAoORd2Na6w4lNQE
KhhQmclYOPflY1Oo/r0WjuRlUZ5RmGZBECkds/zdp4t7PQ4VLESUzrsmLJtHRrLFsbcnrGeD1T/5
0tRxOS/jMKof0cDa1SCNpzSsxnMcp+/EUcDAVFg9VpQMzV7T1vhHm5T+Agof1poymAAkSLyErUQg
Kaiz9KEBPUJbUSfkw4Q/uaJBcSXjBAZG/woxJfDQZwludWGrb4sMBKFU2/ZLQksTybHgRs2GEm0z
1Tomtu2f5Lo1/wd3Z5IkOZJm56u0cI8SjApgwY3NZj7PHr6B+BRQQDEoJsVwnV7xHH0xfhbV3YzM
alaxhMINa5WVGeHmZgZAVf/33ve2tbQ2WSyxtg6Vd6Io8C0ZY7F1i7F9imx86npuxwPDOPMeGPiD
PEwMK65vSEXaUQqtU5pul6lC7npbH5KweWmWcy7J11P03tEKxpapKA9D1Q9H1SbFjxj03wEUMRpe
zyMKz0J01jx5foTOucvInz4ZJr4oRaNCW8vt7DU87F3m8SpKSNqiSeRXmKn0Kgu9jtmU9lDoneTN
H30HOWgEzTUwdftw4vGIapscVOV+0hcA5Zgx61tDjnPdg9aAjJKr/VC2Nu21Oa4WndQvyTSKl6Rb
9KPH8w2i1hLdWfOCfZ9S4JUXDj9zqcXWiuVF1zWfjAvbDX04dzUcKoae+Z748EvohLdjDOq1KFmP
1fmzUkXRb1Plu0zBgWysE7vFy1xU5pjI1t6RzjmhQz/S4EJZDaO8dVw1zY4kd3jIaa0+zcqVANca
LMqWSTG1M+lf0RJtvyaZ15MFb9N571Sud51HFZ3WJGpykvCjIgFqMNfjmnqDFy0fKpdoDXH/vgk2
bTJF7jakJRlRUOz6xiRHTiiP0P2c6zELWFvcprqJhHNqs/hQaheNpKs/5Ohe58Cy3XaxzhpUd4z6
ejnVaXiTkRdd0wsPt1/TVRDGFlW25wfIKCkq2XCsudSmotAnFtHHr1QrmM9kLQV1f7blLxf5IjrB
T3BhwJoI6TkMKcEESkvJycjKy8J5KWcD/KHwk61fquN0xuoFo3cz5OG3PfB3+mp2DwHUWVPbP8dK
7NiO9Tc4OXoiddHeuF631lb5mUTIpP45D9V6/o0kr/g6BZ119AG4q6VhT9nkaJeuC86h9SIwP6Cj
dl4XtkRTCY9EfsVF1GwHMQWraljWnF3prLD6Ldu95JjhA2Q8HJktGJq72qdxSYblW9qZ6MGrnJOK
NOELe9hTT4ypP4muqCdf9aF+92PDmdTqHixD7iGeadKVr71HTy/ktrVpyG7VtrvRMn0vcxYwxksw
BZrkuiysrchgv5PklxfnubCVsK0ZeueTAiuiMCO1CmHj2Hup2A/TbUzXRjSBl5tBzcedyx82qZ/s
0zz3zh95Jl6JxvbAOOafNmUTG7qHN91AAjRrP3TpoW4mbrXpzvVZWpN1Duc335aMNcWwXay4v6TO
iwcqBzSfHS/ST5bSp0BlylM00V1x7qJu91XrmWlji3FcjwxUqcGeWqviKkcO5vAHtGrTszl8PRe1
8MN8OX8gHi54TvqZ+XKT5MhDNFsfygFkWCaS9IFq8epFjsJNViGRMz61Mi3jleshbK/M6NrfIVlx
HAqCxva1w6XWUOEsEA6BzfU4voOBj74qxoAOay2qoyM7F/OyFSzDawwOJduDTGjio17C/jo3c+Lv
HBjxt2A8NCyrJPYOpd3Jk8sSy8GdUjbE6NadjrYq4oM1gRgBDzKgD1ddReYGtdP7SB1Buy2FgR0Q
WM9rf/IxFuCE+oruZQoAv9o5clBBk8EfaakF4wLV2h/lrhv78C0eJh8htJoDc9TYZK87Rnd8jJad
POZ2SbSDkksXsgWdWmvPcvJru587RVbZi95xpDjLQ8Jo0eWiDroMb4tAgOZd5skWFaeJNsjg/Xh2
tbC1dYOFxAMhYafbGMyrz0wyHsg3pghMzORQqOjrxbdRSZK7zCr4Z+Ob2EF9t+RPnTiYOgaG5sSC
Okv3eybpaOdisGBKYtV4Q6SctxReus89NcXuLh+s7mWMwxZ+wFzxKYVuW0HFRlte1jpKxWVWeL29
WVzT8q8l3bbr0ITEiyCkUf4YztlzlpZcqMSDwkcnmli9ol6RxJUiNZjdk6R96+jp4bOaS4rOE2to
1noOq1s5N7G/TYdEsiSkauLFYbG8hXmDvclUjj44xOuHY+/6zXfigksrx8rc4XweSWP6DcgMPXtc
21XjbUPqTV76Fn8gFV/NsledU8Me8JdwWuuRCejKzWMBR2MZnA/qiWIaZWIeQ0Vwdpn0ykrpUiQx
+9RpS+SrlgvT4Dkoxns/bOovZWCfcYJt0G6HqSEgVrPrX/tLaziPDOC8tnHc+dXeqp36u41m/83G
zPIIwgmFsaYZqF5nJgB/rSJA0ptwQPbbyQkcCLdiNX4B7/EwPlC20IH3QgXyi7C/S5OgzE4dL3Jf
jOwJVsz5LLP3aVBjlRxpGe1lh6qUedHykZRBfTdb+HbWwNqK56R2m09T2MuNohYGhpwVaFqKUPwf
idb2nGxhUhGogdQBRAbzCekNnL051iAB1a5fFgop4iTw30SV4FHBVZh9Wh1eMRbapPQJZwQdeRHZ
Z8SIJu8OHxB9zH4fdh1B6GB5jZa6QV+NwooDdG/mat+5unia2LWDeKvK6ssaBnqZurRt7ilrP9eZ
LFX9q3mU2HpRVPZXk2hKdJLZHmEwuqmgyCer62U7zVDeVssyEu1fAORcZp6h/VMHk/WjMFFLdnax
dL1uCyboKxNNncKnYk3E5FQR8SH3M6emIGktcrwjUvS6LyJKwozLciHHPMUe7RbBvYejFLcTW3g6
fcJzJBf6LEex/lyjhye6pKNd2FWztdxWH81gqL+a+9QZV3kvnCMNvKmzQ0XvJ9ibfY5fybgxrHUE
O0lZn5s/U2aFJy3MfXkXsi91VlZAc8o2WMZOb8B7kGKrKY7FswobFZRKq5bvyOsGslQQC9nEA2W7
j6R9xnrAE4etgF9Y7QLdjk8CCx9h5Zi3yQ66au6cJUshd47Mxw+UF4SwDUld3wGajv31MnV2sm2V
NOTwJUHsLVRJ7OTh2PE4Bz7ZcB6DIYoxBUAVjJOXBO8f/N+aFWqXFok77DonUe9/f4L3X8xLOYSz
P+JE7Yd+8KeBYWWXNRMllIOZ23lFkRCZUYgYe6vC7vT3X+pvZpOUBtmuKxh7EnAlZ/vHYakROWye
80tN7bzsmtJTGy/HReL0Yjw0VZFu//7r/Rdv7fymXFvg78EWe/7vvw0nw6Er7OA8uXfhE63sRE4X
XALclJY1/YPB5N+8FGkL5khkO2IXtPMvy/pvL+V5Y9hKWfBSKZir0GZ9qwI2iN7iBBe/3tU/JVr+
/5ntdh3muf97WfLh3/61/perd6rd/pDv/vW3/qpMOvSVM4aPuJ4RFAWujP9UJl0C3oiW/C8UaFcx
X+B/IMC9v8QUkyBWup7L2v87Atz7S8Q8HTkRS2GIB/Ofiuf8EgN+m17ziyIVoCPhj0Y4Dc8dKb9f
jz0IN1eMyOJ03YAVEFO2Bz9C+Kbqok3NjHDvSg+SXW5uLBPsnSY7+nmvd7arHovc3QILeAgyYp/w
cZvLtg6ePdr4Vl45D+C/u2IrYxBErfHaoyhwV3LcINvbYAGUiu1maCXfhTtCbDFeDkTJYTNqhz9D
styZiWEaxNVLiHWS/G5EvnVwHozAfMtha9Xw/F2xSh+ioPuh0+FYNW8s0lDAe1FuLD95LI178//q
Ov+/kfDPt90nUYI2S2VPEc2/34ab9/79D/+HRhXqSu+G73a+/+6Gov+PoP/5T/6f/sd/+f71Ux5n
/f3f/9tnzQTh/NNSwhi/581+udf/zm0w/Nv/+PwjBP/X3/hf4jwPu5BoGlcyKHwklL8m1Bz7LzFq
Pdd6EEeo7YLL799vAYECH3B+RfiD9hQQZPtPcT4I/uJGEbtpN7DD8/3h/jMJtb9h4J91fiekGJ4l
AOn4fIP+fgs0pV8UE5UiMPCDplnlDKxKAt1Uzp2d7lKuOM6Mn8A8Mty6QDPInWeDerbZTAX/QCj8
JRb9djviOTivCWhWji+ETQTvj79L22TnOS+tWoaJKjDCZElhBpVSrh07l4L45xQS+F7q0V27ferj
gx6YbuL10jcTj6F8Pc8dx2C3ysiOF7KGLlXPI3TUvM+FC1t4ciDiTAjMeMHHMIXimcJkUaZmY+ol
lD1mHAjMusid1vsH7+68bP/hzSGGcLY58yrOH7X95zc3laZKPOYXmVxYzOEm5VvZuPHXSOUvmHQF
v2vtiQaTcBaizNCsp/vDb4/n27++2u/2B+estf7hlxDgMc5cDZ/mb7TIP+0tWoamU9fX/cYpYoTi
xu2pUUx0IOAGNW0UXHsduuIO1cK8LU7nQKNZGu9xZGLrHb22pqH47/9G0Z8FPJt4JAoezHQUS49/
/ON3ThMA1J/+TPoJ2ac8NNYAAH3Kh6Dc9RoZYN0HbOp2YmFGQIA8n5+qzgvtU58F9PS6YPHbK50t
abPurc6vN3MrF++KihTxTAnRHG+LPkLepv/J/qjaOXiAmmmYdSVQZkkFSUJ9ox7JM1bGj/QqHQJU
Hikj5ykbM9scmHK5De2YMJceR9uKxcrR5L0uO3x0ELoKeOcnC6jko0kXgF/DWJvNqGCa4mKhjwl5
pi4gEIowo8ZKzYHY0SNPHw1Phi49jl5dxNs0nKhgCtDJw5tGhoCmA9NaD1Pug2l07H4qN1kgAD0G
5XmARHWliB8Y7Co28J7oz/1JU1F8jnOhyhe6bKD6p9WZd++JADmOqokzwm/pSg1f3Kp+COPTMsEx
tTSbOC4qzvSl5CQb+OP8Up6bw1bkvuJ8ZbstCQQ/XCBPadspx01S1TMjLC+dhhUo1nQ+4L+EcGzo
OBQHsjDnwXiSEygfm0yMK6/LUvEPdq0OD6c/Xcf04niBy04S9RkPcvSnRJgFG3oqRzwFCemNHt0k
kObQARQWa6aAU3qPrKNnxnoU396oZHD7Sx07A9tbtNCI8dtiVc+aY9JwOHd1cFDnWmkO40h7Lsx6
E+aHSefYbkUTV4CMswHqt6LNmNbAjFVkLUcyGCtCtyOl1YZv6LWlQThYl2wN6FoawhEy5ZwzRXBV
U3YADYMWQ3/v+wPDUn+hnqlOOTgybOrVntKkUu1pP2t+RAF+6y0jlKy7B71q6Ath/8VhBY95ehh1
Jvut6vjJ1yoZ0/bJWvxlx5UW+mvZFYTYhxZqI1TO86DMw7LLjNd13falCpm2rCY/WKKLpfPbs0dI
MFYzWC+tTTr52JSsbhzy0zTDnToIP5siKOdeeq+rzip2OuZki286gbBNufv5ZomKILhkeoj5tukX
5yP35pDPj6NXf+foxYbParsz12ofkMxY6T4IcOtbDqkog/sRJLK7ULpSpYAn12kqhg8dUXX+zvkX
DEY7hEUOeJDn5XVRWOY0emM3blVcUqFWkGYAMiXLSV8xV8jecRskCN6JKRWj9SmZj4zimoVT8AjY
izMJqo+Zw4QBhl1A1k6HsAmpioK6uaK/nu+6TuqufJwmzCzb0vOb5GUaDaIahQlMqRztgF9JW4dG
p1HHjUZfiUm2YbtHUGO1bgHclbpg96gJam+srD3LuRaOpM3kV/2HViYl4DeaDhE/MXwG5NlzbuHR
FK9OsXDyLEcI2ieJ2s/0vWGeupqbpJl25OYqyiT6iGlCakXtZi4dPa2MMfJ+cpjy3ztVW5bsGp0g
J3kF/VTWA1yvPjO47GZWbLnBjUaJ1Xn2t0Xniwf6lmJoapEP8JfpQehQuFXEVHQLv/dAYkmcJGsQ
vQOjbTUMqINOyrEcan5l75imj81W9cCU15OIlXVpWWH9M85Hjbs/lHGwta1RFoeijzNW8aacl01c
x+KWCF6BABUqbRO5qbS9tRM/A2mRFNYHTaLw8Bzyz29YE4GRZs5cF8QT0I/JfucL9XzIt+OaDmSS
JyMJMZ5vtS70QxR2VGdN2ne+Xa+yii1h0Qg+HNEo6iiLTrOgUbz9YMWtwW1oT45NUa1HeKuv26yE
L0tqZkVn/KR2PaZYvXGiIE03wsawvaKvbn4rM0z269ototdQSIYTPZmKD0Ws6C6eY6qnRhuKM59/
OYK/kRLEWBFn08ucYBJYK6wp5dq4jsA1psLkBWWuvcJSAVNFMtzstqIYdbXlYe7Abwxo/GI0WuGP
n7qgZ2jo9e6tKwwTiNTL4nskG7dY088GxdLnekCrJPLlb3Taed4eVRjutAiXWazOzx5Y5Q6Hhtul
kG26SaaU0WZJYwnm+qklmozlgPhAvXQRxGdmh+vWHgv6KTzZVmtnhr+8k0ApC2i9uiGnbZrXOJ7p
ZTE12VJeumLfZIh2lqeg6y1BKN9JbEZGDhHkZHIbF4cxfJXFpTMvyOwQBTFo0lsyRmTMprJr4rVi
Srts2pT1+FCoKateRsRk58KFHkY9sgzpPZnMvFDLkSaeubUxlslLeE1AbEiOQm+D/oss7YY5+GMp
Vb1vZtF5K9O65uDOklEDLbfnEGeuwJa0k+o/bD22lLOT7WMQ1zEYXE+gYK+yRBXZjmMtw2/Tlazq
2lEMgvMgqCYilVrheRph3m5YLqtsV7dNeZ+bBNdKasT3QJtjtKe8sbkUkmDuhdvLVhxpau3h79fo
FnRP8lGuvMzzQWfllKPsqW2V9kp5YrHJgxZnLqJwq7cimkNcjUsNbGgyYBwXqnBhipVDMUDMzpaf
Zqws6nNLhzXbKqrofjJV5uxrc76xSgaLj7MtJ75HIj+ETvIBgkmf6ulrGmr+4pLNgkJbSgXtdQ3D
nciUwIYBhBDjCsTiyfDxBtjo7RwNtWeKzOd3HoxTLbGYwSMmFxqdQz6ssTKVYZy+0BvlA/KZ3Oje
Y+SG8Tyxfd5bljvZqplEQdefaDnDWkEGeFpxw6ZXmmA3lRF1nh7TYErjJ7adc3tSRtafRPmi4SiZ
wBXHDClO3dYB38G6G+G7Y92YvA/L0VG/z/g6D26XWO9UMWuCUtHQ3Cylrb+cPi/xVSxNKS4mo+i9
U8Ecg+OJi8U6WioCZTrL2r51NfssFMB4+AEm0XvzGF98TXYdhusCoQFYVNssVOfQtwUBrBsUBFJK
pMJT2XrU7UQpyI6dJuuClkWrFexSJw/D7UKKhJQYrT9xnih725oGDLtbQhZfTUVPUtyfCYitonbi
SdbUWBdWoGKrVy/rSwAVNO4g1VNKZRzDD/V7J772MivEHdp3oiDK1dI/M+WTuS8yYwNairR8Skqm
KStrGpN8F9mVASSK+ROscIIuvfGhG38w/LcpsiS38D5lMfti7FnMjHXJKRSDGBiJwzyFlCLWKrOb
Sw7RAQRW481iG9VDkaxtb8heVYeZZtcTXfuEsOmpC1CQSMM+i+sj1j0orJMYcJz1bkn+fmoCB5Zt
Grd6pea5XvaJzluzT8scA1IvKR7lSsrsT8uIBjz10hQPunZgflWDB5Cv5lx4UU+t0Dsz+foT7wM6
7lB6tVylxNQ+lJ6CL1d35rOdbajZdBYThYu6IZrWtSOnV88zCDmsqcJak0vJn8smbzHyNFrFiMxs
1U79iDDGtZ+6Tx1bewutx2KZDxe+dN6HQp6Gd1y9ow/P+wn5RK8Lyw6zqyB3AdXiCu1eOPMA5kX3
PtdbTBbo64VOLf4iW1P6jXgogb2vDNR0G0D2fEgHndz5YPRfMU1a826eg5w1UgIos3LHidYVvrB3
/L8JjqCcIokVGxMogKESk70tBcmVSzqr/ZsqG5iol40icDIn+chsKCpG8Fx+AeUidJvglJDXLLle
54gcJvcRV+qg2Ye0nAgfZ8tMPJnSQv102ynUq8COAWA3TgMpnEOC94rrGQKrYIl7Y23CITKk8ixA
ib4HvYfmUjNFD/NwH5iKLaJrzfZlje6+bPzed54Y/RG+beqeriNDswBNWcWUy7WiZWTe9FNPhCdc
BAaSwl+AQPFq84bMy/SzM/gB1nVo627dZEv5Mc8eZHs4PCzVCzmfp4qt2DVP0LPrZ8nadx1JqIBd
LbyZuzeRJ0ebc/WwE8yPNAqET1Up6XTrEPvO0k9ac+sRtvw5pqqXW2k5VMnNXcWBOJYxupbHpwoB
PTHt3bhQq7ZTyzRcRmQBt4uU7mVuLCwnNf0FB9fJ6j3w9n5jFgq30iBcjtRgaow+NnpmMIJ/H+Lq
Zkmc9HyIhd9F7R7WL4YvLnHI3WQifVPzgaOp5U/eoOJVW3jd4xg2TA2NrW6qJaFemTYoVYB43/hW
RFNdEtDZhWx9TMt+3Ce9gVLsFdnRHbqreK4eLZd+LgSo5xLTF8VbuThG1eTD25IH1JX6OvDy/FDJ
mso9P0W4GwNr71az3sKoSCEaVDDqyzykOmK2NstAxlbHEKN9mP/XulLNHW2183GsWlwkjfsqM9xF
tAhvkmyE6roE6qLGu3chh2HfNTy0YcZU+xqhD1SXZbC415/J2dOROnlzmh0vfdCRvgrH6Eqa1NpH
dGK9nyejtAjSebaBT8REBbmfU7Web+AAF6SV8VpEXCtxn365Po9lImHRqh4n6QECyS6c6hxWp6tn
NwftFeOE81BgObLbu4kmyqDzLPI3I5vot2EiqBfk4V3cOQweQMSeOn+5ClTrNeuBsMpNDfZ91VRU
wXW5l97WVbkP4gbVH68cc2NvV8dxitJpFzcLOyyQtTYd0aK57tBFVlGEN46EPxS+qCYx7ZzpAXP3
1FVldDG0Y3XPPSgOkkE0vOsFgaot5Ddp9QfXx9g753WBT7g4MYaEiGyMd+y9eLjUXawuqKGF72m1
+Y6QRsblFjjrJacTjFjKliEI9H87VuTjI5wOnq1wTfqc3SYjdt7iQ3Xv1MmkdKT0dQYzhmFmuZ2w
ce4cHbYrd3IdtuXjvYiW5hqLxFZl8JjIvxRPhY31hsPDpRo6ufUmSqQxJDYXwrjTXUDMc9vlFtEE
X8n+Imi7cTOPKj/VLVs9+HL+M0Ni7zZ0vSefdPwmYkszrdq+mzfT2drNA5nlL+DjX48gCgiqRzO2
FI2DhktnPwzxRPnaJLtt0WT3ETuJu0kE1bHH13vyUmxnYxXJK/wtE+1S4IhpfUFmHdjG8Lv+gFvM
IZoZRLqxY/oKGdotV6rh+NCm6sAuZtdarcR+1SQ/iAtvZAF2EdvxneBMfCEW63vB3X3dB4TUTZJc
jpa51VFzSmb1NOHHuPBaPKURKFEPgXZVNAJpusGHA1+/vqDngC6LJF+3LGXnUhGOQCNrmAzZGdqD
pIOpZljL2hWUpEUHzlNESShu8/t1GxRgZZyx2Ik0bXetnGr2WrQdYI+weHLNVWhwDUzR1p+8my6x
06ch8qbrkr2vhBjlcOhyrB9VEZ+SKKXi0tjtjj4MjM2UlW0nnldkQi9CnFu3HK0nvDpBssGqmzzP
wRjue8q0sbA5W6Ar4dptHWtnbDgMI6SSjTCIybmOONajuISlwYTlG+YJ3CBXbF/LXToF8x5LK+UH
6kvXhLYbC9vdWOz9rojBjhBKeK1EeMAY15wk9JN9q7kteSh5exVxzPaKzzTiAvEInOMnnq8zH9sP
Rt4nasbAB6RCHhqHc/0gchC1bDHC8wypiQZx0YviCSsWfwqh9yqNZwmvhzpWk6PcNEz71lUvKbxw
KXx2cZAydUBopP+g/GhnB9tCE38WFs9rldC2kHZRhy2oTw+NPxKGUoI9ougYvVixecnGYHgeRvE8
o3fty4ptT2baIy7/jP02Kd0LX49iWmdF9Fw4BbyvZoBmqkeaM1JoZ5sMsyklFbHR26YLt9ksH+cg
vAhCBgQq5t5BQOLrrsdn3OHTnVTq0sqYDdHfJo+zV38oA2QYftja64oPKyuzy94frpVJ0oMSDSce
fJ/rQVhgMWR6oC8pZ1Y71Js6m4YrnKDArRLOiKLI5SaoGrPl2T+vwEFwpABid9245YMAe7P3ZEYK
ZkynfT/OFhzX8SZhCo6j2fnhJlQltIFtcc9pfsPQP6TKsihW1OOJ2vPrvu/Vluqa/CUQcXSRxmHN
sbT8phb6zYRyODhjGR3oxPEh4HV+t5kArOSdexcsxXuPLNOuhpgrpJvDh9ZNpyd3LHw4sbmCpBMM
zC9ISO27gCdY3PCM6RlBrRoqUPZFr9XJwp1+Q4gemAaDW1gDxLD9tIyAsnC40UkX7NAb8CUXmEqp
owK9qyNquQvarAd0h5Uawo2jCAXbVE+u8wHkzzT29zmzj1UZxVDx/Qrij4ttF49LtZLl2L2UXi4w
iYTBfTt3R24RvERsJ1fstt48t/bI1FhE7bHrwH6O1UvCgWY1ABai6pX6LEW7wL70m4HsCPwpvKNn
0KfHaCOLIJjOekneyzhur7uebiZ6JSQoUHsOb4l1tBuOehzVdEkSc/T4tfv5qhL1cMTSSTei2z62
wBgObeJmr1klszVHqmQnRUvHwlK1x8SWZq+Lbtm4uTWcJJ1x5UoGE71Gfhrfjnl1iFJYS2ZoLhu6
L6/b0tyawtrlKq42/pzRMTvhQixs9RJyPISY0GYPTtZdpClXWilYKXk0h5DkAq2PrqNvOWqhI7Ad
u5AZCMVBLWyVlOP8gDJzWIIBns2gjkpEry07rovQhn5ktcwC88WCTwxT75af2EOrgUmNJWJV9pS/
zn14ssaceW5UBvaqZYqiQRiB32YlW9Efow7jAJJf+UN6YtrARhEfpCb4uJmK8Fxfp5id1VmAcTRe
CN1bx8Hv3McwyHO1gl1S3SdaXale/7QWr0HPUt7tQjUz7bGRu2vGLtzY0zsdidBv8kofRgzhXpgf
4zGDg1YJ0t6OuOs6+hk475woxHtTevAxmKX5PSt8/2aKqrvsRmh8YJ4e7Azfhc7tj6R/re3Bf6MW
86nxQ27Jc7OO9hqmXDLrq0cH+MH7KGipUnaNbV0UNzObWObk3XgTN0V8FVj9hmxAx2GYab9Eytwl
JUkbCagE9yy2aKtMyBpFPJOroAfKQNvehWOPmtFMeJqB0rzjQEs3blWizQkmoMd4MfQOWUA43i3U
yM2IG3Y1m/m7n94m6MRBMHylbfc81OMLSWFgf/HTZNPTpcn1XREaAdSwtaMhxgvIuH8OcPj3pXVN
QHMoThTM+/OVVtzW31q2LV19aTQmB0w/jJy4HhDpNG//PMefa0bwhGOiWlnLFQ7gyINULtOq2YXz
kLEqDdRt79lE69Ra5Ylndzcxg0Vvo31XWg8YlJUFQMmSy00WxHb0oV3l5VTHNJVF8TNKBfD4Jorx
aTHBx8DtDLnnv4izbeEE/4sCLnxRqfvo+4murkkmwRKtmHrbT63wBi7fOK78Q2cjJl3DG8Fl3TDP
LS6jppav1hy1DA5qThf7tnJQSXCDlVl9obnoIZkoykIpjDBwCFdWtET1N9Ymt9pOfI3hdcez0dz3
OtYRJ7samxbonWW0nQNQDiIYDbOD/M7t8WL/9CiwWvCDng9jZkUInLbfVRVChrhfpI9rnlgK62Hi
511x0XELOC8JCYb2UHYj5JvIqZ3x2o7qRNAAylHqGT0GNy8GpbPH3whlKHKhrr3joi/pzWTOFNhi
VxSGot7EMaYJeLAt0fKF5Q2G1xxSwvhOD59Qe7wd7vA81rjyn9KGXNfMNAQJ4XV0SEm8eLL2nFsn
TF2Ph0WX9CSIg3Za5m7tFa5hGiIcX+qNal3b5vcdwuDcujdYD+5kVwF7OuW0h2HUQfiC+oC5dpsy
1HUJ/AGBjD5EQ/j+Y+BKCPt9mCS12i1hBl2pToeGrREoK1IByKRR+aqjMK+/yOixI+Jgw/kEf3PR
3wRzA9cNk1rhuAeO2El4MbU4xve4AE15aSvd+PuKI9erTnwK2hhvpGs5tcwMplaFP0kOkYhspMc8
u1eyvrIjvPSk8ebI/7KAwQykIAmCXdCvMgSH0dap2iVMd6lym1Jwhey4QZDXwlHx3j+rYUenNwlb
UdtlhGWXgbE3Xjayu6QE3iQXTZOGbBVh6sx0d5TlGzNN9xsrdDbuQw6g+bXVRLLZCVa9U+UX9Vsx
NFa4SVJBTiuGc1HRpkZobZm9W50Dap8te9vRTvQccF9vF4bwNw7U0Q/F87oxoMeCKfYuqvZ8PkgS
VplUTCx+lXM5Zc0LBxL3NkycEzbsdwb9P/pJyC2hOfeRtCxBAxWtyW5ykrQL3nls88RWgmi1EUzI
W1o5j6n0rZsUcNjtUAIZwpEpHY70cTR8KcqIrpxUqvTIbxJ8MMDghq6yJbwvWYJvEqWLZ+lr65KJ
BBGDsv1BZG3cjbWKPsrJLrFvA6HaJKhjrumxXhhVY/JXs0Z08bMfgZjNB4JusVcqzvcZ6J/7NvV5
Vue57a2CeiGqmvlVvrNFZS6WweWdBul332FqVIugMmneuuLDkKPddXiJgBO84UpZN3F0Gv2m22OJ
SHHJ5fWJSaZ90KRvQh90+zQ5N177Kab4JAjwHJ0cxExLlWBSZ8zRkYGbA2EytV3mdh/xYNgR9ULf
aIFq9opTWcNoivjpV+w4F3hQDpaQxW6WkcHZEd/KwhcHsl9bqaz3Gu8HTTcFg303Hu4Wb0kv57pp
+JfVoKiMceZitdi+L35MleWBJS8LWFyFMy3tYSynMN13FqfJFbJm/F06YfKE5wD3fC595AC8+ne0
PbX+qkw8vBbnB0IJ5l2XFzzGkb9FWOdQEuKAzYbnGHs8pUKH9SH12HduIuJv8LW6wvmi3NwWtKOn
WbHDEJq02zwRVIQZdM67/8nemexGjmxp+lUKvb5McDAzkouqhbvTR7lmKaTYEApJwXmeue+H6eeo
F+uPOdyKUGZG1N1VA40EEshB4S4OZsfO+f/vD6rUGnYkIDNJwOPAqSgZY/dTypWCsENTy9hQswXi
WFrlmJAFnsnbRPPdVwCBwJ9Dxg54P8I2GyGi5enjgLM2WlnUtJIMu4pj4uiGyJbhkHFgsNOmpWtN
LfhlZKZb7wJW4oLUDapR6Fwh05/Kr8WTxMvxlYkIY+Z5Zh61DjTgyFvT1uQ9RS9Hyy5Y0OU+z8C4
Ua2tEfBWRWFJpy/C7KpM0b2GU0xqCfMiIz6EWW8LMuFLRZCRqtAsoK7VEW30s24eqVVKfU870PVJ
ytLjR5MosiVmx2J4khnoEbatzHqm1WpOPvdhOkEpY0pNohULRwivwmzSq4YIiPFo1AVPMhpfmqtF
mjDy0vI4xWlX4OxGdl4Touc0+dnGUo9JqoHscap7ilkCNCLjaARxB3l3jsBtjmOvBXsMr9SFkgrp
sssQ8XLenylUqshsmJ75OandTuJqzmMuTQb4zGdpRMpBGZexriLgbzAx0QGM9hxuEleRX1/NXfUQ
cWDG0p9FYe0VLV5bqQF5o+3ia69aZjH3oOM86QfECG73yOmHVr8iwik71lWivsqKGfRG80VLaGtu
RI+2LYkGGGZqp08BUkX7ImkT83FYMiD11T9w3OQF3swePrAxGGsr0PCjEfLMfMSPJWEQQg1PTpUZ
D/8IGY0OA2RBDnphcRCZNS4ic+LPNUZRpCGpsXj6R2DbvhlnTuv5dtZcDXM0rm2U0zlRaU339g98
9kE6W31LVvpMjGpumf0rgUwYvGdBzFLFOzNv5yGMysO/rjz8YS7St5rB//hbLe7/RGmhjXTl76WF
5yJv3/P3oP5eYLv80O/qQv0XhDAsnBQIIBBsEw3h7+pCh2wlSgtAGEvxIOz/UhcSoCQldmWXikVY
aMGQ1/yB/jF+cejjA8ynVlQmZIV/RV2I9/h7oQ7iXRhDyrahEC3wi4/oZk1qJr7yNFmnFvGwNOBr
DHRd38KOD5nxUF+05fhZIPVETdtPdOCCuCfgAiI4DRPKnVh55TQ2Xs8ERUcp4qiLpmmb2QP1zJRh
Tif9Xpgzp/hM1fYbzbcBjlbGin0hTYxGQyqxTlcmGSwMHep3W+AdXSat9jabWoxZuC/p3+LGnVdV
MPRXSKNidLiTjwNGIHZ4SEdOfX5UoR9Zqv1w53TC2Rbwuee1GErrIaNpVrHdd3Tp9HmGdTuN9eeJ
IvpMz8nBGdrYzQOCEhhAgivA8MUXOLlFWWioSzIIuTrDMAIKDU6yK44S+j62NOumQP/8ripOTGsD
hOhRMI+NIYgVyBXggDlUMS0TGddC0bfy2Q7KTT6A/KXwkuUFnOPkiP+27C5BjZnODmdPuLeYzI5g
IAAh78VkBve80cGRtEfI1E2a2sx1Eyu7TNRMsGzI5X7W0lZ+ahoLnPCEP/lkz8zgV2XHOHrdukR0
ekxtPWNgVruu4qlskYqBF+DamOzkDob5Ffal/gECNxh6LJx0vgLpjzZ2xQbMZWcTJ7oq4QN/TTop
ziNVxFXQC+uLZNSHszFzJAIbTjFqg6jFrc9TkBlHM+rNmNvbGXs3IzLJ5hSFQRJSrIdONDtALgPU
QzdTwTfT6uYaZsa2cmkCcZ/D5GIh2n2qjNJ9VGarSw8WsnW06a2JVRq5Gr9L2hK4k0n31k609JEH
HLNJ12Oo9xwt6VNP83NakY0vS3fT1kmNJGvM6+sZF/YJFZ4zAmAqgC8JHj7noNml8ZiZqcHjLw3s
PpB0Ay9AdBt7gd9Q+gRa8KIrn4xrdFiMx5TWv0RIOTF2j+0Qb9EhUVYmtHcJIpABItZyckkpD2nC
P+v6nDLJb7vxTOOsCcGEWrjBkyJpbxNSGs5DPOl8hiuinIxI2ktrs4jSQwabpUZxGit3hW93JjrY
6ZLrxs1tjLokazcYfWEqAlsKbWyxZi0IOQbHTIS7Bt0UnxVLCf0gpS6dHOaAZ3ACvRK0SjWvREBF
COGoR++hiaX7MOtlf3a1JjiimjD2tqnF1F1Fm3McSsD6H+nWloemsDM0kJnB1urSBkC4oPeYHOfO
OtN50zeBC4eCQVAjQapXS3eAggPxXdjoN1kEn+IwVzmSp9jHPbTGkGqI+zaz23rFAtqr3zSsvwvP
f5fVokT/dpP58I9/v+d8+0P/8cM97H/k7oSA+O93p7v//D+0XrE3/aaiP7z9+/8ybX7i963JgiKn
4D65SzKEay6AuX9uTaCZXNJa+G8KsM0/de9C/WK4zAFsiD5Kd63FIfTHzmT+YloAnRaUFKAfnqd/
ZWdCMLooi7/RQhMKgyCb4Z+w6f6iQ1q00t84hKKogXeOFW+t6rg/RpxAPGDaqHnBt7zAFOs+mfVA
KyEGktJOjLhd1mGg6vWV0zDLQR4svvhVScACQ8JDyiT/UxjPxIN0s7hgF6BSxHNiPxlx0dAI9XOO
1yBHrl2zTS+GookYLgv9RksjbP9zq11KP6lvefWrS5jIWHOjobvWDdGe0U2Uj0hWCQYnydJjYiA3
5kgofNJGFItAUB7itqJ2bfXg0NIVL1dDVKPp0sfqxpGTuBN1Oe8sLYm/FLaDcjeMhoXTnaNypVs3
IO86EVsq9yM+uAsYWDNJKHO2lYqFsmhoa0v9OjANLxjt29Two/VsGncsmFimXWXhTyNzFi2j/+I6
AJX1gvxBn+6UYBqxnkvzzR8QmHNe8qKUNl1qH+vMrnYyoUVvsP1ZilOalV6p4AFa5y3E/HofBnK4
7tiGt5k7BC7232H4xPl+ukDcHfDtu/YdIoPYRSlsCGM2rRV5vwRxTcP0BSmffkdpXR20SdwTtDE8
J7ip11kgtN1gML0OoRyYQu5mo85v/KwwzzOM24ch1yfPVp3a24XW3wdRA9ZCYbBhSpEOSDMHtUbj
1z221gi/BoXjSPR45V65XfjaVZlnxEBDMiwXCBoza605xEPlduu/Ik8Ld1lltTeWhSIDc522K/0O
XVkpriR1/8Ys2mu7aZ80nJ2rEEzDMKEo1peRfEZGtSBvl6Dyy6obH4OS5XoaOcYl3Rfbim5lQtbi
mCRn+sbl0ZnIwG6zOdxaIqZbJudT24+nCl6dxjrJgP4LfkdiK7sg8fKsf+gJfK85e3XhhVZhpV61
VcmXaAzMuyZdf5KKYNZXNqMqO05ORugMJ+aC9OiDYV41KqvW0ZRZW70vs00AEQE2uzdUb2ZF079z
50WKHIwHm9EnvIk1CkXQI4QD7Gqy7pyW/pMZ+v6x6EKPFJLkXLtDt45ch7SOxtk59ESXsghyFeXN
tqgEzfEmtJ1Nbxjd9YSDihHtTjk5cfE2gYdI7FdyYlgGKXqFl8LTRc98BmhyS0LCAsHrqmLc06Sr
jmbvvte1cdBGh9zkuD0hoUVnZ6EqC1p7RGswll4tg21vsl/3Q3zqgc+gd5C8cBYCYI5tJyIBjCOn
cxommr5Fbomh2MqtQ1Ra1mVTlJfwGsTNSCkF7LJ6bbT6we4JmkViepObWD6WIRM97ow2Jmoez7a1
l5G2ygVQhPi21hlKxxOMEhtjtSlGhi2pokq2FWNWXTDa5UWoX+ZWqFMdOmKXgJVCWgK3vPWDK0yt
AOvj8BlklY7I1xgeO9wL266oujvoOeQFaFwrMC55mR9t8JFpbn2Ns+hQizA6K8Thj1C2gEWkV21D
7jPuf0RCjgg31jC85hOM/KDSrUc5ku3d1U50cisSxSOsdK3QQB1E+jZnK97odXjvzzUNBjQx+US+
qcHbxFg/si+iKCofxcRuHxf1axrGNzKX3XXU4MdwEc5ZxoGS/xG5KSPSIOaZbMs7evpvBF692F11
KXtig+xo8SylcHEy0qTDNIqPssTSEXSKqWqa9I9MN7IzJh2NljuACHOu7C2TnOTV6t36Ans/up4x
nb/CsEo20OsGr6BVckoiu9l1iWK5a3SdM3Mek5loCO3YlkaKsGIkITNMeZ8qkByA8eYdvWB9MVfL
7UgjBDqDz3k+sod9lDY4ipuEFmRWXM6DUCsFXmgbCMPYBMJ0ThPF28mFcnBLK9v8DH9fJhv80sZl
r7KagX10FEFy45sViuEUlTE/O5/TZKLT7uCSzlEZv2HdUnujd2OgF9F0CYatfneTTL6P3LZjMrs3
Rh9T2TnD+EXGsOhRtSL2lv6JX2S2NwD/N0EVHDDQDB4tdrDNdADukOW9ta1hb0SBrkFrjfyxQFF4
W5pZ+tgs2ANTzQeQNMkqCEyCzouekecUu2ChQLM8aaNEfuhm3nL0A42ARBHjzsAQzlqzDFz2VfI6
wA5bNege17SF040epgHadbsiYiWMmnLdaWbziO0BXXBu+KhmIyuw0PqnNpjqRRCfzwpdXwNEy9k1
kyYOjoZV3urL/ILyg7k5YiP7XuiaA+w6L7tnW9PMPeei/LqlhX0gg6m4gLmubRoRg8kyo4z8ByQj
9YUVN8EA9Kw2H8qcTaqPTJYBOHX9l47GurPy897fG0lVPpq6I++hEbTlOilDUEVNmqtFRoM8tYKc
frs0ve40y8lvSXho7ihFHExNOQBsRdeqyUCv+YaFL09n0SpcOV6hvJvPfdUwUk3Scif9OXkohPFY
VBGPWJcVJ7ccrWM01+ML1wPz3Kyq4n2aEYhXU9h9Dfifpk0aNdaDPY1Bv4oDkxWyD5C/Ynu7ThBh
GS6pjU3e35qd9CqHkAocbdEm8N07FGkrBnuXVe3faonNTlz46245n3Ru+qCQoH/F+aC2E2E3TTOR
AvmGtGmDLHLXin4DWP6Lbm573ybIKoxEjEjBn4gkKPwLJ+mg68TDQRj9i9MzpWECiwwCdk75ZSkX
T8ss6zoLGgYN4+w3a3wv3crvihewQ9pmQju5PL5nWXU71+YdxTawMd22px8byAdhdASGDIN11lOW
Yz0ZcQDSuMKHPOOzspubPjbUQ83rRKBvO1Z3MQ5Mz4kFneogb16iupNr/D+wl1ITZs9M+l4Wx84h
lMzpI4vqL2jLetu6g3pHDPNlSu35Ia06kjVdtMcl09Y3OUmUULAv2EHrbN3VFGkNKne6+OmdTBJ7
G8Gm39Sj2g3F3O3s0Phix/ojx/xuUzcyvyyAL+6DuGJVB1v2nPrRXp8Iw+K9lFp+QVjPzqSFt4pc
uq2zKfTHiHuMHJvz/olNKH/v44kqZSZMa4axtNOR5JELnMbBW9UkLzYWkysTxHmM8OjCspL8Vpb4
KgVDzWsDe/ZzhcDslGvgLwOk3FdD1zZ7lU4LxGcks3QYxY7jc/zKxNsnwJ3WwUzs08MQpAWlQF45
X60stXhVZaV2mE2pfYpgIwVzZwMStOqvpuCoJ6hMFhHdYHNYZVCQ+QqkjRam10FRh0eGQPUeOyO5
WvQRrnSHfBiPAWTpMWLSNkbgdx7udHnIzeimm2FJSit0L4e5otUjiwm1WG8UD7ajmmJdMNnDlgIf
p2QZjyzNE9A9YoKMZGgSLPYZhsTeAstkG/4dzaUIrdsy/0BOF7Rztetip48xxjk+GPze+JqIptmX
yBuZ9bXHBWx36lCOrupJjfsknLJDXZfdYe5s8xOKL4whFMKMn00yT6BmqkRHRoQZw5mjyOuYikxr
zkYNeT/Svwi6Bk3BrMeB65kRYy0O5bSNxSws5jbEB/KWCo3izJyW8dzynEfFVH6uR6KHSwkoB0v/
09CmDMtm5g7ZhgcfjZvOLIEqyoByqoXGxmxy/5TxosH/SWqhc/LADl/TE0D3NCxayQo4171bQzej
v4HSiOob9ClWYmtfNlWL471BgCfKufs01BWNcseKsrVQGDFXdtTp91i/TOJzodINWFBSy9ikg+5z
4XTn0WDo6IVhUeFQtez7SQVLJIkbJLcjYKmdBkJoG+RzAVhKYF2elAYYx8xM8k4cCzFAVJU0HIkg
SgcbaYEVZ1es/8E2DijkmrZmjJhm0ZWvVdHWCmT9YsYjLzQRe8VXU2vml6SAWEr+07Adi+q+p3WH
wszFOce8/9IWLdWcSXrO2vQr61IL93Ke1EW2eFWspM4uRd3VRwQb6b3JMYCFiUMdG4jAVMMXGNJA
fObqdAcgYUyT6HquYUljHChteeE33XMJynyTIjlPYJlFck+vf0bhvoCTcuZ8VygQzP0Y4qexysBd
t0BQvYJJ/NFgcz5WrZp3KSRFhLFILgYNzbk2qHnboeg/+ex8HrMT65DHYbWPJZmHYYwqAYFRlz01
UykPcenMAMoalx3EmDalnU17/hUbql5zaNkRq2N8UkM/JxsOrLewYTFkmwXCT3qS/TABnckCT0OO
sFb0wzh8VRyLQowULOtiugoXYSGiKYLYkXqdegXF6W4OrduhFkenibEsKeOaA8Pnzn2zxuBgklze
d4N7QKRGjctEJdKH24IT36q3BvcI/crGfSqiA88H5rd2aJ/4os8+sF0s4MUnDcUMyKu4fVGJeB/i
8IRPBkE+TkIjm7e49M9jNS5KDtLASGT9akneCE0v1Vp0JgcGt5eeHWfAQEv7YhTdo9toppd0wITd
zD/PYdKvk6HLLmtL4L8IUmc/T6PjbzgXy7PdslYtLsWY8dpDaUYcuThUYLgDf6bDASS+x6L1jYQM
L/MKOJF1Ibp8F+VGfqKFvbZqqD5zLu/qOdO2mo9rojLkc++HzhMLIUKkKPmc6zkOM1cy9cSsamiP
ej7NXmkWcsetB5RpNnLf+sn90HNCZGkjNzp2W84KHOhBUZT5beH7GoLYAJsNek893RVl4MdeRTLp
OtALHHq+inf8YOXNhHpG8fwKrqslmRJCMsjMbhP3pU8yJI1bCGOPVgSOEYaaHx+EG3dfYuCia2ks
k25eHY9B6Dagk7xCFKxd2nbv3pou4wJyMZ0zdoyV07XnKMnSKyI3GtLSIrXFdokrvBWelOTSIoUv
UQRzOrIasK2TjVxMUmBWLWo+9zUmcYviB1BHljbeqJknK0Kui7yRjHineugk7GRGw7QKZcUW1Dy3
LQQcDpU8r5LbgV8S0GavEIhi7eY3ZEMagkvfMMSxl9N8ZYzp51mQvmsTIrYH/qStOLyQM5Axuqii
S1Org8PIedku+TNMJ9qRGxmujKku1zRXTC8Osl1ERGW5+KxQRDoUIHw67tyXqK2J253MzzHaYEif
yAdni9l/3/lrl76Sx93D1aXR/3X6DHm2U2FmTecbo8vvsGscqpKHTMPrBN0HbWAljHJrBOKC/RZC
oH+XmF80c+h3hCZM22asoy9IojrccP4x7e3PdtOfWsr1yjBSEnPZjIvEuGOvaK5woJUIzrCRwgTm
jDWIk++b88H2870JQm8thb/t6/a6IrJrov+aDe607xIQpP6g4I4ZLDhBnh9C+n3rqpX9jsdN3tS4
j3egrKatO5TTRsUN2DbZXTUQZpm0OE+uYFXJYWVi7p7XceKfE+rxfenTzJ5m0hysrHkYsnhr1fEF
2cFvJUwNTy8kJ1V+r900RvMRwCFk6by+yRr7vgU+tpJpQR1L7souF05/CQzOBLelIc6smgNHdOBU
djGRToiOPRWB2hYxQkA9bicPjtKNW0ewNqVmfOH49kXZODhNxq6HErvGykQKSa4vgYu0YARltIfU
lfcpCBEy9vq4iiqQGuHoVmuN7RmGIvn2CzC3CPXoZGbBVQI2l8xC5id1RvMvwlgbC6Wfy5RIO9wa
D6QBXCIH1vckygnePFo8bl9zpFfTuFlUda+RnoBJr+NWviwm0nUS5nelOb60kCdWTM1IgsszrlGA
lSEqmc8ZMV2Muq0PlRpJb899TDKGdmuq6hhUUCV9JZJ1YQV7wjSqnZ6YQK5LqtdprPaqKCZGPfqz
wcZzJTLnrFNYu/20iTGjrhM9ORFh+alDT4AuRI+2StbRhYEZSWKTH1hRLk1fLZpLw8j31shTHma+
u5ta54bCQ/dU504s/d0asQfTlsrFu46Nsy84YHa8oJDgO/CHlvPuTOEr3jxIe8nEfCxwsHb05YwX
3JmuqspC+M3LST0V7aou15aszVsgDGtAv4vaV7YoeRibRemTZcbVYTYzAutCZnu1caFr5Y3K1a62
NPXVgRsmItIxy/m5HignIpwMzpwtKnQaFkw9SSLSlHhqpRl8dt0e2Q3wUuBrQE3DV5tNcdVZXDeb
kuzJyLjwPc0ClS6uj76/KcYYL2mzFSWOpDqR3bodrV2AwAUncLoJ7Dy/F+Rc7kYxnhoEaGwc07BF
R/WCyuAIuv0Czi1c8wKHQ/SeZgWk6OUJRDetOW3pGXVJjY7LFT9GBwe/drDyzaG6Qd97GtyhJrYu
pHQCv+wDzfNCG6xum8QMEefcM30EQNl9pNyDkTDuw8Ro79I0Zq4JZ5MzPTQ460GF1lewTAYUVhyU
VUjsnIZy+KJDZnjhNJ/1qn/SEDC7ZEpuZF29ETbYb8umBUfIWdAzsVijvylxCooh/8I+G1PRJ+sB
3CWo3vEZXnQJ8XLMcR6918L0DDVe0oTGJZe+ds34ZMYS4LdifqcyPFpxHaAcHcL5wqhMeQ9aNLjU
BJjxRHzSuvilMHtr7/ZnBD3dviqDV/RZs0d463gxTM246aARbOl/U7Y0xN/1F0akn4aOzWTET0YC
PIDlUl1mmTrDePbcMMHvCFMPSLg5b02p9GeyWlbOaDKIRE2+t6YMH/J7U3gNz381XgvT9gaj3pnJ
12l+7PTnvjA3EXvjjOdrA7ntfZL51ilTCkjs69dqbtJNl+jNSrUZjv80/NTEqXYINDXzPF7YrOb3
Cy13Bd84fQs7U22y3NKPNkTeG9qZ1ibWgLCH2N9p4Ws5eiUdBwtvVqQRgx37l7i8B0C4VXROQVKt
y2Z8GHwqdImnKwhY+ztN2zgjk0JGBk+mgOA8xw0Z3lpIsHecnrn8ZNEgOARFyhclR/u+ht6x4VJ1
T532JIFYm9Po1amt4NNmPfpgP0YcZNR3IluaaQ5pr8Z8SHgTd5QkrwoFDqbGk16buI76t9wvLoXB
Q8nx6A2d5c4sCIBMU/2kFcEOJwlXjDSVDEW3BbJaS7FkxkaxAT87H9UsnTUBaxaCTX3Xjb5xCslF
9AqjFJ8mCqXF9ITadWCW2oRNvSpI0T0HfuFgF2mghOltSqFdNjcm2OtDxMSgWok0p3urWrZuR7w3
MmWUW69JrnuFTxZs7VKMzwkvOweQeD0Pd1Mg9yriISxWbbojEx4JXgQ8RAIR5QBrPy+G7AULbHeq
OwKjJ/eLSdG2xOgLCgOwOya/iY4KbXGT+pfnvbvubGuLbf6u7mL89nmQfUZFdop9jd7XcNvhV9pY
/sCuXDcP+PrJB6NuruuqX2fSto8j3MdN7tS0+yP7dUTDt1aUEpPeIHa2K3mqFTsVTbD6JKbcCwZy
aVVBA6GyeRGwV5wqGrMWux5sS+wNs9LZGQk1wLaUD0A7Z7xjjNptgn1o/wH4mOv6lOj9Eh41sKig
Y4SNEDTnBQNblHkNUIPEh5VB5efNjdFctSj0vDTEQTKJhT/BiWs/OUCuKdbu7U6z9q2WVXsNMwbB
srhAt8Jwhs0YwodWdeGeG/KSGffHLu91LkNW1hgYaoWR+4EgC7j4neuuSWbND8BiwCfNlQpxJdhd
fvaNgoWJPSjw8BURpjxxdDaqZNrwce51TO/9i6ZXkHl6B1WvXhDvboNrQIhW6C+i6C60TG18qAIH
t7HCTyboWoSmLPP9WHXbXlTxwRxdHycdHzEZ/V3LvvzOza28PncGXGxOj0UjifVPWtrobyG1Da4U
H78g+Q4Rp0k6Yk7XlVjf3eRVNkK/CFNbh/Q3q53K2+EJBOX4mNB7XgzOxRZrZnrEqrjpqgigOdEp
1rMphHGmJSR3MeD3u46F8Mp3oweAAf7FiInjJuR086XXMXciOHGJPUHYuyGlNHxs40ImqyTu58u8
ypJzirtna4xNtY6J1TtPGCqeOnt2jwP2gS3dKZRrTtpurMY3zznCZnJD8pegqq9FxPwg1OklNRJn
RdjENubTutsaLvMEbphe3FH2lacuyuSzCb2op6QPhsfRjeMjkl+DPpMvriYELQG9yEE/usUsTjKB
ZDzCkbhQCEypO/J2Yqs1gyskl/0pLQK1A6EKK9WunU8D5vw3+LDdJsMssEXHDne4Rg1HToVYGSj1
t9Ewb/BGgrpNnOJg4tR4yk05XbgSq19BFM0bWbr04CJsH4aij1gLnmqgsYNNI1sAqt+Uc/PQapgn
1gQ3zG9dVKDWiAx/R6vUwgz/GJP0+2KPrc/JSLV7M9O7mwbz7saZR2ZyeZTuyNOM16pxCVL0m5Et
jOIiaYbl5SHpFDXSuCbFEtmxdluZ/nXk98NeNw1xMgDmrEnczKkQ7PQVGpE6zjmjV1oMELYRvDLH
QYQCsAcf+j8EL3KdOXRv57gnEobQ3pM/NwDjxznwEKI7m1QLQpYYUf8WgfQv6TH+X1NaGHhSQO/9
vdYCAcHLv729g9v8Dk34+8/9prjQxC8oJGzh4qxcFHew/f6QXPCfwM5Ja8ljsRR6F51P+68kQGHg
jbfpcwuwcEt84O+iCyl+QSHoSFvayKrhEf1LSYDfiwElXixddxViRMempSH1D6y3uhgKcyanaJVR
PtCCeBlrqFC8AM4KY7G8wa+0c1A3e0VZyp+A5uT3oLlfP9wwTIddVFr8Kh+BsLqpuRlGNn/liCLb
+AVYpaRuwmDF+MbdRjpS8bU2hvGqbEr/0FR6amHaqzDUqQJrE1INRnMElF80FMQh/eKk+fWcgtpQ
JempHfiXutSf+olhfRiGFe5eyBvMiG2DwXLCu2Rk4+swaMW48fUCGfqCHw5gaXyqdTOC+xFDV86m
yHyLjH6AUtFYfbglr2MJ8I3gZzjpVNK1qKcL3w/dmwyf2ed2Fii9A43xEvP7YXxcBrtKS+WLpvO+
r2KmBoyXabfDX65gS9cmnKapNeQZ1Jgr/r8WCsroomyyBWmDaGYx3qOQXd4UHu8fv6/Nv/3n/ybc
7O1bgdRf/jG/C6aMXwwDaDEkUMD6EkjkH2+v4fJio/EF0MnEULgKrdIfpFB90fICQELEZJCF+O3L
6/7i2KYBXUgn6VIsMt8/GKnfidqC9+L3f/6WHbmAQL+RS+k6gXoCRYxuW7+mvX14eUWdVEbUR9g5
CyLW2q4b9k2rjjBTejBVatx+c7X+mx/HJeBdZf7C/rIEz32jzmpVJRyJ0QEuqRF6ZQHDpl8a7jWK
f5gBpv2T9eH7tYmVackLdGEKIpe2lhzV7z8vaSxYDTJFYqHxt2Ew2jMKEgRY6UhGW9OQvewXU3tw
mURvXXM2foLm/KBG+/XzWZlQo/ENbFbcD59P1A64Hrr1KiTTiRgDDc+uTHc/vqofqdj8libPFfZ4
yLIswstN/uaqJrC1DJNJE+beId/EZlNsu1yVYAujyfvxR/3FBWWRVQj1JNxTeizff1RNCIJjlVDf
EuG0+9bVZi8j6wLPGaAKIwrBNmBy9NpBI4rAH4qf/KaLuvDj82ry8Fs89nB0Wfq//3zhoPqqJEVX
xbwPdQtl3K3iKy2rOi8bRSAD2YoTEJjLqozPmQhReHOP4d3lWhXejWqgs5QkInmYhyKM10FPT3oh
NgbXDFWnt8jv7Fe9zKKfPYu/hjR+eNdgMjrSlLQ9WRGW2/jNbYpdDDlkCvHwZ6XrKRBp66prA8+N
He0aw5gDJ1o7+7lvsNPEGJ5Qxx6wB+T7hvz3K96baG86XYqdxNcOP76vy337+N0Y9hPMznvCcvVh
HRgjp81LQgY2GqERUD7tcsc4krm9jw+HWJtNFTHIqCtzPP74g/9iAcKCyf2k+81fH4M0C4TLHO+s
eeMzotraLTPHtjMh13T1V71v7n78acv79t2vqdisLSUNV2KUYWH4/hboA0VUno5iM0Ej3/aD/MQp
8R07sHuKB6TR7O/t+scf+aeX89eP5KGXErWq+vjEmg2qbLefxQb5wDHr+/SqMxARmab9G8gbqfF/
cynng35d6JSO0tZaqsRvH6+ZjAlVhygOx7b1qXea7OxmzhJCWc/reba7nywFf7pzv36eawLZxFti
fqz7NAPDZ1/HElagP1wPeVqde0H7xmU92jBubu5/fCH/AnPMLyhY5giCpQz+ePOyhBAbWCoSfxoo
ihQgxbrOgmjDNgO1b0qemz4YTx1gsbuMl2ufwRT2NJknP1nU//qLkHqN0Bf6PTvL91daqiFj/Afe
WUIY2HdxU53pk1sMf5HMwWzMjlqntdugSWH/yLE6YAvLMcKwuf74kvz5cTZgalMhOMuywk73/RdR
ZVmGHLTlpqxQB6tI93cFiB9HMDRyIx0GW2sGP1uC/7RU4Ixmo6H+MKlLuPMfPjS3OFLaLspWDWEP
0WvIFulsMyqafsWFeBa8FhyLy3dwaJZk8MYSburWCmcG9j6IiH6oYCTZ1qVVkVjlEq+3ocBvf/LA
/MXVIT1b8m2XwxGu3++/aFeB2aTdq2+6Lr1VitFZAHjgNi3Vc9FGuBIryMY/+cw/7U/KABsIEX65
OJb+cSsWKgp8oNg6xoeqOvWNrq3YTiNCmkv/HlrjawFBxnOdykfaV2Q/WWv+vD3y8RzpXH5bRaf9
4/asILpPpBxwcUlR2bdlZd5DTFDr2O71Q1oXENIxnqHX1gwvwg7J2JhjUxuLYjfp6FB42KQnx8bc
diXdqnpgV0+KsvMU+vaVW6Ip+fET/FfXi7OtwE1CVUFB8f09AhFYRinm0k1MlAlzRK2+nAsaYwxF
MOcX0aEiNSpr0nfqxuS3hI+/XTD/4kF2hW1ji4M2Tbn94e1B1BzRvuFeycxJQTKRt5swkDs5mfkc
GHjlAzbFe0zK409Wzj9vCdwl7BPKoBLgYPDhwWzKqQOjR3u0G/BYOxalWpf3saflE7aMf55O/qLe
/qtXQOoGRYL4tQRdLsE3JUdVYLfBxqpvkGe0XlWXlBajDcvAMMKdJL7uyFxX/F/uzmXJbSRL068S
1pteIQx3gGY9Y5bBSyhCEZJSSmVV5oZGKdgASNwvBMGxWc6TzKoXs5s3yBebz0FSRSBQpCRwpmED
K7OqTEa5A345fvyc//z/hVXYNaennbbGFZTcKA8tOvVsAD2KHltvwnn4lRrvD1Rek85eV8kEiKJF
Air+UXeCDYC/zWIBAkYBpd784KKwMtLG7PkIjDbCQ0n6ZIjKIdRlN7MQxbILa6hrKkX8BZfCEDWZ
rf6qrDT9BGKdiY7un4gHrO/na/OLxf/n7vxUdpw6fBruma3IMkIpdsvLl8jqoIJsyIDngnzirR2i
9eEm4RqjB/cjhKTGCeH4+629CWHjBo24GhXWNJRd9cIY14oNTS+KN7EsXoabqChRbQ6yoSNmFLqq
TBaR/AjoK0hwPDQc4Krwp1YU2++lYkOdWaBXM2iLrEmVGPNHbR3BMK3m28eIC/PDhdERe6b9TnjV
Mu4IoS3uzc13cqsCvrwRSLMNssvkY1VQzfGvarVT79L5Dir4KijBI3jocxvz+bhKk3Q6SjF+oaKV
F/b3a8+IHYdzgDIOrq1stva35qcppZIFkSUVGlVqK7wZohc49MYmv1Nic/X5/Md37fLT/lpGdMUW
TpJso0y8FO5IFZ2LOyeMKWQwY+/NqpKsX9NdlV9wN7t2uTmiUNGWKfB/ZcTMYuOC6QHZHkDQBPpk
Y78xg+pZysEEGQhCTgFR+/DWF4gdJLDhn//kWsGkPd+WahN4YQnihbQsm+3tuAkh/jVxotB8IEKI
wrssmTO9pDZFIikyNfzNlppIroaOVaaPiGRu3/FnO6LhIzTWtBiO2dg3H8xMj9HJiFcXzGDXKhAh
UVSqhPMvqrtPba9qmWbmrynvCJW1sdygzDH2LV/wmkTwUqa2eWHVvT7OVOyCjqEnUCyius3+Slyh
as2dmXSXO6f0hLpQOQ23D/OU2iU1UZ5HkI770Fz+fn4qhIlrzgT9EuHgfqPB9yHiW6ffSdUOhPwR
l1ajUj2YqeRovGHBXJjw18uNXkbIlCAPMbKxqM1e1ARuIORuFaCLhvXBjk1rPII0dQzXSP4wXwtG
jMgNEHGfv9hb275g5l/PpehdeCg610ckdZq9FxvI3yOZsR1J7gjP1YAVcm07n+GF0yimWEkXjH3X
XGpU6nNDxcG32oou86yaO3M/Uyf6KAg5xlyYLYCn4mkHSM0YADDhsQZ7UqrlhVXbNZvwCIsCTttU
LF0ceCcegzZXUyH9oE7kUC+fHdyXSbamvO/8mhGttNcMCQBuEYKSQG3H5QqDCvosLFSEE3RST+iZ
kLNCJnPlA079ia4U3DsqQ1k/WmvhaFQLUE/DB7nxqpooQby53+4gfS0QiJyd76prlYhbPuEpPDv8
iubYZQ7JZd2vSOtCGDAr/fUXF77FiWfmRMQqMEHnu+scRMIYEDuouNBWa+MhAr/LN2idTZIVqIIs
4S6qjlbOWAW2c6GrOkrRnjC8KsTdiJZz+2uV1apSnIyCHHBKVsrFBOpimJU4PWdSXu6Qk9iO4Cl3
YCaWtD9NruN/F9eTSRwg0qSk6SVJqQ5XCLdDSAACtrOMV9ccirvg5zU26mQrKITKebSZuraEl6vY
FcLrAWATe2RR8xLFVJVTDGPGlQrRlgQp0/k5eH30qmx7RddYWbBxtI1uJJnAHYK1MoGncvMmooYk
h2HSX8nPq8Bavwn8eX7BzHfNOpk+hWgvTn2tsHe6QcNVMPLQEFYm89EG7FoM/rDaeOHETjAN5z+u
ywqNRKxMJrHIUSte5cQWAFxdhwSUhGWvgHxDz/YI89LmHgaL9FcyBxvYG1353kxImJ/vuWsnYYL4
QnSAqOIWv5/0DKdZoSNHoII6VAFkFBBeBaj4IOeB7jucxZfWd+egkiQlBMldlJtDs78y3670UuIM
0yCvmGpBYSC8HrozxWLJn/+0rhWD837symwZCbtabxUPGY1JUXnegyZv51NWCc47NKLUyFA0CLGC
e2E8lY5eISjE3FrcUfhPq9e1h1SC46q4xzCFPgWjqgB4SOmmF5jJA+IC6WS0y/JZrFGJO59rkCtm
DhiZ1dp/ILwFlDyBs4Ny1nS8STfA1ik5Q+cMJunzg9MxD43XbJmZzSZU4QlkxbllsJ6YsZr9SjAi
oitnNz3fVccSoyvQLFTrs7at1hKj1CtdxzEXhpJ4zaPt736D7GP9e064D2Oy23kXpqCzP/QCybfh
iWEsmktMtpwNisM4MFGg2L8GMmoo2XxkzNIYOtfdTk0vrLPOoWQlG4INAbdJbfaH7Ic9yk1JmWSp
4jyvhEgztJIWdVughs8PZdfi4gagsVM5HbiBNbvaCQ3OIslkEUgSSE3z74lfeFOtSJSJba6hUCMR
d2E47a7vA+SHKpywD6Acmp1m2TxlkqANoe4RDKG706SPlKCWDuCy1QqQj6I/q2XxW7nebiYU4Hlv
NNie3yFGGP89VrZ3bqIu4RBTntPtCKJ2dFvcp90myiE91VLjUUMxGebC3M20xzjejkDtwGBGLCyf
jhByn0jbUY4mvaVsAXgJ+b3xfB6XBiBARKAg7Ap3QPKT2PodGI3KEQk14CM1SVsLSYbApph2l5Uf
tiMvfUSqjeJaE8Dzp8QiTHFHuNJ650APpc9ChH3e+77QVqJs11wYvraFiMjQIAgrjchPoPgLQ2Pm
UhtHsQpiaAjRQ6QD0621zv8YzZF5WPkKpLeg+ROKHXQhGo54bj6xULf4e6CSkbgDcpLOYqOI1LEt
5erfAqCrPhh9A54AbR7DjO1BI/xnuUqST3JlKLMyUfm/ZYqvg8qy4j9Glad8zAv8qrtyN58SgNnB
6qSgxj7OTQ0cUeC42YtjFEAXKnxsoK0y9E+goaPsbzb12gQL0mzz+fyy7FwhBNgAzwhmEU38fnKI
GKtQymydZSlD+/2gpSML4Tq3okDZTX5iB+ikecnaIFvHJazVVZLMbTgeCTsVGBPkrxBM8Cge3Rr2
e0PPpafdjmE7/3kdV2BVAIU4sjApEHtpzU5VaHxB+8HRiRiANdFGufFWDlzKJZzRE2Q7xfscvXdo
m+xkNkLAe5pq8PHpxMAeK1sKx/AcllNoDXcPSF0pgFDd/P78G3bZBfxgSyTfyZQIFrPTCdjZ2VZl
nmUIQAM0HNdgjrkNUBCXUzOCWE75tFlZFzxVhFJfXS2Elw9mwiQ4wIW02Wmg5rBcIFI1gRywcIC9
bSl3grUb+umMjfGOc43isEDVyMVLW3/1zkU9ELISG8br0I1TIOxh8OR4JtAbBwzlO0B2FHxYVvYH
nLejX+MdTHh3MEOWXyCNtz5vY09/KbQKWbXzo9dxYHDdtTSFSz3Vt1pr9AybnRcGWwIsFGHOLK/6
M4sLfby1KakYZYZ6YbI6onpkpwGUYMAxqwT4mgNXFjrsM1QmTTiM1Ke1tSu+UmhtIf3kC77yWFut
Pxs2ZCJ3erB1Pm9W9vb3qgrmn8rEpyLMWTnZW8hEKH45Pw6i39bVg6y5zabiv4BPtyI9/CkA4GCn
TMJM1qe+tU2gwJYpnpi75gcKqwU1ALv6fKcdtgNeIqKtbC/4nAWK73Tppjt7k0Dwwh0m8RyillFG
ueRoRG5aTy501XW3IlmEmrm4WWmW3drHFgxum53HB4IPAZFcOfF0bmPCrTKnMkhI51lQ0U5H5Y57
DbIh21IOZ1JSrajhgq3t/Id3xFlYanhE5FnFoLdGe5VRCjs3fDywEEqQjHjHHRVGu8fYQ6twJZfh
2429gl3JLb1JbKwuZctfgyRMFj2QRkaCUMursGJprQxE1QgraqlpvQRK4X1CC9MA11qu70eBof26
zm0CvOsg/WxDLfAp3sXpYwxbx53mguijTAKtRipVANrJ1QWT27Ulye2JKzB3IqrMm6tit6UwD4wz
leNBolD3v3rWU4j0Jdt99J1VdcHF6brmqnD31k6jyCa2DjC4BTQKmYgnbLN5PCFhpN5RgJTAhIP2
6Br620lMDOXOQt1RIgwQJoo+IRznXDjcxOHV2oDC/tg6Z6gsEGzNr1aNGIIlAukTR5geKlrQYSk3
6psfXngoKHOZ1kktCABDsxfTor4+80t1Yvim8mtUqdQmOxQM+OiwzgBAhRNKBdKHEOD/Q4FmyIWP
7BpsAEK4qvxHJRHZugKSK3H9TZVpVNQRkprvtjtUqSILtrlgPYOT2pjAqu/AN5T8fZvYJLDy4gVW
cfXC/uvaABrWwLLIxOrA8lo3NbhmLBmNL8qA5jv0MxPffFvIG1HRqggeXrt6I6LWBOVQebER+Z4Z
1ooCKmQnIcaA/hrZTARxPeOjHZfxhUGq88ftpQB6j/QKmAPAvq1J0uayWhqhRxgok7bPcZ485DJK
Z1rqjdAkg2wKtb4ZjBEPI18ZPVexPHpKVfuzbMfSjBD06slJMp2qvBxqHKeEAoigKvoCQOF3Rowq
0Xb1piRnci/7kTnZaN5nee6gUmG4ymdV2rlvvZiKAgP2bWrlbeSvEBWEfGUEEi0DghDKCIwkheU9
BOoufWuU6HNWFtXZjqYUF0xBx6nExYpRADUFrFNvjYQnID2Ro6mTyoo3ExfmtA8pa/sBEWJ2qeZv
7qod6hPn90hXp7iZpBrJKhClbZ1K20IFLGXCXOFQmZqm63daEaITDFXYG7/YWW+r/MdTfWBicT9A
oPO1r5IYcKQIpix6HJUashQjyMhVeQuvT5AmT67laiLpCM+X5gb3O7Tl7jar0fa39Shd+KjGUp5M
1ej5MeiwwRrJVsWuEeeQ4TbthA+1JQxXIKYpdIRkx0KQRtrEn7M4hXMkoHzyfHcdjgADjgMAKo6L
tNXyitBM8hCxCbWJp1B6vooNLnAFbrU5KuyfmF0TAkOZkCI2v31fiSnf9fME8iWhWzyWq115B9cE
3KCR9H4to/eT+PHmQp+KMCftHc29RaNUAJ5ffL/mcBrYPd8Z+dqERHb+1jNisjduvhqXW4WavA3s
alGZwbOQIglCnWT+ELtm+BN7iTwZ+CUmFWxw65zzHCPLoOjH9I7CBPsbwTiyQ7xPpnCZKmKKyVfR
l/PT2rWTTAI7So0VIBvf/Gz0SqMttbScNjs3fxciqYU/mQJxgWZnArdyBTtkOcourN1O4w54W8BX
0cYE2dHsNkp1L10rcxbvWps/JP46JkqCGCqazfD7JR5M55vInnLTBNg/z1f2bAekD9KAEHa1imp7
mdLwaalZVJMj7Xzh9bq2FvcN0xCBfpgKWoOS+zuuyxTOTtBoXk/NVPvq2RD4jAxPequvEAs4PweK
WFvttQcwWrahEQXI3o7yaoaF1p5gimESbCqLiZOYKwWlBjuK7+davIQwZ/u4Rp7hfYwawwPUi6Nx
vLFDisUMtK4QqsVLLx/Ov1bXjic3S2kIySmRvG3OkRGXRUj4Sp/s9PRlN1fBsmVCudLSwgvj3bUI
8TdIFFlgUUnaNntyRhnseAAHJ4nkWE+WDs3cxtkJRq0t5Na5Ib+lml+70GnX59ng75ljclWm2dps
OlX97jzJ9YnpI4/nKdCV5EGhTwLFzKbnR7Lr+067an3fCoi25+h0JVE3NoWV7B4W5fWMO7sKdCT6
TTXs38732PlxVDNwdbD4QrllrbfKxl+hTAn0wbH8cQknxrjIEioAM2934WConf326sVKs25HjCXx
l+bseZrrGEpaUsq+lsl6ORvvDTjZt8XKgTU1RimpJFMzdbkn31Nap463uDewnFbyzDaKnA0FNzkF
AfFDzF0GdmvYrsMNLlQVuReMvFixr9+U85JTBefBaM+DkznrdZZrE1uqLKAAziIslPTRTaHJnW/W
68fCQDpYiVxlCh7wkkcrLkWveiekICoTxNQIK3AShqMAOCycyNG5PlTwdeZY9yKTNx+3RRbfU2kg
P8vB6jcTxYKf2MgCDYmZxU17lb5yYdT1jLlPx65B9Eu2nbfWFrFw7or5ha7qY/LVR9rsZVKxor/W
ELu2TwnGlm0UwSP4TomLAsQ8fPYjWENcO0ye4YpcPcqhtUB0wcBpMpDQoXr23hea31kBiYkk38/R
pp/kNqJ5MSFh1GnlO5N4D2glv3yLfhmgfBMiy8idl2NJSvSf2K+4AFz+KVHgkGpZviqV/B1E/brI
/W9nbhrAaBfqyWNiJem4cLINXkGqXNpHHR6IDqU0JyKBWoNMdnN9aFJVrOEeY+jgTnxLBkxDygXw
yhbZqkmay9VE8/XfiwAu2Cii9n4TUUD+w2YDi0GtHzNIfqbONZwsUZcsH5LGGCrocTPgSkH8Prat
P7wtsonne+q6Zja6ai0UKFA2hTxnjKnuWKNIC1mWBbfA3cYoKb3KRrsPUK9IT0RJIHRWYLSEGW41
CTx4MM+/SYdRIJtvCaQQ8GhRRtbYlttcIYsPnG6SIxf0h28Xn6EbkWbmOkLQqoD5WQ4qojAmoocQ
C0iXzn71tVUQSWXCXfjU0Ia3jqEoEBLZawIWoVbIb0CixONSRbkh5Ny/M9Adm2k4aNOSCPeDDwHI
OIZ1HDYUlbLJoNIvDIYY9db21WUiO3h2Aj/aPjdGLpyZqcPbKCjFvNkpmIpdFUnPyF9KUNr5wYX+
Os4pXYERnaAKy21kty75ibeV0w0I+YlPLgamSmn9sHKhCCxTbf1TXXFhB7hEJNluHYko71Rhqab6
JJXnmA7DxQoasFxsE0m9YAXFTm2PItoi37pqhcfC0q/IkrGNVoIqgQobeapm5aVcS1egmqytTLBa
lKLhJDRXrgVDYGbD0z6pwgrON8JwsI5BS5uhxfeQbdbYRpiFHmQkBu6R9gMkIRGq9goQn3DNCKUP
aBbPb6bObc0VmUJs0LkUXbeMGKpsWbIVZw3vawLYAk3oajFhGjVNZirkvl+9ObJB+S7cPZdRHAkS
Dvd+VSKQcv5NulYyMTqCM+T5DYCwzcFZaWXhUovMSg7hJYIvFK4fbQ73tCN7D5KGV3S+v+7ZEEk2
ApWYi3YeNtaMuZFsqW+K5Q86vMp3Rrj905FKeOmqlc3FcRc+x4LfCVoIc2b5lK6VqUtt9jZb/+6m
pXsBl9o5ANgzUt8i/dN+H6OicjFFX23irmLYJ4Nk9awVUP25uBqcnGvjgiXr7A+AJ9gKaH85xpoD
HnuR4e8iNKZWO0qyR3P4GTM/SSbI9kYzAyZb/8Ja67IdRN64MxGPxXi2lr9UbaI4izbaRIZv4TFA
Gx6OLNhmLC+5dDbXwcb2jlZJueC3qTZFC62Ps3Q4kyQlBeNIDH4qU/g0dmEEmrq+kd5tQiebmBEZ
gtE6H02iCtfRLwJFELdJsxQylAnpBGeKZov1aOTIuYbQgjwhjpXc2T7YcNhhJCTqhTIeXIlvSpey
fNUptXGFduB9YgSIfW01e+ZKVvLep6pz5nqhCjLHuhTY7PBR4d+mikpg60Gzikk+cQBQ44LeENHf
SRAF3kQl0D9RXde8T4hkwY+eE+SH3fUhLXb55Pz+6Vo+ZLY4emygntwGmz1TOTWy4WPXwbUKJvI4
yj44phRBdLaac1GQ5Z/YHoRaZHFxoTaqvXrWG9PyVD1he2RWBQfz1kT1HiEGI0a7KPI088357+sa
2dP+WvZIi+Wd4QKxpgKqgDd+k0I1K7lPRG7zh0wv1++KVINWB8rEd+c77vJvTEpACNyJi4fWup65
xorsqQz+BXjy+t9tI7QfVxV+rL2rys+kyNfPAatp7CWWMytXo0sItq7svI5jAxQUmg0oNlr9ryBP
LfQKPsqdrq7ewAP/om2TagqeMbsnCA6zlmWXd/NqFYBv26ozOyevQhW1/AS/DtT/lbV6LpNYeyc7
XMw3hqV8Oj9AnWeW4BThEdCddsGokkkwt9IriSOoCaHe9vVpFMBTsdOqWYm2yASAif0331mbM00i
mmtaSAXLc5Twzr9J11QRFePKYcmirLzlDSEYouRbQYekK9xPoYddjwNpDbn7bo72MlLs98VG/2OX
y/IM8QEyo+e77zKop923ZipwjRRpSZIa222mf0a1OZjCxrojz23Ln893VSft2wYVl1vQNlB3Bj1L
c7t7m5U8MtwI1NkaGv5SrYJpATXyJNWN6KGgPuWjY6vZE8S6Ava9qu6REnYf4Oddj7fh3PiId/4S
qKtPI65oj8ZaMqh/2Opv9dKFwd4aVQsEIIHCr8z5GHJC6CnLdf6EApTyR1Hp9mQnb3KEGCxBBbiO
7rfoy98nqhM+zUn6ziBEsGdJGGhPBu7Co1Goyazw1WKqKuiRnx+JLpwG4wd2lrwmomntPBfDoIdK
AQ6SU6D41XUp5B15yA9wYszHhq1rT5u4sB7VoEqecR3ime3G5dudh0yWp+m795EF1ya5MhgPE8ua
FHGx+x0dF/W9U8ThPTqaoXLnraolbO7q1NhYF1MjXZbt9ANay0ZKUylY822T3aoYUW7r2hPAf0gG
5PDaAbqSPkRE2B5cuLvGeaZCArOFNrXUc/UNvIfJYq5DHJcF0MPJxqYgpZpZ47JM/Xcbbx1esMJd
S9wGzU+In4witqK57MDtlYqKfs0E4RBvUgUulIMyKsqEjNILB0xH0A+6IQSCYKWgJ8FIdHqUGrq3
sYsN+csqWMP+Bd4I7m24k2OC+HfWtggnFYXDz+dXU+f3UWolgCv4Ke0rAdwJgaIXJIUMyy9m2sYI
fi9La6EAnbtwge/uiQpfLLtBBrTl6CuBxTVKoqc0LfMH2dQfwWGrH9aWdskz6OppRH4COiEBu29D
7inFTSgY5gCB0T1+UIMwmu42ynyqWqV0YTN2dsU5CRcOhQTcGppztkuInwEqZM70CCgi4oQzK8MR
Yk0nF9zljuUhCoW4+1LcYlGt2ewqQCYhTWETnqSZkz/kjubAmQxHM5BkisDhjxyjNX0ps9bxfRRg
aRq1zZzG1K83Ox3pmWOH8UidmKU9msaO7oODM+DC9keXYq1dkUBKiUcikqXBVNK+2mewniB9QRIF
3ZnwvjKBmnrgd6ayK5vPkqel0y2F6TNJSss/V26Y3Lm2IE2w3fWEBCwuoBmUE6DJJbwGEOXwPcZs
l0j2E+BJ+9eUpDgpdS1axmpOkAKi6HtSRs498il/nt9TXZhxICUySTI6BofSmioFKvM92oXSp+iN
R5XFXSxlzlPqp87jZo4+olqswjsr81czeBCre3Mrr5/WOBXjqqT2Ti5X+SQNSu1ZowZtatl2OnV8
/1I8oGNyTcLaQJy5pHD3bh2p9sZblTJ6tVT0uNKj6/qrsU7cBjkG6VK1h1gnrdO70VVrRIjcKaK6
GPhDBR5dt7YoAbjwp14Y+I6IKBFrXZAX0B0z0Fyufhl4Rk6QFuwJUgWOtd7cp1HxAe0O854a8eIu
Tl35Cf929XEUoqwISjm4sE27BpWLEFNPuZ2KEWq+glxUSPlV8DLAyugxsggu7fT8q1Sm2f35r+3u
iR1DykawNLQuQEqugegRmCo3cqJPkWaV92nhEj7XtHLv6A2CQvDwEpNFvpiGCNtWvxbLtPq4zAo/
38tKwuIifv0QeWH+W/Rzf3Rk+upu6KDY+FsVL//Lv3yNijAXb+B4UZNcUCS7v5EIfGupft9zLfgL
Pqt4oWlNu6WSDhlhEV3yo9A5/nvjFrItzcDKCnPBU3d0MjT/7OPPf9d+FM//zbk3X9YTUgtZivBV
r2+3b02yFXANUpRZP9iIkyEgsnhr8weqKQ5RehrQx/ed9vrbKPunrh3WOvHgRp58u2LdUrGFIR7s
9HPB7Dn9un1LjRiuiyBZEQ8NngyBad4SkBP18PsBEpDNYS0Cs+8IqOYt5yyBXgu2BfE0F4Eq6AkF
I9FxBDg5hjUCI3ZsLxNgKLdA/gjyU3nbsQYUxNtZAjL+zLcBGtYICGh/rxFQjFvAcORfxH46Wf6S
igY9Nz+QwgK4LJ6hzT6Erz0/XjNvTYP6W4MbzP5pjAE25lbwwZDoGdq3gyju++32rRB4pmoSrkDx
NDe/ZtwCyAQqDmb9ODTDWvqKYJjqtfb5RqiOMXAWx7x4aPBkCyj6rU69nEASDG36mbOe345xhyuX
YjpBgHHy0aZ9yxVR4KH/4RgMa97hDez57Ta650w61ESHpd0yfRz94jdqCA6/cw8d2Bj0XfpYd1Y9
VeQEr/dPYxWM5FuS20IantuceIY3AgIx32v3S5rKGEDnwzw3Pl4yzFvCD+wCgPkD/Xqtr+fDxY+4
Jxw4VvPjR7fYQg6+w6EAnnVoax/0S8+Zh6273tqc+82Jt9RbkMrsfFio6md4574IUvZa9iqKAVxq
KaSuA4F8ZmMMDAICYKc4FfcjMMCd3zvoIXHvYQCotz6u8ubNH78A4CRIieOtYHjWz8Bb67UMFO2W
UhEMADHJ+mm6f/BGixMAbKLItg/r8GNp9vx43Hr8WlLUR7e/ZQcMoh9wF4j7z/7ZW5wBBYBeaZHU
4bgfCPxJhHiA3IEqA+60fxp2AIU7DAFXLBEvHtj89732SSobHMgiBFhHK9f4dvDSt1TlkUQDSCye
AW6BvmegKo46iM0o0uqafovrQQ1JA9BaP4MLgfYdABwgop/IOlACWz9NG8AdgMsvYFMihPUzOFeA
mH1PM8gF18bA4+g374CSzQEpatWhMdjP/vCcQAEG7XcA4v2DJRP0BPsJbvpBki0CY+APuP7vn8Ht
AMXc+yV7luyfyf6gZncr0NcapRr7iW56AdhB+OmQqxLV48M6BMj+91wAOsFdjHwNE60/vrUJiH9S
Cw7mkL+on8GdAr2vAiIQIhJcBwvYugqo4iYAlvXoBA3wGBTkd72sAFd9cnzwWFK0vH8angCXJfi9
BSX44CafsGXPb9dZ4SrxDyoMvi3wk0igot7CmsNzTP8Mbgi4v/UcAkklCg5DCOWlzd2PhwinLXpa
hxTTgFx/2PB7f7WGXJlAVMNQUD9Nsy8ZpEYBcOzhY8Oy+70vvoQ/2Oji8xo7XSL2A3ZSEP4O1eOF
XbnnxKsirCsKqgWi4WSrSyOcXcpFkR7crwd539OQVr1A5fcy9YR7BbU5Cf+DpW86fChposEH8Gyw
iQ/Yy3oOgUC0QGcN5Uprw5MF5h6gQIQ1OC8X77TnV+uc8TWcWBT0iae58wl0kQeBjfe4LgZ32RGS
kb2W/oiDHnMuQOP7p7n9VawCdyHOwMPOGJy3L94M5qKewyDZt5RpAIDmW/dP884PPeMtoW+GQlRV
8QzO4yEc0XMMuPJTxsR6P0b9mkMgjn5UyAD9H9K/h0Ef0EkgOIV67QZQHwa+jyWUm/ZP4zAkvySc
fjgT9uttQJ8OQrznt49uhUtPyOfg+AlU24kjQGCcB+Lb48/7K+aQhkBUvfeafrI/RL3R0Tpee4TS
08kYSBa+v6ioRBh1vzyGNwhqXzNA9JPcP0oarQWg67fUFgF6ElRG4hmcCbxC3l8h8iv4IdXuyJ+l
cDuyobIQnF4stQGtfoieeq5+bvUy1g1IY3PnS8ptrX9JuG9oH33wSX8+zAnYBa+em91+SdeL+nTD
2/Ktjf4l+jWHQ3Fw89470msQ7RZaueA894PQDHdIAugoEp5HJPDw9v0hAvfzq0AS0Wz8fDzAwzS3
XB+R8YQ5gqTPIeI5uPOfYuOe21/jKsDxT3F28wqAXgR7BPqgb77x4PYAZSp9P14XFR/QjXLfq5/m
AmBsBBOrAsnA/ud9dHFA5h96ur5DgANoU9RB6UfL6WHtQ5oBa8Xh2/du1oA+XjB59HP8ONeFvidi
Aq1vF8lukQRRD/fj4Tk9feddkkE8EN6imOl4CDbPfyJA3PugPyYWXj+DGwO19/0fAw/ghc1/hPc1
98DIuoVZENcI+tz6GVwQdL8nf/4IJOWJbTMFA3KXAcT5h6ufavQjLm5wByCSIj2NAL7giOJxrv/N
9S/B4cbRyLWwFpwdmNvfO+zD9kYgm0wndPzH7X3iAkPYAhyQ0SUhXg/wgOw+VOU951wxb8H64fb8
k3QX8U9wLsB99kPD/xzaGAgxwl5nH5l+HH/BD3k43ltHIHVwfD1arIefB1jtJdibe42BphDbgIKD
AN/hK1tuAO4BfD7IAByewblAtR5brzEQ8G7o/ynsOnwjof4TOyBhAw3uBlBmHPbC4LYCAlY914Ew
BwL9zTG3f5pjoFuUvgvRV3ZD/QxuCEhO9B0C4Q4C7cXhb84/Fa9wH2oGhTGHwal7GtBxwPbt+/Gg
ey1Dpra1dQcWBX8kykiNDPcCuF+MP+8C2rdEgSCFPoY+RX3HqQEgFgYKQiDfDqfhPuA4oAUgmCp6
2UAinUQDYSNveoAsfeEgINVz+PLheUKC4rHXpwN3Ug1owREH+ba9T2bfFs6xIDikMqx+9v0NaPJ7
Jz4MWcSA0H8n1FE/TQPIDQj+Idh2j77g4K5AHFs9F4FyS3YTahftCOxkoZ8sAnAy4iaA3OzBBxje
EAgF3F77ACCAcHchEz24OXzjyRDgDXNBBvZ5+HWAl6K+dyK4P+A9wAk6Jjmb5wDbBPUenTjBYSMM
bxEIDdJei4A7MecA7B7aEffSXASyWAb4QsBD654GZAZ7+8AG8QDCQAIN9s3JPdkAAhVLnBzQzdC+
HKbsntMuroHEgGVdAKhPvhlYCMF/it6Pu35w3440Tc9v1ynvBtaMGlLn6cfQCNVjDdb5gZ7/vbkf
OOCBeYGBPLr4zUVAWSwhcOhOD+RKA9rzhxqcn3f9JVHyy5EnhLAOT2MDQAki5I84FAbn8/cu+TYJ
bEBHbUNl22XvpBFMQFD6Ug75D3vI4TKg6T9E5H5++kWGB+yzTHy/Me0SZB8iI0zs75AVGJzXr/RP
/su3fJwBwuFY8i98uhPrz52HYijgATjG9QoZ3O2vP/ANmAv7XujTHfd/8/IDPBzgJ+IXgipWPIMb
A96r7wmI48Mmp7Ln4PQ1h4CCLxO5EWJjxzEamgNUhy16+b18I14UAhmtPDjpP2If5IAxBQOd/gMZ
xc8bQYlEF7QXaLN2n4HQIohbQS1eth+Fwe0Buy8GiHoIkeaQiQM1TKBK9FOI631jfBse/sXez8bP
zz9LvxacErze9dMKAQvqJ5CfSOgOdf/jvPc0gVQ5EP8B/6wefeDGMoATE9sIDkI7QAWHdw86JGh/
fhkoxEGh97Bhdvxm6k6cAQn2B2wEKibDLQbrfR1gDEC7gYcb/ZPwhyDIACuBoNHQzsC+IQCdyA7P
Pyt8hxVB2IaauL02EsNziPX9K/38DiD+Zws9eOId+x1AjOtkB7A4EOAADcttsX4GdwwC5+5pBwn4
kOUiB4rKYf1g6E6HQCURLGDh8AQNbgP0DYDXlaCC4Ir453F+T75dF+QoHAHmCUxgWNfh3rPP7CLY
SbV30wPgMozAGPU/fH397G3NgAIBqGv1XPg4gILe7x/f2Fr41AgKCljhI+yfoS1/IdXT6wqEgYfe
qJY9+PaJJ8tfsvETuSZTNHswf4OLiJG56TkGwgfapwCPV6GG+ZMsS1CAQQBzxMnsOxzQTqCGq+8Y
3KK7aLMTjisdV+d0HYA9hA+VyhhN0KQOywISpO/79SIYzmUXb7/52aZMNQCcKHDff9seA/t4q+8t
yMAGsICw8p0noABCAYXgljS0eb9GHNCECkFEQg+z2yJ+wjmA+RmCRPjhj87B907/d5iHbxo6Y9fz
X2r1HG+ZdYns/LM/OOrHvP79oB0jBGIobSVf1vhTIaez732vIyP++b821HXqiP/Jj/+Gh33yj42/
zV798eHj69c69HX6rxqf2nix4y/Hf/nGW6aL9Ktb1T9Uh696twiQ7PnF/7IIvcW/nHwqPso/XvKV
XtC3k/Jsq+FLlKaNVln5vVstsjxtvqtQbOvb7N3Sd7wiODa0lwM6/lOnZtJ3jcFdlDGwN4vw5ebN
Mt0tnWjjhY0hEZmxK7z8Ii2yY0P1y3Ps9G628J1Fa6yFSETfdifLMFik62ND4nUF+qBvsw/p0meg
jw3VzV5hwU2zPGptDotjsu/bjnfLr25zHYv6kb7NzrywPQjiXOvd7CKNljcPmWi7sc5E+LR34+ki
/Lo8tiPmTQSk+7Z6731JF36+SI9NiYaFyEXvhtFuC7NldWypbpcLVO92l2mwCJvNXmMc0uWyObrC
Aen7suM0QvGtYclIdfdv900RYnMag4Bf0b/dh6+vjAMsnFdoN1/4zbcVGKC+o/u4TFsLjNDZFZpd
hDfPi2rZVPy7xgn0tMg3rdUgQKV9x+HJy92i7ZqQbunf8ic/2izW7Ve+whg/edj1fBlm+dJrjrMg
2ug9IMV2GXyJitQ5tiWsj6JfwcQ/R/4LY9Jo17iCWXuOwsXXqNnsFbbIs7DtjVaFeFPf8X23zN1l
+uqUo37/Cm1Hablo2oprHM0Ihbe8HvLt/d/2Q5TmhbPwjy3V60yAN/sO8ceIU6658WoMRt92xY5e
thsWgc3eDddWM/XCxiIG73GFpuNF00jUHNS9X3iz4EKXNjxheAiu8Lrl8qV5eJDQvEazXr7b77pj
Y2K11TSNfcfi8zpliBvOZY157d1u6OXLl5u3Xui8RM1ro36FNfc7ztVX1t0YreDGmBhX2IFYZA6o
pZM2F/Q1bjWflumX1t62rrBCuHgsb6J/x3lpHqnE069jmHOXtr8uX9o3PeiNruHPvY2yaNMYbcDw
Osi449z+fIThr/8hzH/X1QwxNoDXRNsVVCeoRdcvd9cVWvoGWX0dGmtKL//47wfTXG92ENL/P4bW
xotw8dLwUwTwuK/1uedO9+qef43D+Xm59VrOmuDH6Pu+n7DB+c0HQpDpsg6GPXtJsSQtcmy6XgJC
faRvT5/3dvlTvsiX2bG5unVBdNW39TENEFS4+SVYptjnY4N1+xQ5nzP8vMx3RQzHRNy+fFm2DJ3Q
TaGA8Nhhh7nYt/+ft4FJa3KAHKPNp/HqdrwbvfWQcXwV6m7+XfSVMbjwN4OInf97eyXAidyep8Mn
f+cS+CUkavVVOADHdsQCE+Ulx38+zv8Ptpu1jmay0f1anBZpFDecq32KpLXRfuw133HzcDu3WH1G
9Gr7F5E9WPitcWDr9hyIT1HR/c5C8fWVWfux8XgvdkLzjU0NSmm41XSK6qHdBFXxKgDwY318WOQL
p+38UNZB1T4s7tT4UOIFw9+rXgrsYfVx6XhR+L0GjjWzaC1E09ZsHVAgnrmKCAl8WudCJd/b0R0R
Au/rzeujgIp8NhNF6chRoNpIEcc1unteZlEc5YugOVUQI1D3bKN8iPqbRenn2Yj5937b88Jx0+WX
4+4V9gFpOfQHWQ5ALC0Il5GbPf58NBc/MVvfjqObfxIaEZKvYNqgtubuCv4FmO/Fbv/zTikdmt7+
bubp+4uxJQF8+q+m7L38mH9unIjHX47/8lz69G7hiqvrcTDrI+Dc/vvOw2Vcxa1UoWBBWopXrjrW
yXe2er/YLdhpqRcf26rfV6Cq+zb9QHbo2ErdqJDt6N1oli6WzdiWUP/q3Wy6SI6t1O96jfDIY5S+
tIbgGrfet0W58PLG2wp26r5D8LQES9B07DkC+7f7nqjhsZV6aEXNYd+X/ZVjLz02U7f6+iAt/nHE
fedm+LQoXrybX9JFOxRy9lj73sarVka+JrHtOxCHa5N455tp4KWvbk8CG9i3k78ts/zmbhE2Mv8c
j/1b/mMZtOKS1wAUvItuWHT/mt20A+xEU/q/872I2998Kr68eALR8rWxFZFVuYZZ/q0Iv3SFhhD6
rAuS+n/FL1+Km+cia95U9q1fYYz+28fpp+nH36eT/34jFg9595tP7fWPgwW2WhMcO1QfobQiCvrP
L9Wuw/rMEX7NMFcdJTge/+duySdm59Ut+PT9/+/5H0vf2zXudtewAeMoyxc3H1t3W4G+Pj9l+7KU
c/7S1L/5tPA3C0Bnx8aERRcqfH2bvi+wh8HCb6zy17fxkyn7TmP+JgpfxHXo+Ir1EXSNMNg7Bjhd
OEXjjZWzAarvfOUPBDSDZrOji0N8umCnB+/4/82GE8GYvtutGZgaRNDJdwhANmbhCjvol9DhTDpd
ixct6eVteRflWcmaOW1WuUa75HobDqGQNOu70e+KtAhfvGNDYjuKosi+zY7dxcuxFdHmNQAsH5dx
8cUnvkFaDMzCzThi9hqdnLuHf+dmnyyD6CvOIN1c7u8KK3AMHDmNmreHy8f55UU4joIojRpmVpQ6
9J5XGqjTAXUMOPw2RseWxVxfw70dL+Llze/L9KVxHJ+Nxn3vBK880ER5Y8ULTdC+IzN1qjg/NiOG
QZAf9W404RyOsHv+zX1BDqFhUwSHZ+8OUi9Pm81eI3s9zV0vipvmWhT/9H3d39j294ugdcsU1Yd9
W75ffGluQlEh0rtRt3UMvA66Fz981369EGoq477vOv7rf+fLm5d/fdhEXtrYdZQ59h+Kt8uwaqze
jkzMj4/Fk/el7RVAStP/bZ+IbOdu43ABvHCFdr0vrVEQZdF9p+6ZfLuzyPB/j20J+6Nc4xgBOxvl
eXM5nA13f6cVBsu4KBs2WBFiSv1Hwm81eoVd/MxB+rUFEbhGqOJ5UWB9vWYVC7JZ1xgG0XI7haZc
45h7jnbC/oJlOL5mvdaEtlrfyXvn4eIfm6lbvcaRUbfaPIlqBdC+b7s3w9Kdl2WLovHWr7OfxQ8b
+Y9//UcRkmJsNnyFQf7IzaSJzlGFdGff0fi0rL66S99vIVCuUR9xSDS/Ah2o1yiS+CRQgU3Ib82N
33s8BPBncfO0jFpITOUKXtAn8MTthP41UkSfilbWhdxm/6XxW9S8pamCCbj3+P71P6Ob36Lgr/+o
wVUf0r/+V/jVawIzoCjr3xHxZK+VuwdXeIV2F+GubaDRE+nf8Gfn1Qa/Rl0KcYI1dZw3s0XWcItq
MdW+s0lNrvd/uLuW3baNKPorXCZADUd0JNmbAhItx4lsR61kF/BuJDHiWLQokKINetXf6Cf0H7rL
n/RLeobDCXipiWmIN3bqTRG5wHDecx/nnFux6V2WACniMIBeEZPA5Xhgr7d8EJeDi3Etb6diek+e
VojNNt8U+g7dPt8cJI++jJ0JjDmSW0Z2onmve9PMJ2uHciuA9r5DefkuUMq4qOv9qZeLw+botVcY
iLVC9VAJpm69X24lbGCrpgtTHs0PS0h98KN4QW3XQw4bME2qT5oqC9n0Fp98/QdvREZvr3r2fHkm
B8+aKbFhCpvui58wc6KR28gji9uIhmAYXM0+KNwwG83uUW4bC+8qChHAXtky+QcMvfaiWZQ4b4Y+
Mr6rxVvbZzgCMzmuV6Xwz5WoBKwni5wAB+HUi6KltW2Gy+JE3tA3mKNNkOoU4GZeQFVzopOcxXCW
KhfTowSAJ8aaTmJ/NQscsEaz7fYZfJGi/dzGUoutyEnfAO3OGX4m5eNx2Da/GoAPU0EYeBwYrlMf
BMpiF2nGyuwYRObQ/I0MAqD35qMYShA/YKCblvKYD4fT5gUxEEa3IimGQz/A0PML/97xRGhhz3FQ
Ci9kJbrGkZK5EivkklIyFUq7vOmrf4EoJm2V48yqCb72ESSm6jZg9zXv8UhuZkLioFpuY0DxGT4g
1qkAevzekrRrHTHM+QgTQ+dcic81XUk8UkkgwtA6LxzYH82JO/VDfyV+cXrJDJoRiHHml81EnVig
A+fC8dJVQA0KVbmi6egm0RJ6KGTWXA5TYgIUAu2t0tdv3NsUjPZKZxl25h9YXpnkE36SblKKUQFh
o3nHt4xMlEps3qoXyvXajyFLZbnRVcHJbheUDEhwAub5vs2hMVHAgzWVxjmHFELsfE43YQZ70XZA
8FF8+R1wmYeHh6iRAoJS3bBfzvFBwliTK5t6O+Uh/DAvuBenU3LCGM4X7DMJrGB+EvoinlZdmLq1
qwfgAFqWypCCy1oMt7TqLRCf1BpjsMkVtAIEHCAdSdMug4HsiQyoctup4VDx8Sq7g+MWO45uETam
bFSOAK9p1w6c6jBsD/Dkq/R7Dm0c4IHnYK+nNMPCkek8BSWHegAcsahP2MeV9cvFnpu+y7CRVEKh
mv7mgNYpjZJEZQ035vLJ/SEONN0I+n2bSGHQae6Gg9Shjbqh3Gy0XXHh30l6g7xjwGDor5ylMxoN
dTmkSmB6ruRczLUdGk1BCy6vgMuhFjdB+kzPj4d9idiTxfdAwRjz3d0jA3qiriTkJaE/oUIRCiqr
bwUACOnKcMS4+grDkgTOlUSo2nrJg63SfFyX40e/wPBK9RHsqCDfXA4qhQe6w0zQLcUBbBkLahW5
HN78WKmWDCAZgLBMSjcLh1ar3p0wYTbB179D/zYzG0NddW0Odcp8AOcCX6D0OGQNOQC5egD6FXDe
nOQyrm/LgziAM1LrRpXN5sGzpjxQ9+LoNbJDviwAtc0jCGQxzI/d79MeZNqmQt5QKi6DodaLQeCk
rxnDOwmu6SKEqZYEZuh5RubA/Np9Is4zoTSsTUN5sxwdDlKEfcqtcqBr+iC1UOjAAUNfwdWYRnO6
ZhzYmnEsVZpgSZxcDhgz2JY0xMMhyAoG38IZqv+Me7+XFw4Ff8zP3bfZR0job2Vp8tK1TU13tEyX
DlU7mvf3k1jT7dvi8JiHWbzIHlRA1PQw9wU44pVaa2gYVVgfqNJnPrX74mmYkaVtho0xhN7GMtie
EoZzfSYq4RQOBhzEFUW0dUTaDLMMRxGsxcpe5oDLAZQ/l3fUR2hxBCUU2j+rZHZbHObYhb+m4N1W
lyEUNgKRGOLpNh+txYG/GUGGe2sjc+j0j1ALBoHyLT/vUV2kJ2bRYVgvxBrXhrkmcguAI6I5CYSs
JvpcVVa36Y0/ETdye6aBIeRoWgJIb9rRNhZHjxEmUGZhdXe4HDfS5cPUt0wHRwz2SvobkOTJfHBc
dZ+hExLdOR83yDGvnX1nADJktEmLk1n+XKuNUlvmD7u/YMUHh0iNJQGArfuO+ae0fbT7niMqPF4j
6BdmtvsGsm0cyc9zOZ9DT3ggEhJc1Npg3z9nCAA8ScGzmLVxIJeQg1th1r79U8e5zMKogwJRR6jC
MYS68ldFYIFiGf7751/JUmQCka4MbDj04BSETsSAbZMKRZLOAQedbyJBst4DWZAy5FAL7giVn82g
d9+NYKcsxdJs92T/WIoog78knd9A2qcxpaNuu+tyxJWOo+U8wgROxBJupKTKF0cqy8mR0R2KFOgf
oovUQj21DsoENp+3kdgL5d4MxYb2kiQ17eUmtP5GbYSmPr83hqdtaZnhDjoT6w1wGJbGax+ulwss
2UQfnze7bBt7qR4e6YwJuj3p/xf3Y/7I57qppCl1uv//5fAQ8d0SieWoJAFv80sUGnBqeUt3VGVY
QCU6HejCHwK8UU+4t63w82jqaE3bV7ju8UIZ2TRIxGFw9OGgVsojcSg49mPxQIlGHGRCD24TcWs4
bANPIdgrpDYOk3gwQyqeCn5x6NUXIGawmiuSFRwUsRMRLpWHZzXGGCzBDymC0yR6ClvCXDYNzC9Y
lvBqyNZoPSpm/ER7WQUYgD4i2a8WBy585FexuAz2yGWcVjvrcpyQK3CvH1ATgSwcZJXrFu7lngGb
PHjTR6E8msKWKP+JWCrP89jZxMJf4Sgt4uGvb5Q2rfKfbJTf3e1ahLRQGp+FoKf8+h8AAAD//w==
</cx:binary>
              </cx:geoCache>
            </cx:geography>
          </cx:layoutPr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/>
    <cx:plotArea>
      <cx:plotAreaRegion>
        <cx:series layoutId="sunburst" uniqueId="{B52394E3-3F16-424E-B55D-A5BABAEC4946}">
          <cx:tx>
            <cx:txData>
              <cx:f>_xlchart.v1.8</cx:f>
              <cx:v>Quantidade de Alunos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129</xdr:row>
      <xdr:rowOff>61912</xdr:rowOff>
    </xdr:from>
    <xdr:to>
      <xdr:col>3</xdr:col>
      <xdr:colOff>42862</xdr:colOff>
      <xdr:row>143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C5D40F7-BD47-40A2-B271-315C9B40BC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687" y="24636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504825</xdr:colOff>
      <xdr:row>112</xdr:row>
      <xdr:rowOff>23812</xdr:rowOff>
    </xdr:from>
    <xdr:to>
      <xdr:col>3</xdr:col>
      <xdr:colOff>0</xdr:colOff>
      <xdr:row>126</xdr:row>
      <xdr:rowOff>100012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4C86198-23F8-46AD-9478-06888701B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" y="21359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133350</xdr:colOff>
      <xdr:row>1</xdr:row>
      <xdr:rowOff>61912</xdr:rowOff>
    </xdr:from>
    <xdr:to>
      <xdr:col>17</xdr:col>
      <xdr:colOff>438150</xdr:colOff>
      <xdr:row>15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CA973EFC-1DBD-418A-B291-F4FD173F67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44900" y="252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DAC56-A038-48CB-9A6D-2844704DA026}" name="Tabela1" displayName="Tabela1" ref="B1:C111" totalsRowShown="0">
  <autoFilter ref="B1:C111" xr:uid="{5D8F018B-2689-4A1A-A07C-0EB13500D0B6}"/>
  <tableColumns count="2">
    <tableColumn id="1" xr3:uid="{FAA795FC-E295-4A57-8A93-7BF071ADDB28}" name="Países"/>
    <tableColumn id="2" xr3:uid="{0DA79E9B-F51E-44F1-A104-B28D48DDAC95}" name="Quantidade de Alunos">
      <calculatedColumnFormula>SUMIF('Quantidade de alunos estrangeir'!H:I,'Quantidades de Alunos'!B2,'Quantidade de alunos estrangeir'!I:I)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679A5-1664-47BE-B7B8-ACFC2BCCE571}" name="Tabela2" displayName="Tabela2" ref="E1:F2922" totalsRowShown="0">
  <autoFilter ref="E1:F2922" xr:uid="{568BD62E-3469-45E2-A68E-1EEA28E28C77}"/>
  <tableColumns count="2">
    <tableColumn id="1" xr3:uid="{673EF05C-12A3-4B00-95A8-E089072ED206}" name="Escolas"/>
    <tableColumn id="2" xr3:uid="{B38C8C88-E371-45F7-BF8D-A3B796132864}" name="Quantidade de Alunos">
      <calculatedColumnFormula>COUNTIF('Quantidade de alunos estrangeir'!G:H,'Quantidades de Alunos'!E:E)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57DFF4-F22D-4A3A-BE1E-9345043B076E}" name="Tabela3" displayName="Tabela3" ref="H1:I292" totalsRowShown="0" headerRowCellStyle="Normal" dataCellStyle="Normal">
  <autoFilter ref="H1:I292" xr:uid="{9FBDC587-308B-4783-AC4C-97C1DFA575CC}"/>
  <tableColumns count="2">
    <tableColumn id="1" xr3:uid="{CFFF1D27-FD47-41D1-BA0A-11B36D2215F3}" name="Município" dataCellStyle="Normal"/>
    <tableColumn id="2" xr3:uid="{E26C0772-4B03-4EFA-843F-C2A5A8030E3B}" name="Quantidade de Alunos" dataCellStyle="Normal">
      <calculatedColumnFormula>COUNTIF('Quantidade de alunos estrangeir'!D:H,'Quantidades de Alunos'!H:H)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91"/>
  <sheetViews>
    <sheetView zoomScale="73" zoomScaleNormal="73" workbookViewId="0">
      <selection activeCell="K1" sqref="K1:L1048576"/>
    </sheetView>
  </sheetViews>
  <sheetFormatPr defaultRowHeight="15" x14ac:dyDescent="0.25"/>
  <cols>
    <col min="1" max="1" width="13.7109375" bestFit="1" customWidth="1"/>
    <col min="2" max="2" width="28.7109375" bestFit="1" customWidth="1"/>
    <col min="3" max="3" width="31.7109375" bestFit="1" customWidth="1"/>
    <col min="4" max="4" width="29.28515625" bestFit="1" customWidth="1"/>
    <col min="5" max="5" width="8.28515625" bestFit="1" customWidth="1"/>
    <col min="6" max="6" width="9" bestFit="1" customWidth="1"/>
    <col min="7" max="7" width="64.5703125" bestFit="1" customWidth="1"/>
    <col min="8" max="8" width="44.140625" bestFit="1" customWidth="1"/>
    <col min="9" max="9" width="11.85546875" bestFit="1" customWidth="1"/>
    <col min="11" max="11" width="44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</row>
    <row r="3" spans="1:9" x14ac:dyDescent="0.2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</row>
    <row r="4" spans="1:9" x14ac:dyDescent="0.25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</row>
    <row r="5" spans="1:9" x14ac:dyDescent="0.25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</row>
    <row r="6" spans="1:9" x14ac:dyDescent="0.25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</row>
    <row r="7" spans="1:9" x14ac:dyDescent="0.25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</row>
    <row r="8" spans="1:9" x14ac:dyDescent="0.25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</row>
    <row r="9" spans="1:9" x14ac:dyDescent="0.25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</row>
    <row r="10" spans="1:9" x14ac:dyDescent="0.25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24</v>
      </c>
      <c r="H10" t="s">
        <v>12</v>
      </c>
      <c r="I10">
        <v>1</v>
      </c>
    </row>
    <row r="11" spans="1:9" x14ac:dyDescent="0.25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25</v>
      </c>
      <c r="H11" t="s">
        <v>26</v>
      </c>
      <c r="I11">
        <v>2</v>
      </c>
    </row>
    <row r="12" spans="1:9" x14ac:dyDescent="0.25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12</v>
      </c>
      <c r="I12">
        <v>2</v>
      </c>
    </row>
    <row r="13" spans="1:9" x14ac:dyDescent="0.25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27</v>
      </c>
      <c r="H13" t="s">
        <v>12</v>
      </c>
      <c r="I13">
        <v>2</v>
      </c>
    </row>
    <row r="14" spans="1:9" x14ac:dyDescent="0.25">
      <c r="A14" t="s">
        <v>9</v>
      </c>
      <c r="B14" t="s">
        <v>10</v>
      </c>
      <c r="C14" t="s">
        <v>28</v>
      </c>
      <c r="D14" t="s">
        <v>28</v>
      </c>
      <c r="E14">
        <v>8</v>
      </c>
      <c r="F14">
        <v>31446</v>
      </c>
      <c r="G14" t="s">
        <v>29</v>
      </c>
      <c r="H14" t="s">
        <v>30</v>
      </c>
      <c r="I14">
        <v>2</v>
      </c>
    </row>
    <row r="15" spans="1:9" x14ac:dyDescent="0.25">
      <c r="A15" t="s">
        <v>9</v>
      </c>
      <c r="B15" t="s">
        <v>31</v>
      </c>
      <c r="C15" t="s">
        <v>31</v>
      </c>
      <c r="D15" t="s">
        <v>31</v>
      </c>
      <c r="E15">
        <v>3</v>
      </c>
      <c r="F15">
        <v>980055</v>
      </c>
      <c r="G15" t="s">
        <v>32</v>
      </c>
      <c r="H15" t="s">
        <v>33</v>
      </c>
      <c r="I15">
        <v>2</v>
      </c>
    </row>
    <row r="16" spans="1:9" x14ac:dyDescent="0.25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34</v>
      </c>
      <c r="I16">
        <v>46</v>
      </c>
    </row>
    <row r="17" spans="1:9" x14ac:dyDescent="0.25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14</v>
      </c>
      <c r="I17">
        <v>1</v>
      </c>
    </row>
    <row r="18" spans="1:9" x14ac:dyDescent="0.25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35</v>
      </c>
      <c r="I18">
        <v>2</v>
      </c>
    </row>
    <row r="19" spans="1:9" x14ac:dyDescent="0.25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11873</v>
      </c>
      <c r="G19" t="s">
        <v>36</v>
      </c>
      <c r="H19" t="s">
        <v>33</v>
      </c>
      <c r="I19">
        <v>1</v>
      </c>
    </row>
    <row r="20" spans="1:9" x14ac:dyDescent="0.2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16949</v>
      </c>
      <c r="G20" t="s">
        <v>37</v>
      </c>
      <c r="H20" t="s">
        <v>38</v>
      </c>
      <c r="I20">
        <v>1</v>
      </c>
    </row>
    <row r="21" spans="1:9" x14ac:dyDescent="0.2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16950</v>
      </c>
      <c r="G21" t="s">
        <v>39</v>
      </c>
      <c r="H21" t="s">
        <v>33</v>
      </c>
      <c r="I21">
        <v>1</v>
      </c>
    </row>
    <row r="22" spans="1:9" x14ac:dyDescent="0.2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34</v>
      </c>
      <c r="I22">
        <v>1</v>
      </c>
    </row>
    <row r="23" spans="1:9" x14ac:dyDescent="0.2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16962</v>
      </c>
      <c r="G23" t="s">
        <v>40</v>
      </c>
      <c r="H23" t="s">
        <v>33</v>
      </c>
      <c r="I23">
        <v>3</v>
      </c>
    </row>
    <row r="24" spans="1:9" x14ac:dyDescent="0.2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34</v>
      </c>
      <c r="I24">
        <v>1</v>
      </c>
    </row>
    <row r="25" spans="1:9" x14ac:dyDescent="0.25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12</v>
      </c>
      <c r="I25">
        <v>2</v>
      </c>
    </row>
    <row r="26" spans="1:9" x14ac:dyDescent="0.25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16974</v>
      </c>
      <c r="G26" t="s">
        <v>41</v>
      </c>
      <c r="H26" t="s">
        <v>33</v>
      </c>
      <c r="I26">
        <v>1</v>
      </c>
    </row>
    <row r="27" spans="1:9" x14ac:dyDescent="0.25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34</v>
      </c>
      <c r="I27">
        <v>1</v>
      </c>
    </row>
    <row r="28" spans="1:9" x14ac:dyDescent="0.25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12</v>
      </c>
      <c r="I28">
        <v>2</v>
      </c>
    </row>
    <row r="29" spans="1:9" x14ac:dyDescent="0.25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16998</v>
      </c>
      <c r="G29" t="s">
        <v>42</v>
      </c>
      <c r="H29" t="s">
        <v>34</v>
      </c>
      <c r="I29">
        <v>1</v>
      </c>
    </row>
    <row r="30" spans="1:9" x14ac:dyDescent="0.25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12</v>
      </c>
      <c r="I30">
        <v>2</v>
      </c>
    </row>
    <row r="31" spans="1:9" x14ac:dyDescent="0.25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17139</v>
      </c>
      <c r="G31" t="s">
        <v>43</v>
      </c>
      <c r="H31" t="s">
        <v>33</v>
      </c>
      <c r="I31">
        <v>2</v>
      </c>
    </row>
    <row r="32" spans="1:9" x14ac:dyDescent="0.25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34</v>
      </c>
      <c r="I32">
        <v>1</v>
      </c>
    </row>
    <row r="33" spans="1:9" x14ac:dyDescent="0.25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12</v>
      </c>
      <c r="I33">
        <v>5</v>
      </c>
    </row>
    <row r="34" spans="1:9" x14ac:dyDescent="0.25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17140</v>
      </c>
      <c r="G34" t="s">
        <v>44</v>
      </c>
      <c r="H34" t="s">
        <v>33</v>
      </c>
      <c r="I34">
        <v>2</v>
      </c>
    </row>
    <row r="35" spans="1:9" x14ac:dyDescent="0.25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45</v>
      </c>
      <c r="I35">
        <v>2</v>
      </c>
    </row>
    <row r="36" spans="1:9" x14ac:dyDescent="0.25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46</v>
      </c>
      <c r="I36">
        <v>2</v>
      </c>
    </row>
    <row r="37" spans="1:9" x14ac:dyDescent="0.25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12</v>
      </c>
      <c r="I37">
        <v>2</v>
      </c>
    </row>
    <row r="38" spans="1:9" x14ac:dyDescent="0.25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17152</v>
      </c>
      <c r="G38" t="s">
        <v>47</v>
      </c>
      <c r="H38" t="s">
        <v>33</v>
      </c>
      <c r="I38">
        <v>1</v>
      </c>
    </row>
    <row r="39" spans="1:9" x14ac:dyDescent="0.25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34</v>
      </c>
      <c r="I39">
        <v>4</v>
      </c>
    </row>
    <row r="40" spans="1:9" x14ac:dyDescent="0.25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17164</v>
      </c>
      <c r="G40" t="s">
        <v>48</v>
      </c>
      <c r="H40" t="s">
        <v>12</v>
      </c>
      <c r="I40">
        <v>3</v>
      </c>
    </row>
    <row r="41" spans="1:9" x14ac:dyDescent="0.25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17176</v>
      </c>
      <c r="G41" t="s">
        <v>49</v>
      </c>
      <c r="H41" t="s">
        <v>33</v>
      </c>
      <c r="I41">
        <v>2</v>
      </c>
    </row>
    <row r="42" spans="1:9" x14ac:dyDescent="0.25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50</v>
      </c>
      <c r="I42">
        <v>1</v>
      </c>
    </row>
    <row r="43" spans="1:9" x14ac:dyDescent="0.25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51</v>
      </c>
      <c r="I43">
        <v>4</v>
      </c>
    </row>
    <row r="44" spans="1:9" x14ac:dyDescent="0.25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12</v>
      </c>
      <c r="I44">
        <v>10</v>
      </c>
    </row>
    <row r="45" spans="1:9" x14ac:dyDescent="0.25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17188</v>
      </c>
      <c r="G45" t="s">
        <v>52</v>
      </c>
      <c r="H45" t="s">
        <v>33</v>
      </c>
      <c r="I45">
        <v>26</v>
      </c>
    </row>
    <row r="46" spans="1:9" x14ac:dyDescent="0.25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53</v>
      </c>
      <c r="I46">
        <v>1</v>
      </c>
    </row>
    <row r="47" spans="1:9" x14ac:dyDescent="0.25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34</v>
      </c>
      <c r="I47">
        <v>4</v>
      </c>
    </row>
    <row r="48" spans="1:9" x14ac:dyDescent="0.25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12</v>
      </c>
      <c r="I48">
        <v>3</v>
      </c>
    </row>
    <row r="49" spans="1:9" x14ac:dyDescent="0.25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17197</v>
      </c>
      <c r="G49" t="s">
        <v>54</v>
      </c>
      <c r="H49" t="s">
        <v>33</v>
      </c>
      <c r="I49">
        <v>2</v>
      </c>
    </row>
    <row r="50" spans="1:9" x14ac:dyDescent="0.25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17206</v>
      </c>
      <c r="G50" t="s">
        <v>55</v>
      </c>
      <c r="H50" t="s">
        <v>56</v>
      </c>
      <c r="I50">
        <v>1</v>
      </c>
    </row>
    <row r="51" spans="1:9" x14ac:dyDescent="0.25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33</v>
      </c>
      <c r="I51">
        <v>4</v>
      </c>
    </row>
    <row r="52" spans="1:9" x14ac:dyDescent="0.25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</row>
    <row r="53" spans="1:9" x14ac:dyDescent="0.25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12</v>
      </c>
      <c r="I53">
        <v>6</v>
      </c>
    </row>
    <row r="54" spans="1:9" x14ac:dyDescent="0.25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17218</v>
      </c>
      <c r="G54" t="s">
        <v>57</v>
      </c>
      <c r="H54" t="s">
        <v>33</v>
      </c>
      <c r="I54">
        <v>2</v>
      </c>
    </row>
    <row r="55" spans="1:9" x14ac:dyDescent="0.25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12</v>
      </c>
      <c r="I55">
        <v>2</v>
      </c>
    </row>
    <row r="56" spans="1:9" x14ac:dyDescent="0.25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17224</v>
      </c>
      <c r="G56" t="s">
        <v>58</v>
      </c>
      <c r="H56" t="s">
        <v>59</v>
      </c>
      <c r="I56">
        <v>1</v>
      </c>
    </row>
    <row r="57" spans="1:9" x14ac:dyDescent="0.25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33</v>
      </c>
      <c r="I57">
        <v>3</v>
      </c>
    </row>
    <row r="58" spans="1:9" x14ac:dyDescent="0.25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17322</v>
      </c>
      <c r="G58" t="s">
        <v>60</v>
      </c>
      <c r="H58" t="s">
        <v>33</v>
      </c>
      <c r="I58">
        <v>2</v>
      </c>
    </row>
    <row r="59" spans="1:9" x14ac:dyDescent="0.25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12</v>
      </c>
      <c r="I59">
        <v>7</v>
      </c>
    </row>
    <row r="60" spans="1:9" x14ac:dyDescent="0.25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17334</v>
      </c>
      <c r="G60" t="s">
        <v>61</v>
      </c>
      <c r="H60" t="s">
        <v>33</v>
      </c>
      <c r="I60">
        <v>7</v>
      </c>
    </row>
    <row r="61" spans="1:9" x14ac:dyDescent="0.25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34</v>
      </c>
      <c r="I61">
        <v>1</v>
      </c>
    </row>
    <row r="62" spans="1:9" x14ac:dyDescent="0.25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17346</v>
      </c>
      <c r="G62" t="s">
        <v>62</v>
      </c>
      <c r="H62" t="s">
        <v>33</v>
      </c>
      <c r="I62">
        <v>4</v>
      </c>
    </row>
    <row r="63" spans="1:9" x14ac:dyDescent="0.25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45</v>
      </c>
      <c r="I63">
        <v>1</v>
      </c>
    </row>
    <row r="64" spans="1:9" x14ac:dyDescent="0.25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12</v>
      </c>
      <c r="I64">
        <v>2</v>
      </c>
    </row>
    <row r="65" spans="1:9" x14ac:dyDescent="0.25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39846</v>
      </c>
      <c r="G65" t="s">
        <v>63</v>
      </c>
      <c r="H65" t="s">
        <v>56</v>
      </c>
      <c r="I65">
        <v>1</v>
      </c>
    </row>
    <row r="66" spans="1:9" x14ac:dyDescent="0.25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33</v>
      </c>
      <c r="I66">
        <v>1</v>
      </c>
    </row>
    <row r="67" spans="1:9" x14ac:dyDescent="0.25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34</v>
      </c>
      <c r="I67">
        <v>5</v>
      </c>
    </row>
    <row r="68" spans="1:9" x14ac:dyDescent="0.25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42473</v>
      </c>
      <c r="G68" t="s">
        <v>64</v>
      </c>
      <c r="H68" t="s">
        <v>34</v>
      </c>
      <c r="I68">
        <v>4</v>
      </c>
    </row>
    <row r="69" spans="1:9" x14ac:dyDescent="0.25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12</v>
      </c>
      <c r="I69">
        <v>2</v>
      </c>
    </row>
    <row r="70" spans="1:9" x14ac:dyDescent="0.25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42481</v>
      </c>
      <c r="G70" t="s">
        <v>65</v>
      </c>
      <c r="H70" t="s">
        <v>12</v>
      </c>
      <c r="I70">
        <v>3</v>
      </c>
    </row>
    <row r="71" spans="1:9" x14ac:dyDescent="0.25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45500</v>
      </c>
      <c r="G71" t="s">
        <v>66</v>
      </c>
      <c r="H71" t="s">
        <v>33</v>
      </c>
      <c r="I71">
        <v>2</v>
      </c>
    </row>
    <row r="72" spans="1:9" x14ac:dyDescent="0.25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47004</v>
      </c>
      <c r="G72" t="s">
        <v>67</v>
      </c>
      <c r="H72" t="s">
        <v>34</v>
      </c>
      <c r="I72">
        <v>1</v>
      </c>
    </row>
    <row r="73" spans="1:9" x14ac:dyDescent="0.25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12</v>
      </c>
      <c r="I73">
        <v>1</v>
      </c>
    </row>
    <row r="74" spans="1:9" x14ac:dyDescent="0.25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49897</v>
      </c>
      <c r="G74" t="s">
        <v>68</v>
      </c>
      <c r="H74" t="s">
        <v>34</v>
      </c>
      <c r="I74">
        <v>1</v>
      </c>
    </row>
    <row r="75" spans="1:9" x14ac:dyDescent="0.25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435442</v>
      </c>
      <c r="G75" t="s">
        <v>69</v>
      </c>
      <c r="H75" t="s">
        <v>12</v>
      </c>
      <c r="I75">
        <v>2</v>
      </c>
    </row>
    <row r="76" spans="1:9" x14ac:dyDescent="0.25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435454</v>
      </c>
      <c r="G76" t="s">
        <v>70</v>
      </c>
      <c r="H76" t="s">
        <v>35</v>
      </c>
      <c r="I76">
        <v>1</v>
      </c>
    </row>
    <row r="77" spans="1:9" x14ac:dyDescent="0.25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12</v>
      </c>
      <c r="I77">
        <v>1</v>
      </c>
    </row>
    <row r="78" spans="1:9" x14ac:dyDescent="0.25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578563</v>
      </c>
      <c r="G78" t="s">
        <v>71</v>
      </c>
      <c r="H78" t="s">
        <v>12</v>
      </c>
      <c r="I78">
        <v>2</v>
      </c>
    </row>
    <row r="79" spans="1:9" x14ac:dyDescent="0.25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578575</v>
      </c>
      <c r="G79" t="s">
        <v>72</v>
      </c>
      <c r="H79" t="s">
        <v>33</v>
      </c>
      <c r="I79">
        <v>2</v>
      </c>
    </row>
    <row r="80" spans="1:9" x14ac:dyDescent="0.25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12</v>
      </c>
      <c r="I80">
        <v>4</v>
      </c>
    </row>
    <row r="81" spans="1:9" x14ac:dyDescent="0.25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903760</v>
      </c>
      <c r="G81" t="s">
        <v>73</v>
      </c>
      <c r="H81" t="s">
        <v>33</v>
      </c>
      <c r="I81">
        <v>1</v>
      </c>
    </row>
    <row r="82" spans="1:9" x14ac:dyDescent="0.25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903772</v>
      </c>
      <c r="G82" t="s">
        <v>74</v>
      </c>
      <c r="H82" t="s">
        <v>75</v>
      </c>
      <c r="I82">
        <v>1</v>
      </c>
    </row>
    <row r="83" spans="1:9" x14ac:dyDescent="0.25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35</v>
      </c>
      <c r="I83">
        <v>1</v>
      </c>
    </row>
    <row r="84" spans="1:9" x14ac:dyDescent="0.25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12</v>
      </c>
      <c r="I84">
        <v>1</v>
      </c>
    </row>
    <row r="85" spans="1:9" x14ac:dyDescent="0.25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907285</v>
      </c>
      <c r="G85" t="s">
        <v>76</v>
      </c>
      <c r="H85" t="s">
        <v>34</v>
      </c>
      <c r="I85">
        <v>1</v>
      </c>
    </row>
    <row r="86" spans="1:9" x14ac:dyDescent="0.25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907297</v>
      </c>
      <c r="G86" t="s">
        <v>77</v>
      </c>
      <c r="H86" t="s">
        <v>33</v>
      </c>
      <c r="I86">
        <v>2</v>
      </c>
    </row>
    <row r="87" spans="1:9" x14ac:dyDescent="0.25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53</v>
      </c>
      <c r="I87">
        <v>1</v>
      </c>
    </row>
    <row r="88" spans="1:9" x14ac:dyDescent="0.25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34</v>
      </c>
      <c r="I88">
        <v>1</v>
      </c>
    </row>
    <row r="89" spans="1:9" x14ac:dyDescent="0.25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918854</v>
      </c>
      <c r="G89" t="s">
        <v>78</v>
      </c>
      <c r="H89" t="s">
        <v>12</v>
      </c>
      <c r="I89">
        <v>1</v>
      </c>
    </row>
    <row r="90" spans="1:9" x14ac:dyDescent="0.25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921567</v>
      </c>
      <c r="G90" t="s">
        <v>79</v>
      </c>
      <c r="H90" t="s">
        <v>34</v>
      </c>
      <c r="I90">
        <v>1</v>
      </c>
    </row>
    <row r="91" spans="1:9" x14ac:dyDescent="0.25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12</v>
      </c>
      <c r="I91">
        <v>1</v>
      </c>
    </row>
    <row r="92" spans="1:9" x14ac:dyDescent="0.25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922183</v>
      </c>
      <c r="G92" t="s">
        <v>80</v>
      </c>
      <c r="H92" t="s">
        <v>12</v>
      </c>
      <c r="I92">
        <v>3</v>
      </c>
    </row>
    <row r="93" spans="1:9" x14ac:dyDescent="0.25">
      <c r="A93" t="s">
        <v>9</v>
      </c>
      <c r="B93" t="s">
        <v>31</v>
      </c>
      <c r="C93" t="s">
        <v>81</v>
      </c>
      <c r="D93" t="s">
        <v>81</v>
      </c>
      <c r="E93">
        <v>8</v>
      </c>
      <c r="F93">
        <v>17309</v>
      </c>
      <c r="G93" t="s">
        <v>82</v>
      </c>
      <c r="H93" t="s">
        <v>33</v>
      </c>
      <c r="I93">
        <v>1</v>
      </c>
    </row>
    <row r="94" spans="1:9" x14ac:dyDescent="0.25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45</v>
      </c>
      <c r="I94">
        <v>1</v>
      </c>
    </row>
    <row r="95" spans="1:9" x14ac:dyDescent="0.25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34</v>
      </c>
      <c r="I95">
        <v>7</v>
      </c>
    </row>
    <row r="96" spans="1:9" x14ac:dyDescent="0.25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83</v>
      </c>
      <c r="I96">
        <v>1</v>
      </c>
    </row>
    <row r="97" spans="1:9" x14ac:dyDescent="0.25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39810</v>
      </c>
      <c r="G97" t="s">
        <v>84</v>
      </c>
      <c r="H97" t="s">
        <v>33</v>
      </c>
      <c r="I97">
        <v>1</v>
      </c>
    </row>
    <row r="98" spans="1:9" x14ac:dyDescent="0.25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34</v>
      </c>
      <c r="I98">
        <v>2</v>
      </c>
    </row>
    <row r="99" spans="1:9" x14ac:dyDescent="0.25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49906</v>
      </c>
      <c r="G99" t="s">
        <v>85</v>
      </c>
      <c r="H99" t="s">
        <v>33</v>
      </c>
      <c r="I99">
        <v>1</v>
      </c>
    </row>
    <row r="100" spans="1:9" x14ac:dyDescent="0.25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86</v>
      </c>
      <c r="I100">
        <v>1</v>
      </c>
    </row>
    <row r="101" spans="1:9" x14ac:dyDescent="0.25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34</v>
      </c>
      <c r="I101">
        <v>3</v>
      </c>
    </row>
    <row r="102" spans="1:9" x14ac:dyDescent="0.25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12</v>
      </c>
      <c r="I102">
        <v>3</v>
      </c>
    </row>
    <row r="103" spans="1:9" x14ac:dyDescent="0.25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497733</v>
      </c>
      <c r="G103" t="s">
        <v>87</v>
      </c>
      <c r="H103" t="s">
        <v>33</v>
      </c>
      <c r="I103">
        <v>2</v>
      </c>
    </row>
    <row r="104" spans="1:9" x14ac:dyDescent="0.25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12</v>
      </c>
      <c r="I104">
        <v>1</v>
      </c>
    </row>
    <row r="105" spans="1:9" x14ac:dyDescent="0.25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903784</v>
      </c>
      <c r="G105" t="s">
        <v>88</v>
      </c>
      <c r="H105" t="s">
        <v>56</v>
      </c>
      <c r="I105">
        <v>1</v>
      </c>
    </row>
    <row r="106" spans="1:9" x14ac:dyDescent="0.25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34</v>
      </c>
      <c r="I106">
        <v>1</v>
      </c>
    </row>
    <row r="107" spans="1:9" x14ac:dyDescent="0.25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905574</v>
      </c>
      <c r="G107" t="s">
        <v>89</v>
      </c>
      <c r="H107" t="s">
        <v>33</v>
      </c>
      <c r="I107">
        <v>1</v>
      </c>
    </row>
    <row r="108" spans="1:9" x14ac:dyDescent="0.25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34</v>
      </c>
      <c r="I108">
        <v>1</v>
      </c>
    </row>
    <row r="109" spans="1:9" x14ac:dyDescent="0.25">
      <c r="A109" t="s">
        <v>9</v>
      </c>
      <c r="B109" t="s">
        <v>31</v>
      </c>
      <c r="C109" t="s">
        <v>90</v>
      </c>
      <c r="D109" t="s">
        <v>90</v>
      </c>
      <c r="E109">
        <v>8</v>
      </c>
      <c r="F109">
        <v>16986</v>
      </c>
      <c r="G109" t="s">
        <v>91</v>
      </c>
      <c r="H109" t="s">
        <v>33</v>
      </c>
      <c r="I109">
        <v>1</v>
      </c>
    </row>
    <row r="110" spans="1:9" x14ac:dyDescent="0.25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34</v>
      </c>
      <c r="I110">
        <v>1</v>
      </c>
    </row>
    <row r="111" spans="1:9" x14ac:dyDescent="0.25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17000</v>
      </c>
      <c r="G111" t="s">
        <v>92</v>
      </c>
      <c r="H111" t="s">
        <v>86</v>
      </c>
      <c r="I111">
        <v>2</v>
      </c>
    </row>
    <row r="112" spans="1:9" x14ac:dyDescent="0.25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51</v>
      </c>
      <c r="I112">
        <v>1</v>
      </c>
    </row>
    <row r="113" spans="1:9" x14ac:dyDescent="0.25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12</v>
      </c>
      <c r="I113">
        <v>1</v>
      </c>
    </row>
    <row r="114" spans="1:9" x14ac:dyDescent="0.25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17012</v>
      </c>
      <c r="G114" t="s">
        <v>93</v>
      </c>
      <c r="H114" t="s">
        <v>33</v>
      </c>
      <c r="I114">
        <v>2</v>
      </c>
    </row>
    <row r="115" spans="1:9" x14ac:dyDescent="0.25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17061</v>
      </c>
      <c r="G115" t="s">
        <v>94</v>
      </c>
      <c r="H115" t="s">
        <v>33</v>
      </c>
      <c r="I115">
        <v>1</v>
      </c>
    </row>
    <row r="116" spans="1:9" x14ac:dyDescent="0.25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86</v>
      </c>
      <c r="I116">
        <v>1</v>
      </c>
    </row>
    <row r="117" spans="1:9" x14ac:dyDescent="0.25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17073</v>
      </c>
      <c r="G117" t="s">
        <v>95</v>
      </c>
      <c r="H117" t="s">
        <v>86</v>
      </c>
      <c r="I117">
        <v>2</v>
      </c>
    </row>
    <row r="118" spans="1:9" x14ac:dyDescent="0.25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12</v>
      </c>
      <c r="I118">
        <v>1</v>
      </c>
    </row>
    <row r="119" spans="1:9" x14ac:dyDescent="0.25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17085</v>
      </c>
      <c r="G119" t="s">
        <v>96</v>
      </c>
      <c r="H119" t="s">
        <v>45</v>
      </c>
      <c r="I119">
        <v>1</v>
      </c>
    </row>
    <row r="120" spans="1:9" x14ac:dyDescent="0.25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17115</v>
      </c>
      <c r="G120" t="s">
        <v>97</v>
      </c>
      <c r="H120" t="s">
        <v>33</v>
      </c>
      <c r="I120">
        <v>1</v>
      </c>
    </row>
    <row r="121" spans="1:9" x14ac:dyDescent="0.25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17231</v>
      </c>
      <c r="G121" t="s">
        <v>98</v>
      </c>
      <c r="H121" t="s">
        <v>34</v>
      </c>
      <c r="I121">
        <v>1</v>
      </c>
    </row>
    <row r="122" spans="1:9" x14ac:dyDescent="0.25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39330</v>
      </c>
      <c r="G122" t="s">
        <v>99</v>
      </c>
      <c r="H122" t="s">
        <v>45</v>
      </c>
      <c r="I122">
        <v>1</v>
      </c>
    </row>
    <row r="123" spans="1:9" x14ac:dyDescent="0.25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34</v>
      </c>
      <c r="I123">
        <v>9</v>
      </c>
    </row>
    <row r="124" spans="1:9" x14ac:dyDescent="0.25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14</v>
      </c>
      <c r="I124">
        <v>1</v>
      </c>
    </row>
    <row r="125" spans="1:9" x14ac:dyDescent="0.25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39822</v>
      </c>
      <c r="G125" t="s">
        <v>100</v>
      </c>
      <c r="H125" t="s">
        <v>33</v>
      </c>
      <c r="I125">
        <v>2</v>
      </c>
    </row>
    <row r="126" spans="1:9" x14ac:dyDescent="0.25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45512</v>
      </c>
      <c r="G126" t="s">
        <v>101</v>
      </c>
      <c r="H126" t="s">
        <v>33</v>
      </c>
      <c r="I126">
        <v>3</v>
      </c>
    </row>
    <row r="127" spans="1:9" x14ac:dyDescent="0.25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12</v>
      </c>
      <c r="I127">
        <v>3</v>
      </c>
    </row>
    <row r="128" spans="1:9" x14ac:dyDescent="0.25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47016</v>
      </c>
      <c r="G128" t="s">
        <v>102</v>
      </c>
      <c r="H128" t="s">
        <v>33</v>
      </c>
      <c r="I128">
        <v>2</v>
      </c>
    </row>
    <row r="129" spans="1:9" x14ac:dyDescent="0.25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34</v>
      </c>
      <c r="I129">
        <v>3</v>
      </c>
    </row>
    <row r="130" spans="1:9" x14ac:dyDescent="0.25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12</v>
      </c>
      <c r="I130">
        <v>1</v>
      </c>
    </row>
    <row r="131" spans="1:9" x14ac:dyDescent="0.25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49918</v>
      </c>
      <c r="G131" t="s">
        <v>103</v>
      </c>
      <c r="H131" t="s">
        <v>45</v>
      </c>
      <c r="I131">
        <v>1</v>
      </c>
    </row>
    <row r="132" spans="1:9" x14ac:dyDescent="0.25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75</v>
      </c>
      <c r="I132">
        <v>1</v>
      </c>
    </row>
    <row r="133" spans="1:9" x14ac:dyDescent="0.25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903796</v>
      </c>
      <c r="G133" t="s">
        <v>104</v>
      </c>
      <c r="H133" t="s">
        <v>105</v>
      </c>
      <c r="I133">
        <v>1</v>
      </c>
    </row>
    <row r="134" spans="1:9" x14ac:dyDescent="0.25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903802</v>
      </c>
      <c r="G134" t="s">
        <v>106</v>
      </c>
      <c r="H134" t="s">
        <v>107</v>
      </c>
      <c r="I134">
        <v>1</v>
      </c>
    </row>
    <row r="135" spans="1:9" x14ac:dyDescent="0.25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34</v>
      </c>
      <c r="I135">
        <v>3</v>
      </c>
    </row>
    <row r="136" spans="1:9" x14ac:dyDescent="0.25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909324</v>
      </c>
      <c r="G136" t="s">
        <v>108</v>
      </c>
      <c r="H136" t="s">
        <v>33</v>
      </c>
      <c r="I136">
        <v>1</v>
      </c>
    </row>
    <row r="137" spans="1:9" x14ac:dyDescent="0.25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34</v>
      </c>
      <c r="I137">
        <v>2</v>
      </c>
    </row>
    <row r="138" spans="1:9" x14ac:dyDescent="0.25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912827</v>
      </c>
      <c r="G138" t="s">
        <v>109</v>
      </c>
      <c r="H138" t="s">
        <v>51</v>
      </c>
      <c r="I138">
        <v>1</v>
      </c>
    </row>
    <row r="139" spans="1:9" x14ac:dyDescent="0.25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913625</v>
      </c>
      <c r="G139" t="s">
        <v>110</v>
      </c>
      <c r="H139" t="s">
        <v>33</v>
      </c>
      <c r="I139">
        <v>1</v>
      </c>
    </row>
    <row r="140" spans="1:9" x14ac:dyDescent="0.25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34</v>
      </c>
      <c r="I140">
        <v>4</v>
      </c>
    </row>
    <row r="141" spans="1:9" x14ac:dyDescent="0.25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919159</v>
      </c>
      <c r="G141" t="s">
        <v>111</v>
      </c>
      <c r="H141" t="s">
        <v>33</v>
      </c>
      <c r="I141">
        <v>1</v>
      </c>
    </row>
    <row r="142" spans="1:9" x14ac:dyDescent="0.25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112</v>
      </c>
      <c r="I142">
        <v>1</v>
      </c>
    </row>
    <row r="143" spans="1:9" x14ac:dyDescent="0.25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919160</v>
      </c>
      <c r="G143" t="s">
        <v>113</v>
      </c>
      <c r="H143" t="s">
        <v>114</v>
      </c>
      <c r="I143">
        <v>1</v>
      </c>
    </row>
    <row r="144" spans="1:9" x14ac:dyDescent="0.25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920599</v>
      </c>
      <c r="G144" t="s">
        <v>115</v>
      </c>
      <c r="H144" t="s">
        <v>33</v>
      </c>
      <c r="I144">
        <v>2</v>
      </c>
    </row>
    <row r="145" spans="1:9" x14ac:dyDescent="0.25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12</v>
      </c>
      <c r="I145">
        <v>1</v>
      </c>
    </row>
    <row r="146" spans="1:9" x14ac:dyDescent="0.25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921178</v>
      </c>
      <c r="G146" t="s">
        <v>116</v>
      </c>
      <c r="H146" t="s">
        <v>33</v>
      </c>
      <c r="I146">
        <v>1</v>
      </c>
    </row>
    <row r="147" spans="1:9" x14ac:dyDescent="0.25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922353</v>
      </c>
      <c r="G147" t="s">
        <v>117</v>
      </c>
      <c r="H147" t="s">
        <v>114</v>
      </c>
      <c r="I147">
        <v>1</v>
      </c>
    </row>
    <row r="148" spans="1:9" x14ac:dyDescent="0.25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34</v>
      </c>
      <c r="I148">
        <v>1</v>
      </c>
    </row>
    <row r="149" spans="1:9" x14ac:dyDescent="0.25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922959</v>
      </c>
      <c r="G149" t="s">
        <v>118</v>
      </c>
      <c r="H149" t="s">
        <v>33</v>
      </c>
      <c r="I149">
        <v>1</v>
      </c>
    </row>
    <row r="150" spans="1:9" x14ac:dyDescent="0.25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12</v>
      </c>
      <c r="I150">
        <v>2</v>
      </c>
    </row>
    <row r="151" spans="1:9" x14ac:dyDescent="0.25">
      <c r="A151" t="s">
        <v>9</v>
      </c>
      <c r="B151" t="s">
        <v>119</v>
      </c>
      <c r="C151" t="s">
        <v>119</v>
      </c>
      <c r="D151" t="s">
        <v>119</v>
      </c>
      <c r="E151">
        <v>8</v>
      </c>
      <c r="F151">
        <v>29361</v>
      </c>
      <c r="G151" t="s">
        <v>120</v>
      </c>
      <c r="H151" t="s">
        <v>14</v>
      </c>
      <c r="I151">
        <v>1</v>
      </c>
    </row>
    <row r="152" spans="1:9" x14ac:dyDescent="0.25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29373</v>
      </c>
      <c r="G152" t="s">
        <v>121</v>
      </c>
      <c r="H152" t="s">
        <v>86</v>
      </c>
      <c r="I152">
        <v>1</v>
      </c>
    </row>
    <row r="153" spans="1:9" x14ac:dyDescent="0.25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29397</v>
      </c>
      <c r="G153" t="s">
        <v>122</v>
      </c>
      <c r="H153" t="s">
        <v>123</v>
      </c>
      <c r="I153">
        <v>1</v>
      </c>
    </row>
    <row r="154" spans="1:9" x14ac:dyDescent="0.25">
      <c r="A154" t="s">
        <v>9</v>
      </c>
      <c r="B154" t="s">
        <v>119</v>
      </c>
      <c r="C154" t="s">
        <v>124</v>
      </c>
      <c r="D154" t="s">
        <v>124</v>
      </c>
      <c r="E154">
        <v>8</v>
      </c>
      <c r="F154">
        <v>29543</v>
      </c>
      <c r="G154" t="s">
        <v>125</v>
      </c>
      <c r="H154" t="s">
        <v>34</v>
      </c>
      <c r="I154">
        <v>1</v>
      </c>
    </row>
    <row r="155" spans="1:9" x14ac:dyDescent="0.25">
      <c r="A155" t="s">
        <v>9</v>
      </c>
      <c r="B155" t="s">
        <v>119</v>
      </c>
      <c r="C155" t="s">
        <v>126</v>
      </c>
      <c r="D155" t="s">
        <v>126</v>
      </c>
      <c r="E155">
        <v>8</v>
      </c>
      <c r="F155">
        <v>29506</v>
      </c>
      <c r="G155" t="s">
        <v>127</v>
      </c>
      <c r="H155" t="s">
        <v>83</v>
      </c>
      <c r="I155">
        <v>1</v>
      </c>
    </row>
    <row r="156" spans="1:9" x14ac:dyDescent="0.25">
      <c r="A156" t="s">
        <v>9</v>
      </c>
      <c r="B156" t="s">
        <v>119</v>
      </c>
      <c r="C156" t="s">
        <v>128</v>
      </c>
      <c r="D156" t="s">
        <v>128</v>
      </c>
      <c r="E156">
        <v>8</v>
      </c>
      <c r="F156">
        <v>30557</v>
      </c>
      <c r="G156" t="s">
        <v>129</v>
      </c>
      <c r="H156" t="s">
        <v>14</v>
      </c>
      <c r="I156">
        <v>1</v>
      </c>
    </row>
    <row r="157" spans="1:9" x14ac:dyDescent="0.25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123</v>
      </c>
      <c r="I157">
        <v>1</v>
      </c>
    </row>
    <row r="158" spans="1:9" x14ac:dyDescent="0.25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30740</v>
      </c>
      <c r="G158" t="s">
        <v>130</v>
      </c>
      <c r="H158" t="s">
        <v>123</v>
      </c>
      <c r="I158">
        <v>2</v>
      </c>
    </row>
    <row r="159" spans="1:9" x14ac:dyDescent="0.25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36195</v>
      </c>
      <c r="G159" t="s">
        <v>131</v>
      </c>
      <c r="H159" t="s">
        <v>123</v>
      </c>
      <c r="I159">
        <v>3</v>
      </c>
    </row>
    <row r="160" spans="1:9" x14ac:dyDescent="0.25">
      <c r="A160" t="s">
        <v>9</v>
      </c>
      <c r="B160" t="s">
        <v>119</v>
      </c>
      <c r="C160" t="s">
        <v>132</v>
      </c>
      <c r="D160" t="s">
        <v>132</v>
      </c>
      <c r="E160">
        <v>8</v>
      </c>
      <c r="F160">
        <v>29488</v>
      </c>
      <c r="G160" t="s">
        <v>133</v>
      </c>
      <c r="H160" t="s">
        <v>134</v>
      </c>
      <c r="I160">
        <v>1</v>
      </c>
    </row>
    <row r="161" spans="1:9" x14ac:dyDescent="0.25">
      <c r="A161" t="s">
        <v>9</v>
      </c>
      <c r="B161" t="s">
        <v>135</v>
      </c>
      <c r="C161" t="s">
        <v>136</v>
      </c>
      <c r="D161" t="s">
        <v>136</v>
      </c>
      <c r="E161">
        <v>8</v>
      </c>
      <c r="F161">
        <v>14412</v>
      </c>
      <c r="G161" t="s">
        <v>137</v>
      </c>
      <c r="H161" t="s">
        <v>134</v>
      </c>
      <c r="I161">
        <v>1</v>
      </c>
    </row>
    <row r="162" spans="1:9" x14ac:dyDescent="0.25">
      <c r="A162" t="s">
        <v>9</v>
      </c>
      <c r="B162" t="s">
        <v>135</v>
      </c>
      <c r="C162" t="s">
        <v>138</v>
      </c>
      <c r="D162" t="s">
        <v>138</v>
      </c>
      <c r="E162">
        <v>8</v>
      </c>
      <c r="F162">
        <v>48227</v>
      </c>
      <c r="G162" t="s">
        <v>139</v>
      </c>
      <c r="H162" t="s">
        <v>14</v>
      </c>
      <c r="I162">
        <v>1</v>
      </c>
    </row>
    <row r="163" spans="1:9" x14ac:dyDescent="0.25">
      <c r="A163" t="s">
        <v>9</v>
      </c>
      <c r="B163" t="s">
        <v>135</v>
      </c>
      <c r="C163" t="s">
        <v>140</v>
      </c>
      <c r="D163" t="s">
        <v>140</v>
      </c>
      <c r="E163">
        <v>8</v>
      </c>
      <c r="F163">
        <v>14312</v>
      </c>
      <c r="G163" t="s">
        <v>141</v>
      </c>
      <c r="H163" t="s">
        <v>134</v>
      </c>
      <c r="I163">
        <v>1</v>
      </c>
    </row>
    <row r="164" spans="1:9" x14ac:dyDescent="0.25">
      <c r="A164" t="s">
        <v>9</v>
      </c>
      <c r="B164" t="s">
        <v>135</v>
      </c>
      <c r="C164" t="s">
        <v>142</v>
      </c>
      <c r="D164" t="s">
        <v>142</v>
      </c>
      <c r="E164">
        <v>8</v>
      </c>
      <c r="F164">
        <v>65456</v>
      </c>
      <c r="G164" t="s">
        <v>143</v>
      </c>
      <c r="H164" t="s">
        <v>14</v>
      </c>
      <c r="I164">
        <v>1</v>
      </c>
    </row>
    <row r="165" spans="1:9" x14ac:dyDescent="0.25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905252</v>
      </c>
      <c r="G165" t="s">
        <v>144</v>
      </c>
      <c r="H165" t="s">
        <v>12</v>
      </c>
      <c r="I165">
        <v>3</v>
      </c>
    </row>
    <row r="166" spans="1:9" x14ac:dyDescent="0.25">
      <c r="A166" t="s">
        <v>9</v>
      </c>
      <c r="B166" t="s">
        <v>145</v>
      </c>
      <c r="C166" t="s">
        <v>145</v>
      </c>
      <c r="D166" t="s">
        <v>145</v>
      </c>
      <c r="E166">
        <v>3</v>
      </c>
      <c r="F166">
        <v>565076</v>
      </c>
      <c r="G166" t="s">
        <v>146</v>
      </c>
      <c r="H166" t="s">
        <v>56</v>
      </c>
      <c r="I166">
        <v>1</v>
      </c>
    </row>
    <row r="167" spans="1:9" x14ac:dyDescent="0.25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86</v>
      </c>
      <c r="I167">
        <v>1</v>
      </c>
    </row>
    <row r="168" spans="1:9" x14ac:dyDescent="0.25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147</v>
      </c>
      <c r="I168">
        <v>2</v>
      </c>
    </row>
    <row r="169" spans="1:9" x14ac:dyDescent="0.25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34</v>
      </c>
      <c r="I169">
        <v>2</v>
      </c>
    </row>
    <row r="170" spans="1:9" x14ac:dyDescent="0.25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14</v>
      </c>
      <c r="I170">
        <v>1</v>
      </c>
    </row>
    <row r="171" spans="1:9" x14ac:dyDescent="0.25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12</v>
      </c>
      <c r="I171">
        <v>3</v>
      </c>
    </row>
    <row r="172" spans="1:9" x14ac:dyDescent="0.25">
      <c r="A172" t="s">
        <v>9</v>
      </c>
      <c r="B172" t="s">
        <v>145</v>
      </c>
      <c r="C172" t="s">
        <v>145</v>
      </c>
      <c r="D172" t="s">
        <v>145</v>
      </c>
      <c r="E172">
        <v>8</v>
      </c>
      <c r="F172">
        <v>29713</v>
      </c>
      <c r="G172" t="s">
        <v>148</v>
      </c>
      <c r="H172" t="s">
        <v>149</v>
      </c>
      <c r="I172">
        <v>1</v>
      </c>
    </row>
    <row r="173" spans="1:9" x14ac:dyDescent="0.25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12</v>
      </c>
      <c r="I173">
        <v>2</v>
      </c>
    </row>
    <row r="174" spans="1:9" x14ac:dyDescent="0.25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29737</v>
      </c>
      <c r="G174" t="s">
        <v>150</v>
      </c>
      <c r="H174" t="s">
        <v>14</v>
      </c>
      <c r="I174">
        <v>1</v>
      </c>
    </row>
    <row r="175" spans="1:9" x14ac:dyDescent="0.25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123</v>
      </c>
      <c r="I175">
        <v>1</v>
      </c>
    </row>
    <row r="176" spans="1:9" x14ac:dyDescent="0.25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</v>
      </c>
      <c r="I176">
        <v>2</v>
      </c>
    </row>
    <row r="177" spans="1:9" x14ac:dyDescent="0.25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29749</v>
      </c>
      <c r="G177" t="s">
        <v>151</v>
      </c>
      <c r="H177" t="s">
        <v>147</v>
      </c>
      <c r="I177">
        <v>1</v>
      </c>
    </row>
    <row r="178" spans="1:9" x14ac:dyDescent="0.25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12</v>
      </c>
      <c r="I178">
        <v>2</v>
      </c>
    </row>
    <row r="179" spans="1:9" x14ac:dyDescent="0.25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29762</v>
      </c>
      <c r="G179" t="s">
        <v>152</v>
      </c>
      <c r="H179" t="s">
        <v>12</v>
      </c>
      <c r="I179">
        <v>1</v>
      </c>
    </row>
    <row r="180" spans="1:9" x14ac:dyDescent="0.25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29774</v>
      </c>
      <c r="G180" t="s">
        <v>153</v>
      </c>
      <c r="H180" t="s">
        <v>14</v>
      </c>
      <c r="I180">
        <v>1</v>
      </c>
    </row>
    <row r="181" spans="1:9" x14ac:dyDescent="0.25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29804</v>
      </c>
      <c r="G181" t="s">
        <v>154</v>
      </c>
      <c r="H181" t="s">
        <v>45</v>
      </c>
      <c r="I181">
        <v>1</v>
      </c>
    </row>
    <row r="182" spans="1:9" x14ac:dyDescent="0.25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86</v>
      </c>
      <c r="I182">
        <v>2</v>
      </c>
    </row>
    <row r="183" spans="1:9" x14ac:dyDescent="0.25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147</v>
      </c>
      <c r="I183">
        <v>1</v>
      </c>
    </row>
    <row r="184" spans="1:9" x14ac:dyDescent="0.25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34</v>
      </c>
      <c r="I184">
        <v>1</v>
      </c>
    </row>
    <row r="185" spans="1:9" x14ac:dyDescent="0.25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12</v>
      </c>
      <c r="I185">
        <v>1</v>
      </c>
    </row>
    <row r="186" spans="1:9" x14ac:dyDescent="0.25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29877</v>
      </c>
      <c r="G186" t="s">
        <v>155</v>
      </c>
      <c r="H186" t="s">
        <v>45</v>
      </c>
      <c r="I186">
        <v>1</v>
      </c>
    </row>
    <row r="187" spans="1:9" x14ac:dyDescent="0.25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14</v>
      </c>
      <c r="I187">
        <v>1</v>
      </c>
    </row>
    <row r="188" spans="1:9" x14ac:dyDescent="0.25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12</v>
      </c>
      <c r="I188">
        <v>3</v>
      </c>
    </row>
    <row r="189" spans="1:9" x14ac:dyDescent="0.25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29889</v>
      </c>
      <c r="G189" t="s">
        <v>156</v>
      </c>
      <c r="H189" t="s">
        <v>86</v>
      </c>
      <c r="I189">
        <v>1</v>
      </c>
    </row>
    <row r="190" spans="1:9" x14ac:dyDescent="0.25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12</v>
      </c>
      <c r="I190">
        <v>2</v>
      </c>
    </row>
    <row r="191" spans="1:9" x14ac:dyDescent="0.25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48513</v>
      </c>
      <c r="G191" t="s">
        <v>157</v>
      </c>
      <c r="H191" t="s">
        <v>14</v>
      </c>
      <c r="I191">
        <v>1</v>
      </c>
    </row>
    <row r="192" spans="1:9" x14ac:dyDescent="0.25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123</v>
      </c>
      <c r="I192">
        <v>1</v>
      </c>
    </row>
    <row r="193" spans="1:9" x14ac:dyDescent="0.25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907224</v>
      </c>
      <c r="G193" t="s">
        <v>158</v>
      </c>
      <c r="H193" t="s">
        <v>33</v>
      </c>
      <c r="I193">
        <v>1</v>
      </c>
    </row>
    <row r="194" spans="1:9" x14ac:dyDescent="0.25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12</v>
      </c>
      <c r="I194">
        <v>2</v>
      </c>
    </row>
    <row r="195" spans="1:9" x14ac:dyDescent="0.25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909257</v>
      </c>
      <c r="G195" t="s">
        <v>159</v>
      </c>
      <c r="H195" t="s">
        <v>86</v>
      </c>
      <c r="I195">
        <v>3</v>
      </c>
    </row>
    <row r="196" spans="1:9" x14ac:dyDescent="0.25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924611</v>
      </c>
      <c r="G196" t="s">
        <v>160</v>
      </c>
      <c r="H196" t="s">
        <v>12</v>
      </c>
      <c r="I196">
        <v>3</v>
      </c>
    </row>
    <row r="197" spans="1:9" x14ac:dyDescent="0.25">
      <c r="A197" t="s">
        <v>9</v>
      </c>
      <c r="B197" t="s">
        <v>161</v>
      </c>
      <c r="C197" t="s">
        <v>162</v>
      </c>
      <c r="D197" t="s">
        <v>162</v>
      </c>
      <c r="E197">
        <v>8</v>
      </c>
      <c r="F197">
        <v>42778</v>
      </c>
      <c r="G197" t="s">
        <v>163</v>
      </c>
      <c r="H197" t="s">
        <v>12</v>
      </c>
      <c r="I197">
        <v>1</v>
      </c>
    </row>
    <row r="198" spans="1:9" x14ac:dyDescent="0.25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907704</v>
      </c>
      <c r="G198" t="s">
        <v>164</v>
      </c>
      <c r="H198" t="s">
        <v>12</v>
      </c>
      <c r="I198">
        <v>1</v>
      </c>
    </row>
    <row r="199" spans="1:9" x14ac:dyDescent="0.25">
      <c r="A199" t="s">
        <v>9</v>
      </c>
      <c r="B199" t="s">
        <v>161</v>
      </c>
      <c r="C199" t="s">
        <v>161</v>
      </c>
      <c r="D199" t="s">
        <v>161</v>
      </c>
      <c r="E199">
        <v>8</v>
      </c>
      <c r="F199">
        <v>4714</v>
      </c>
      <c r="G199" t="s">
        <v>165</v>
      </c>
      <c r="H199" t="s">
        <v>12</v>
      </c>
      <c r="I199">
        <v>1</v>
      </c>
    </row>
    <row r="200" spans="1:9" x14ac:dyDescent="0.25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21854</v>
      </c>
      <c r="G200" t="s">
        <v>166</v>
      </c>
      <c r="H200" t="s">
        <v>167</v>
      </c>
      <c r="I200">
        <v>1</v>
      </c>
    </row>
    <row r="201" spans="1:9" x14ac:dyDescent="0.25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45</v>
      </c>
      <c r="I201">
        <v>2</v>
      </c>
    </row>
    <row r="202" spans="1:9" x14ac:dyDescent="0.25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105</v>
      </c>
      <c r="I202">
        <v>2</v>
      </c>
    </row>
    <row r="203" spans="1:9" x14ac:dyDescent="0.25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12</v>
      </c>
      <c r="I203">
        <v>3</v>
      </c>
    </row>
    <row r="204" spans="1:9" x14ac:dyDescent="0.25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21945</v>
      </c>
      <c r="G204" t="s">
        <v>168</v>
      </c>
      <c r="H204" t="s">
        <v>33</v>
      </c>
      <c r="I204">
        <v>1</v>
      </c>
    </row>
    <row r="205" spans="1:9" x14ac:dyDescent="0.25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12</v>
      </c>
      <c r="I205">
        <v>2</v>
      </c>
    </row>
    <row r="206" spans="1:9" x14ac:dyDescent="0.25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21969</v>
      </c>
      <c r="G206" t="s">
        <v>169</v>
      </c>
      <c r="H206" t="s">
        <v>45</v>
      </c>
      <c r="I206">
        <v>1</v>
      </c>
    </row>
    <row r="207" spans="1:9" x14ac:dyDescent="0.25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86</v>
      </c>
      <c r="I207">
        <v>1</v>
      </c>
    </row>
    <row r="208" spans="1:9" x14ac:dyDescent="0.25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83</v>
      </c>
      <c r="I208">
        <v>1</v>
      </c>
    </row>
    <row r="209" spans="1:9" x14ac:dyDescent="0.25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12</v>
      </c>
      <c r="I209">
        <v>1</v>
      </c>
    </row>
    <row r="210" spans="1:9" x14ac:dyDescent="0.25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21970</v>
      </c>
      <c r="G210" t="s">
        <v>170</v>
      </c>
      <c r="H210" t="s">
        <v>83</v>
      </c>
      <c r="I210">
        <v>1</v>
      </c>
    </row>
    <row r="211" spans="1:9" x14ac:dyDescent="0.25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12</v>
      </c>
      <c r="I211">
        <v>1</v>
      </c>
    </row>
    <row r="212" spans="1:9" x14ac:dyDescent="0.25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22020</v>
      </c>
      <c r="G212" t="s">
        <v>171</v>
      </c>
      <c r="H212" t="s">
        <v>167</v>
      </c>
      <c r="I212">
        <v>1</v>
      </c>
    </row>
    <row r="213" spans="1:9" x14ac:dyDescent="0.25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86</v>
      </c>
      <c r="I213">
        <v>1</v>
      </c>
    </row>
    <row r="214" spans="1:9" x14ac:dyDescent="0.25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22073</v>
      </c>
      <c r="G214" t="s">
        <v>172</v>
      </c>
      <c r="H214" t="s">
        <v>14</v>
      </c>
      <c r="I214">
        <v>1</v>
      </c>
    </row>
    <row r="215" spans="1:9" x14ac:dyDescent="0.25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22123</v>
      </c>
      <c r="G215" t="s">
        <v>173</v>
      </c>
      <c r="H215" t="s">
        <v>12</v>
      </c>
      <c r="I215">
        <v>2</v>
      </c>
    </row>
    <row r="216" spans="1:9" x14ac:dyDescent="0.25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22160</v>
      </c>
      <c r="G216" t="s">
        <v>174</v>
      </c>
      <c r="H216" t="s">
        <v>45</v>
      </c>
      <c r="I216">
        <v>2</v>
      </c>
    </row>
    <row r="217" spans="1:9" x14ac:dyDescent="0.25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43540</v>
      </c>
      <c r="G217" t="s">
        <v>175</v>
      </c>
      <c r="H217" t="s">
        <v>12</v>
      </c>
      <c r="I217">
        <v>1</v>
      </c>
    </row>
    <row r="218" spans="1:9" x14ac:dyDescent="0.25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462330</v>
      </c>
      <c r="G218" t="s">
        <v>176</v>
      </c>
      <c r="H218" t="s">
        <v>33</v>
      </c>
      <c r="I218">
        <v>2</v>
      </c>
    </row>
    <row r="219" spans="1:9" x14ac:dyDescent="0.25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51</v>
      </c>
      <c r="I219">
        <v>1</v>
      </c>
    </row>
    <row r="220" spans="1:9" x14ac:dyDescent="0.25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462536</v>
      </c>
      <c r="G220" t="s">
        <v>177</v>
      </c>
      <c r="H220" t="s">
        <v>134</v>
      </c>
      <c r="I220">
        <v>1</v>
      </c>
    </row>
    <row r="221" spans="1:9" x14ac:dyDescent="0.25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12</v>
      </c>
      <c r="I221">
        <v>1</v>
      </c>
    </row>
    <row r="222" spans="1:9" x14ac:dyDescent="0.25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907728</v>
      </c>
      <c r="G222" t="s">
        <v>178</v>
      </c>
      <c r="H222" t="s">
        <v>45</v>
      </c>
      <c r="I222">
        <v>2</v>
      </c>
    </row>
    <row r="223" spans="1:9" x14ac:dyDescent="0.25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12</v>
      </c>
      <c r="I223">
        <v>1</v>
      </c>
    </row>
    <row r="224" spans="1:9" x14ac:dyDescent="0.25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914265</v>
      </c>
      <c r="G224" t="s">
        <v>179</v>
      </c>
      <c r="H224" t="s">
        <v>12</v>
      </c>
      <c r="I224">
        <v>6</v>
      </c>
    </row>
    <row r="225" spans="1:9" x14ac:dyDescent="0.25">
      <c r="A225" t="s">
        <v>9</v>
      </c>
      <c r="B225" t="s">
        <v>161</v>
      </c>
      <c r="C225" t="s">
        <v>180</v>
      </c>
      <c r="D225" t="s">
        <v>180</v>
      </c>
      <c r="E225">
        <v>8</v>
      </c>
      <c r="F225">
        <v>24946</v>
      </c>
      <c r="G225" t="s">
        <v>181</v>
      </c>
      <c r="H225" t="s">
        <v>56</v>
      </c>
      <c r="I225">
        <v>1</v>
      </c>
    </row>
    <row r="226" spans="1:9" x14ac:dyDescent="0.25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24958</v>
      </c>
      <c r="G226" t="s">
        <v>182</v>
      </c>
      <c r="H226" t="s">
        <v>12</v>
      </c>
      <c r="I226">
        <v>1</v>
      </c>
    </row>
    <row r="227" spans="1:9" x14ac:dyDescent="0.25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25008</v>
      </c>
      <c r="G227" t="s">
        <v>183</v>
      </c>
      <c r="H227" t="s">
        <v>56</v>
      </c>
      <c r="I227">
        <v>1</v>
      </c>
    </row>
    <row r="228" spans="1:9" x14ac:dyDescent="0.25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903536</v>
      </c>
      <c r="G228" t="s">
        <v>184</v>
      </c>
      <c r="H228" t="s">
        <v>86</v>
      </c>
      <c r="I228">
        <v>1</v>
      </c>
    </row>
    <row r="229" spans="1:9" x14ac:dyDescent="0.25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905756</v>
      </c>
      <c r="G229" t="s">
        <v>185</v>
      </c>
      <c r="H229" t="s">
        <v>12</v>
      </c>
      <c r="I229">
        <v>2</v>
      </c>
    </row>
    <row r="230" spans="1:9" x14ac:dyDescent="0.25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911896</v>
      </c>
      <c r="G230" t="s">
        <v>186</v>
      </c>
      <c r="H230" t="s">
        <v>12</v>
      </c>
      <c r="I230">
        <v>1</v>
      </c>
    </row>
    <row r="231" spans="1:9" x14ac:dyDescent="0.25">
      <c r="A231" t="s">
        <v>9</v>
      </c>
      <c r="B231" t="s">
        <v>161</v>
      </c>
      <c r="C231" t="s">
        <v>187</v>
      </c>
      <c r="D231" t="s">
        <v>161</v>
      </c>
      <c r="E231">
        <v>8</v>
      </c>
      <c r="F231">
        <v>21994</v>
      </c>
      <c r="G231" t="s">
        <v>188</v>
      </c>
      <c r="H231" t="s">
        <v>12</v>
      </c>
      <c r="I231">
        <v>3</v>
      </c>
    </row>
    <row r="232" spans="1:9" x14ac:dyDescent="0.25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22081</v>
      </c>
      <c r="G232" t="s">
        <v>189</v>
      </c>
      <c r="H232" t="s">
        <v>12</v>
      </c>
      <c r="I232">
        <v>3</v>
      </c>
    </row>
    <row r="233" spans="1:9" x14ac:dyDescent="0.25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22159</v>
      </c>
      <c r="G233" t="s">
        <v>190</v>
      </c>
      <c r="H233" t="s">
        <v>56</v>
      </c>
      <c r="I233">
        <v>1</v>
      </c>
    </row>
    <row r="234" spans="1:9" x14ac:dyDescent="0.25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12</v>
      </c>
      <c r="I234">
        <v>1</v>
      </c>
    </row>
    <row r="235" spans="1:9" x14ac:dyDescent="0.25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903334</v>
      </c>
      <c r="G235" t="s">
        <v>191</v>
      </c>
      <c r="H235" t="s">
        <v>45</v>
      </c>
      <c r="I235">
        <v>1</v>
      </c>
    </row>
    <row r="236" spans="1:9" x14ac:dyDescent="0.25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12</v>
      </c>
      <c r="I236">
        <v>1</v>
      </c>
    </row>
    <row r="237" spans="1:9" x14ac:dyDescent="0.25">
      <c r="A237" t="s">
        <v>9</v>
      </c>
      <c r="B237" t="s">
        <v>192</v>
      </c>
      <c r="C237" t="s">
        <v>192</v>
      </c>
      <c r="D237" t="s">
        <v>192</v>
      </c>
      <c r="E237">
        <v>6</v>
      </c>
      <c r="F237">
        <v>428760</v>
      </c>
      <c r="G237" t="s">
        <v>193</v>
      </c>
      <c r="H237" t="s">
        <v>12</v>
      </c>
      <c r="I237">
        <v>1</v>
      </c>
    </row>
    <row r="238" spans="1:9" x14ac:dyDescent="0.25">
      <c r="A238" t="s">
        <v>9</v>
      </c>
      <c r="B238" t="s">
        <v>192</v>
      </c>
      <c r="C238" t="s">
        <v>192</v>
      </c>
      <c r="D238" t="s">
        <v>192</v>
      </c>
      <c r="E238">
        <v>8</v>
      </c>
      <c r="F238">
        <v>33108</v>
      </c>
      <c r="G238" t="s">
        <v>194</v>
      </c>
      <c r="H238" t="s">
        <v>12</v>
      </c>
      <c r="I238">
        <v>1</v>
      </c>
    </row>
    <row r="239" spans="1:9" x14ac:dyDescent="0.25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33145</v>
      </c>
      <c r="G239" t="s">
        <v>195</v>
      </c>
      <c r="H239" t="s">
        <v>45</v>
      </c>
      <c r="I239">
        <v>1</v>
      </c>
    </row>
    <row r="240" spans="1:9" x14ac:dyDescent="0.25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196</v>
      </c>
      <c r="I240">
        <v>1</v>
      </c>
    </row>
    <row r="241" spans="1:9" x14ac:dyDescent="0.25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12</v>
      </c>
      <c r="I241">
        <v>1</v>
      </c>
    </row>
    <row r="242" spans="1:9" x14ac:dyDescent="0.25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33212</v>
      </c>
      <c r="G242" t="s">
        <v>197</v>
      </c>
      <c r="H242" t="s">
        <v>35</v>
      </c>
      <c r="I242">
        <v>1</v>
      </c>
    </row>
    <row r="243" spans="1:9" x14ac:dyDescent="0.25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33261</v>
      </c>
      <c r="G243" t="s">
        <v>198</v>
      </c>
      <c r="H243" t="s">
        <v>45</v>
      </c>
      <c r="I243">
        <v>2</v>
      </c>
    </row>
    <row r="244" spans="1:9" x14ac:dyDescent="0.25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33285</v>
      </c>
      <c r="G244" t="s">
        <v>199</v>
      </c>
      <c r="H244" t="s">
        <v>75</v>
      </c>
      <c r="I244">
        <v>1</v>
      </c>
    </row>
    <row r="245" spans="1:9" x14ac:dyDescent="0.25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917977</v>
      </c>
      <c r="G245" t="s">
        <v>200</v>
      </c>
      <c r="H245" t="s">
        <v>45</v>
      </c>
      <c r="I245">
        <v>1</v>
      </c>
    </row>
    <row r="246" spans="1:9" x14ac:dyDescent="0.25">
      <c r="A246" t="s">
        <v>9</v>
      </c>
      <c r="B246" t="s">
        <v>192</v>
      </c>
      <c r="C246" t="s">
        <v>201</v>
      </c>
      <c r="D246" t="s">
        <v>201</v>
      </c>
      <c r="E246">
        <v>8</v>
      </c>
      <c r="F246">
        <v>33042</v>
      </c>
      <c r="G246" t="s">
        <v>202</v>
      </c>
      <c r="H246" t="s">
        <v>14</v>
      </c>
      <c r="I246">
        <v>1</v>
      </c>
    </row>
    <row r="247" spans="1:9" x14ac:dyDescent="0.25">
      <c r="A247" t="s">
        <v>9</v>
      </c>
      <c r="B247" t="s">
        <v>192</v>
      </c>
      <c r="C247" t="s">
        <v>203</v>
      </c>
      <c r="D247" t="s">
        <v>203</v>
      </c>
      <c r="E247">
        <v>8</v>
      </c>
      <c r="F247">
        <v>33005</v>
      </c>
      <c r="G247" t="s">
        <v>204</v>
      </c>
      <c r="H247" t="s">
        <v>35</v>
      </c>
      <c r="I247">
        <v>1</v>
      </c>
    </row>
    <row r="248" spans="1:9" x14ac:dyDescent="0.25">
      <c r="A248" t="s">
        <v>9</v>
      </c>
      <c r="B248" t="s">
        <v>192</v>
      </c>
      <c r="C248" t="s">
        <v>205</v>
      </c>
      <c r="D248" t="s">
        <v>205</v>
      </c>
      <c r="E248">
        <v>8</v>
      </c>
      <c r="F248">
        <v>33133</v>
      </c>
      <c r="G248" t="s">
        <v>206</v>
      </c>
      <c r="H248" t="s">
        <v>35</v>
      </c>
      <c r="I248">
        <v>1</v>
      </c>
    </row>
    <row r="249" spans="1:9" x14ac:dyDescent="0.25">
      <c r="A249" t="s">
        <v>9</v>
      </c>
      <c r="B249" t="s">
        <v>207</v>
      </c>
      <c r="C249" t="s">
        <v>208</v>
      </c>
      <c r="D249" t="s">
        <v>208</v>
      </c>
      <c r="E249">
        <v>8</v>
      </c>
      <c r="F249">
        <v>14515</v>
      </c>
      <c r="G249" t="s">
        <v>209</v>
      </c>
      <c r="H249" t="s">
        <v>35</v>
      </c>
      <c r="I249">
        <v>1</v>
      </c>
    </row>
    <row r="250" spans="1:9" x14ac:dyDescent="0.25">
      <c r="A250" t="s">
        <v>9</v>
      </c>
      <c r="B250" t="s">
        <v>207</v>
      </c>
      <c r="C250" t="s">
        <v>210</v>
      </c>
      <c r="D250" t="s">
        <v>210</v>
      </c>
      <c r="E250">
        <v>8</v>
      </c>
      <c r="F250">
        <v>14503</v>
      </c>
      <c r="G250" t="s">
        <v>211</v>
      </c>
      <c r="H250" t="s">
        <v>35</v>
      </c>
      <c r="I250">
        <v>1</v>
      </c>
    </row>
    <row r="251" spans="1:9" x14ac:dyDescent="0.25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12</v>
      </c>
      <c r="I251">
        <v>1</v>
      </c>
    </row>
    <row r="252" spans="1:9" x14ac:dyDescent="0.25">
      <c r="A252" t="s">
        <v>9</v>
      </c>
      <c r="B252" t="s">
        <v>207</v>
      </c>
      <c r="C252" t="s">
        <v>207</v>
      </c>
      <c r="D252" t="s">
        <v>207</v>
      </c>
      <c r="E252">
        <v>8</v>
      </c>
      <c r="F252">
        <v>14679</v>
      </c>
      <c r="G252" t="s">
        <v>212</v>
      </c>
      <c r="H252" t="s">
        <v>35</v>
      </c>
      <c r="I252">
        <v>1</v>
      </c>
    </row>
    <row r="253" spans="1:9" x14ac:dyDescent="0.25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45226</v>
      </c>
      <c r="G253" t="s">
        <v>213</v>
      </c>
      <c r="H253" t="s">
        <v>45</v>
      </c>
      <c r="I253">
        <v>1</v>
      </c>
    </row>
    <row r="254" spans="1:9" x14ac:dyDescent="0.25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918489</v>
      </c>
      <c r="G254" t="s">
        <v>214</v>
      </c>
      <c r="H254" t="s">
        <v>12</v>
      </c>
      <c r="I254">
        <v>1</v>
      </c>
    </row>
    <row r="255" spans="1:9" x14ac:dyDescent="0.25">
      <c r="A255" t="s">
        <v>9</v>
      </c>
      <c r="B255" t="s">
        <v>207</v>
      </c>
      <c r="C255" t="s">
        <v>215</v>
      </c>
      <c r="D255" t="s">
        <v>215</v>
      </c>
      <c r="E255">
        <v>8</v>
      </c>
      <c r="F255">
        <v>14485</v>
      </c>
      <c r="G255" t="s">
        <v>216</v>
      </c>
      <c r="H255" t="s">
        <v>12</v>
      </c>
      <c r="I255">
        <v>1</v>
      </c>
    </row>
    <row r="256" spans="1:9" x14ac:dyDescent="0.25">
      <c r="A256" t="s">
        <v>9</v>
      </c>
      <c r="B256" t="s">
        <v>207</v>
      </c>
      <c r="C256" t="s">
        <v>215</v>
      </c>
      <c r="D256" t="s">
        <v>215</v>
      </c>
      <c r="E256">
        <v>15</v>
      </c>
      <c r="F256">
        <v>453572</v>
      </c>
      <c r="G256" t="s">
        <v>217</v>
      </c>
      <c r="H256" t="s">
        <v>59</v>
      </c>
      <c r="I256">
        <v>3</v>
      </c>
    </row>
    <row r="257" spans="1:9" x14ac:dyDescent="0.25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30</v>
      </c>
      <c r="I257">
        <v>1</v>
      </c>
    </row>
    <row r="258" spans="1:9" x14ac:dyDescent="0.25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33</v>
      </c>
      <c r="I258">
        <v>30</v>
      </c>
    </row>
    <row r="259" spans="1:9" x14ac:dyDescent="0.25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53</v>
      </c>
      <c r="I259">
        <v>13</v>
      </c>
    </row>
    <row r="260" spans="1:9" x14ac:dyDescent="0.25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45</v>
      </c>
      <c r="I260">
        <v>39</v>
      </c>
    </row>
    <row r="261" spans="1:9" x14ac:dyDescent="0.25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147</v>
      </c>
      <c r="I261">
        <v>6</v>
      </c>
    </row>
    <row r="262" spans="1:9" x14ac:dyDescent="0.25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134</v>
      </c>
      <c r="I262">
        <v>2</v>
      </c>
    </row>
    <row r="263" spans="1:9" x14ac:dyDescent="0.25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218</v>
      </c>
      <c r="I263">
        <v>1</v>
      </c>
    </row>
    <row r="264" spans="1:9" x14ac:dyDescent="0.25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34</v>
      </c>
      <c r="I264">
        <v>2</v>
      </c>
    </row>
    <row r="265" spans="1:9" x14ac:dyDescent="0.25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83</v>
      </c>
      <c r="I265">
        <v>1</v>
      </c>
    </row>
    <row r="266" spans="1:9" x14ac:dyDescent="0.25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219</v>
      </c>
      <c r="I266">
        <v>1</v>
      </c>
    </row>
    <row r="267" spans="1:9" x14ac:dyDescent="0.25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220</v>
      </c>
      <c r="I267">
        <v>27</v>
      </c>
    </row>
    <row r="268" spans="1:9" x14ac:dyDescent="0.25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35</v>
      </c>
      <c r="I268">
        <v>16</v>
      </c>
    </row>
    <row r="269" spans="1:9" x14ac:dyDescent="0.25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51</v>
      </c>
      <c r="I269">
        <v>13</v>
      </c>
    </row>
    <row r="270" spans="1:9" x14ac:dyDescent="0.25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123</v>
      </c>
      <c r="I270">
        <v>5</v>
      </c>
    </row>
    <row r="271" spans="1:9" x14ac:dyDescent="0.25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221</v>
      </c>
      <c r="I271">
        <v>1</v>
      </c>
    </row>
    <row r="272" spans="1:9" x14ac:dyDescent="0.25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222</v>
      </c>
      <c r="I272">
        <v>1</v>
      </c>
    </row>
    <row r="273" spans="1:9" x14ac:dyDescent="0.25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223</v>
      </c>
      <c r="I273">
        <v>1</v>
      </c>
    </row>
    <row r="274" spans="1:9" x14ac:dyDescent="0.25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224</v>
      </c>
      <c r="I274">
        <v>1</v>
      </c>
    </row>
    <row r="275" spans="1:9" x14ac:dyDescent="0.25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225</v>
      </c>
      <c r="I275">
        <v>2</v>
      </c>
    </row>
    <row r="276" spans="1:9" x14ac:dyDescent="0.25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226</v>
      </c>
      <c r="I276">
        <v>1</v>
      </c>
    </row>
    <row r="277" spans="1:9" x14ac:dyDescent="0.25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12</v>
      </c>
      <c r="I277">
        <v>2</v>
      </c>
    </row>
    <row r="278" spans="1:9" x14ac:dyDescent="0.25">
      <c r="A278" t="s">
        <v>9</v>
      </c>
      <c r="B278" t="s">
        <v>227</v>
      </c>
      <c r="C278" t="s">
        <v>227</v>
      </c>
      <c r="D278" t="s">
        <v>227</v>
      </c>
      <c r="E278">
        <v>3</v>
      </c>
      <c r="F278">
        <v>498166</v>
      </c>
      <c r="G278" t="s">
        <v>228</v>
      </c>
      <c r="H278" t="s">
        <v>12</v>
      </c>
      <c r="I278">
        <v>2</v>
      </c>
    </row>
    <row r="279" spans="1:9" x14ac:dyDescent="0.25">
      <c r="A279" t="s">
        <v>9</v>
      </c>
      <c r="B279" t="s">
        <v>227</v>
      </c>
      <c r="C279" t="s">
        <v>227</v>
      </c>
      <c r="D279" t="s">
        <v>227</v>
      </c>
      <c r="E279">
        <v>8</v>
      </c>
      <c r="F279">
        <v>22214</v>
      </c>
      <c r="G279" t="s">
        <v>229</v>
      </c>
      <c r="H279" t="s">
        <v>12</v>
      </c>
      <c r="I279">
        <v>2</v>
      </c>
    </row>
    <row r="280" spans="1:9" x14ac:dyDescent="0.25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22263</v>
      </c>
      <c r="G280" t="s">
        <v>230</v>
      </c>
      <c r="H280" t="s">
        <v>50</v>
      </c>
      <c r="I280">
        <v>1</v>
      </c>
    </row>
    <row r="281" spans="1:9" x14ac:dyDescent="0.25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45</v>
      </c>
      <c r="I281">
        <v>1</v>
      </c>
    </row>
    <row r="282" spans="1:9" x14ac:dyDescent="0.25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22329</v>
      </c>
      <c r="G282" t="s">
        <v>231</v>
      </c>
      <c r="H282" t="s">
        <v>33</v>
      </c>
      <c r="I282">
        <v>3</v>
      </c>
    </row>
    <row r="283" spans="1:9" x14ac:dyDescent="0.25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12</v>
      </c>
      <c r="I283">
        <v>7</v>
      </c>
    </row>
    <row r="284" spans="1:9" x14ac:dyDescent="0.25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22391</v>
      </c>
      <c r="G284" t="s">
        <v>232</v>
      </c>
      <c r="H284" t="s">
        <v>12</v>
      </c>
      <c r="I284">
        <v>1</v>
      </c>
    </row>
    <row r="285" spans="1:9" x14ac:dyDescent="0.25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22457</v>
      </c>
      <c r="G285" t="s">
        <v>233</v>
      </c>
      <c r="H285" t="s">
        <v>14</v>
      </c>
      <c r="I285">
        <v>1</v>
      </c>
    </row>
    <row r="286" spans="1:9" x14ac:dyDescent="0.25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12</v>
      </c>
      <c r="I286">
        <v>1</v>
      </c>
    </row>
    <row r="287" spans="1:9" x14ac:dyDescent="0.25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22469</v>
      </c>
      <c r="G287" t="s">
        <v>234</v>
      </c>
      <c r="H287" t="s">
        <v>51</v>
      </c>
      <c r="I287">
        <v>1</v>
      </c>
    </row>
    <row r="288" spans="1:9" x14ac:dyDescent="0.25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105</v>
      </c>
      <c r="I288">
        <v>2</v>
      </c>
    </row>
    <row r="289" spans="1:9" x14ac:dyDescent="0.25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12</v>
      </c>
      <c r="I289">
        <v>8</v>
      </c>
    </row>
    <row r="290" spans="1:9" x14ac:dyDescent="0.25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579889</v>
      </c>
      <c r="G290" t="s">
        <v>235</v>
      </c>
      <c r="H290" t="s">
        <v>12</v>
      </c>
      <c r="I290">
        <v>2</v>
      </c>
    </row>
    <row r="291" spans="1:9" x14ac:dyDescent="0.25">
      <c r="A291" t="s">
        <v>9</v>
      </c>
      <c r="B291" t="s">
        <v>227</v>
      </c>
      <c r="C291" t="s">
        <v>236</v>
      </c>
      <c r="D291" t="s">
        <v>236</v>
      </c>
      <c r="E291">
        <v>8</v>
      </c>
      <c r="F291">
        <v>48012</v>
      </c>
      <c r="G291" t="s">
        <v>237</v>
      </c>
      <c r="H291" t="s">
        <v>238</v>
      </c>
      <c r="I291">
        <v>1</v>
      </c>
    </row>
    <row r="292" spans="1:9" x14ac:dyDescent="0.25">
      <c r="A292" t="s">
        <v>9</v>
      </c>
      <c r="B292" t="s">
        <v>227</v>
      </c>
      <c r="C292" t="s">
        <v>239</v>
      </c>
      <c r="D292" t="s">
        <v>239</v>
      </c>
      <c r="E292">
        <v>8</v>
      </c>
      <c r="F292">
        <v>22238</v>
      </c>
      <c r="G292" t="s">
        <v>240</v>
      </c>
      <c r="H292" t="s">
        <v>12</v>
      </c>
      <c r="I292">
        <v>2</v>
      </c>
    </row>
    <row r="293" spans="1:9" x14ac:dyDescent="0.25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22433</v>
      </c>
      <c r="G293" t="s">
        <v>241</v>
      </c>
      <c r="H293" t="s">
        <v>12</v>
      </c>
      <c r="I293">
        <v>2</v>
      </c>
    </row>
    <row r="294" spans="1:9" x14ac:dyDescent="0.25">
      <c r="A294" t="s">
        <v>9</v>
      </c>
      <c r="B294" t="s">
        <v>242</v>
      </c>
      <c r="C294" t="s">
        <v>243</v>
      </c>
      <c r="D294" t="s">
        <v>243</v>
      </c>
      <c r="E294">
        <v>8</v>
      </c>
      <c r="F294">
        <v>26037</v>
      </c>
      <c r="G294" t="s">
        <v>244</v>
      </c>
      <c r="H294" t="s">
        <v>12</v>
      </c>
      <c r="I294">
        <v>2</v>
      </c>
    </row>
    <row r="295" spans="1:9" x14ac:dyDescent="0.25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49670</v>
      </c>
      <c r="G295" t="s">
        <v>245</v>
      </c>
      <c r="H295" t="s">
        <v>12</v>
      </c>
      <c r="I295">
        <v>1</v>
      </c>
    </row>
    <row r="296" spans="1:9" x14ac:dyDescent="0.25">
      <c r="A296" t="s">
        <v>9</v>
      </c>
      <c r="B296" t="s">
        <v>242</v>
      </c>
      <c r="C296" t="s">
        <v>246</v>
      </c>
      <c r="D296" t="s">
        <v>246</v>
      </c>
      <c r="E296">
        <v>8</v>
      </c>
      <c r="F296">
        <v>25264</v>
      </c>
      <c r="G296" t="s">
        <v>247</v>
      </c>
      <c r="H296" t="s">
        <v>86</v>
      </c>
      <c r="I296">
        <v>1</v>
      </c>
    </row>
    <row r="297" spans="1:9" x14ac:dyDescent="0.25">
      <c r="A297" t="s">
        <v>9</v>
      </c>
      <c r="B297" t="s">
        <v>242</v>
      </c>
      <c r="C297" t="s">
        <v>242</v>
      </c>
      <c r="D297" t="s">
        <v>242</v>
      </c>
      <c r="E297">
        <v>3</v>
      </c>
      <c r="F297">
        <v>980067</v>
      </c>
      <c r="G297" t="s">
        <v>248</v>
      </c>
      <c r="H297" t="s">
        <v>14</v>
      </c>
      <c r="I297">
        <v>1</v>
      </c>
    </row>
    <row r="298" spans="1:9" x14ac:dyDescent="0.25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123</v>
      </c>
      <c r="I298">
        <v>1</v>
      </c>
    </row>
    <row r="299" spans="1:9" x14ac:dyDescent="0.25">
      <c r="A299" t="s">
        <v>9</v>
      </c>
      <c r="B299" t="s">
        <v>242</v>
      </c>
      <c r="C299" t="s">
        <v>242</v>
      </c>
      <c r="D299" t="s">
        <v>242</v>
      </c>
      <c r="E299">
        <v>6</v>
      </c>
      <c r="F299">
        <v>985582</v>
      </c>
      <c r="G299" t="s">
        <v>249</v>
      </c>
      <c r="H299" t="s">
        <v>34</v>
      </c>
      <c r="I299">
        <v>1</v>
      </c>
    </row>
    <row r="300" spans="1:9" x14ac:dyDescent="0.25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25173</v>
      </c>
      <c r="G300" t="s">
        <v>250</v>
      </c>
      <c r="H300" t="s">
        <v>45</v>
      </c>
      <c r="I300">
        <v>2</v>
      </c>
    </row>
    <row r="301" spans="1:9" x14ac:dyDescent="0.25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25215</v>
      </c>
      <c r="G301" t="s">
        <v>251</v>
      </c>
      <c r="H301" t="s">
        <v>56</v>
      </c>
      <c r="I301">
        <v>1</v>
      </c>
    </row>
    <row r="302" spans="1:9" x14ac:dyDescent="0.25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45</v>
      </c>
      <c r="I302">
        <v>1</v>
      </c>
    </row>
    <row r="303" spans="1:9" x14ac:dyDescent="0.25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12</v>
      </c>
      <c r="I303">
        <v>2</v>
      </c>
    </row>
    <row r="304" spans="1:9" x14ac:dyDescent="0.25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25239</v>
      </c>
      <c r="G304" t="s">
        <v>252</v>
      </c>
      <c r="H304" t="s">
        <v>51</v>
      </c>
      <c r="I304">
        <v>1</v>
      </c>
    </row>
    <row r="305" spans="1:9" x14ac:dyDescent="0.25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25240</v>
      </c>
      <c r="G305" t="s">
        <v>253</v>
      </c>
      <c r="H305" t="s">
        <v>45</v>
      </c>
      <c r="I305">
        <v>3</v>
      </c>
    </row>
    <row r="306" spans="1:9" x14ac:dyDescent="0.25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14</v>
      </c>
      <c r="I306">
        <v>2</v>
      </c>
    </row>
    <row r="307" spans="1:9" x14ac:dyDescent="0.25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12</v>
      </c>
      <c r="I307">
        <v>1</v>
      </c>
    </row>
    <row r="308" spans="1:9" x14ac:dyDescent="0.25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25276</v>
      </c>
      <c r="G308" t="s">
        <v>254</v>
      </c>
      <c r="H308" t="s">
        <v>30</v>
      </c>
      <c r="I308">
        <v>1</v>
      </c>
    </row>
    <row r="309" spans="1:9" x14ac:dyDescent="0.25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45</v>
      </c>
      <c r="I309">
        <v>1</v>
      </c>
    </row>
    <row r="310" spans="1:9" x14ac:dyDescent="0.25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25288</v>
      </c>
      <c r="G310" t="s">
        <v>255</v>
      </c>
      <c r="H310" t="s">
        <v>12</v>
      </c>
      <c r="I310">
        <v>2</v>
      </c>
    </row>
    <row r="311" spans="1:9" x14ac:dyDescent="0.25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25297</v>
      </c>
      <c r="G311" t="s">
        <v>256</v>
      </c>
      <c r="H311" t="s">
        <v>14</v>
      </c>
      <c r="I311">
        <v>1</v>
      </c>
    </row>
    <row r="312" spans="1:9" x14ac:dyDescent="0.25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12</v>
      </c>
      <c r="I312">
        <v>4</v>
      </c>
    </row>
    <row r="313" spans="1:9" x14ac:dyDescent="0.25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25306</v>
      </c>
      <c r="G313" t="s">
        <v>257</v>
      </c>
      <c r="H313" t="s">
        <v>12</v>
      </c>
      <c r="I313">
        <v>3</v>
      </c>
    </row>
    <row r="314" spans="1:9" x14ac:dyDescent="0.25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25318</v>
      </c>
      <c r="G314" t="s">
        <v>258</v>
      </c>
      <c r="H314" t="s">
        <v>147</v>
      </c>
      <c r="I314">
        <v>2</v>
      </c>
    </row>
    <row r="315" spans="1:9" x14ac:dyDescent="0.25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25410</v>
      </c>
      <c r="G315" t="s">
        <v>259</v>
      </c>
      <c r="H315" t="s">
        <v>30</v>
      </c>
      <c r="I315">
        <v>2</v>
      </c>
    </row>
    <row r="316" spans="1:9" x14ac:dyDescent="0.25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25434</v>
      </c>
      <c r="G316" t="s">
        <v>260</v>
      </c>
      <c r="H316" t="s">
        <v>45</v>
      </c>
      <c r="I316">
        <v>1</v>
      </c>
    </row>
    <row r="317" spans="1:9" x14ac:dyDescent="0.25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12</v>
      </c>
      <c r="I317">
        <v>2</v>
      </c>
    </row>
    <row r="318" spans="1:9" x14ac:dyDescent="0.25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25446</v>
      </c>
      <c r="G318" t="s">
        <v>261</v>
      </c>
      <c r="H318" t="s">
        <v>56</v>
      </c>
      <c r="I318">
        <v>1</v>
      </c>
    </row>
    <row r="319" spans="1:9" x14ac:dyDescent="0.25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25458</v>
      </c>
      <c r="G319" t="s">
        <v>262</v>
      </c>
      <c r="H319" t="s">
        <v>12</v>
      </c>
      <c r="I319">
        <v>4</v>
      </c>
    </row>
    <row r="320" spans="1:9" x14ac:dyDescent="0.25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25461</v>
      </c>
      <c r="G320" t="s">
        <v>263</v>
      </c>
      <c r="H320" t="s">
        <v>12</v>
      </c>
      <c r="I320">
        <v>1</v>
      </c>
    </row>
    <row r="321" spans="1:9" x14ac:dyDescent="0.25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25471</v>
      </c>
      <c r="G321" t="s">
        <v>264</v>
      </c>
      <c r="H321" t="s">
        <v>265</v>
      </c>
      <c r="I321">
        <v>1</v>
      </c>
    </row>
    <row r="322" spans="1:9" x14ac:dyDescent="0.25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25483</v>
      </c>
      <c r="G322" t="s">
        <v>266</v>
      </c>
      <c r="H322" t="s">
        <v>12</v>
      </c>
      <c r="I322">
        <v>1</v>
      </c>
    </row>
    <row r="323" spans="1:9" x14ac:dyDescent="0.25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25495</v>
      </c>
      <c r="G323" t="s">
        <v>267</v>
      </c>
      <c r="H323" t="s">
        <v>59</v>
      </c>
      <c r="I323">
        <v>1</v>
      </c>
    </row>
    <row r="324" spans="1:9" x14ac:dyDescent="0.25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45</v>
      </c>
      <c r="I324">
        <v>1</v>
      </c>
    </row>
    <row r="325" spans="1:9" x14ac:dyDescent="0.25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75</v>
      </c>
      <c r="I325">
        <v>1</v>
      </c>
    </row>
    <row r="326" spans="1:9" x14ac:dyDescent="0.25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12</v>
      </c>
      <c r="I326">
        <v>1</v>
      </c>
    </row>
    <row r="327" spans="1:9" x14ac:dyDescent="0.25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25513</v>
      </c>
      <c r="G327" t="s">
        <v>268</v>
      </c>
      <c r="H327" t="s">
        <v>56</v>
      </c>
      <c r="I327">
        <v>1</v>
      </c>
    </row>
    <row r="328" spans="1:9" x14ac:dyDescent="0.25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45</v>
      </c>
      <c r="I328">
        <v>2</v>
      </c>
    </row>
    <row r="329" spans="1:9" x14ac:dyDescent="0.25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75</v>
      </c>
      <c r="I329">
        <v>1</v>
      </c>
    </row>
    <row r="330" spans="1:9" x14ac:dyDescent="0.25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25525</v>
      </c>
      <c r="G330" t="s">
        <v>269</v>
      </c>
      <c r="H330" t="s">
        <v>51</v>
      </c>
      <c r="I330">
        <v>2</v>
      </c>
    </row>
    <row r="331" spans="1:9" x14ac:dyDescent="0.25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12</v>
      </c>
      <c r="I331">
        <v>1</v>
      </c>
    </row>
    <row r="332" spans="1:9" x14ac:dyDescent="0.25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25537</v>
      </c>
      <c r="G332" t="s">
        <v>270</v>
      </c>
      <c r="H332" t="s">
        <v>30</v>
      </c>
      <c r="I332">
        <v>2</v>
      </c>
    </row>
    <row r="333" spans="1:9" x14ac:dyDescent="0.25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56</v>
      </c>
      <c r="I333">
        <v>1</v>
      </c>
    </row>
    <row r="334" spans="1:9" x14ac:dyDescent="0.25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14</v>
      </c>
      <c r="I334">
        <v>2</v>
      </c>
    </row>
    <row r="335" spans="1:9" x14ac:dyDescent="0.25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12</v>
      </c>
      <c r="I335">
        <v>2</v>
      </c>
    </row>
    <row r="336" spans="1:9" x14ac:dyDescent="0.25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25562</v>
      </c>
      <c r="G336" t="s">
        <v>271</v>
      </c>
      <c r="H336" t="s">
        <v>86</v>
      </c>
      <c r="I336">
        <v>2</v>
      </c>
    </row>
    <row r="337" spans="1:9" x14ac:dyDescent="0.25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14</v>
      </c>
      <c r="I337">
        <v>1</v>
      </c>
    </row>
    <row r="338" spans="1:9" x14ac:dyDescent="0.25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12</v>
      </c>
      <c r="I338">
        <v>1</v>
      </c>
    </row>
    <row r="339" spans="1:9" x14ac:dyDescent="0.25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25574</v>
      </c>
      <c r="G339" t="s">
        <v>272</v>
      </c>
      <c r="H339" t="s">
        <v>12</v>
      </c>
      <c r="I339">
        <v>4</v>
      </c>
    </row>
    <row r="340" spans="1:9" x14ac:dyDescent="0.25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25598</v>
      </c>
      <c r="G340" t="s">
        <v>273</v>
      </c>
      <c r="H340" t="s">
        <v>30</v>
      </c>
      <c r="I340">
        <v>1</v>
      </c>
    </row>
    <row r="341" spans="1:9" x14ac:dyDescent="0.25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34</v>
      </c>
      <c r="I341">
        <v>1</v>
      </c>
    </row>
    <row r="342" spans="1:9" x14ac:dyDescent="0.25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40939</v>
      </c>
      <c r="G342" t="s">
        <v>274</v>
      </c>
      <c r="H342" t="s">
        <v>34</v>
      </c>
      <c r="I342">
        <v>5</v>
      </c>
    </row>
    <row r="343" spans="1:9" x14ac:dyDescent="0.25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12</v>
      </c>
      <c r="I343">
        <v>2</v>
      </c>
    </row>
    <row r="344" spans="1:9" x14ac:dyDescent="0.25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42936</v>
      </c>
      <c r="G344" t="s">
        <v>275</v>
      </c>
      <c r="H344" t="s">
        <v>12</v>
      </c>
      <c r="I344">
        <v>1</v>
      </c>
    </row>
    <row r="345" spans="1:9" x14ac:dyDescent="0.25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43597</v>
      </c>
      <c r="G345" t="s">
        <v>276</v>
      </c>
      <c r="H345" t="s">
        <v>45</v>
      </c>
      <c r="I345">
        <v>1</v>
      </c>
    </row>
    <row r="346" spans="1:9" x14ac:dyDescent="0.25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14</v>
      </c>
      <c r="I346">
        <v>1</v>
      </c>
    </row>
    <row r="347" spans="1:9" x14ac:dyDescent="0.25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49657</v>
      </c>
      <c r="G347" t="s">
        <v>277</v>
      </c>
      <c r="H347" t="s">
        <v>30</v>
      </c>
      <c r="I347">
        <v>1</v>
      </c>
    </row>
    <row r="348" spans="1:9" x14ac:dyDescent="0.25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70634</v>
      </c>
      <c r="G348" t="s">
        <v>278</v>
      </c>
      <c r="H348" t="s">
        <v>45</v>
      </c>
      <c r="I348">
        <v>1</v>
      </c>
    </row>
    <row r="349" spans="1:9" x14ac:dyDescent="0.25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12</v>
      </c>
      <c r="I349">
        <v>3</v>
      </c>
    </row>
    <row r="350" spans="1:9" x14ac:dyDescent="0.25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565696</v>
      </c>
      <c r="G350" t="s">
        <v>279</v>
      </c>
      <c r="H350" t="s">
        <v>12</v>
      </c>
      <c r="I350">
        <v>1</v>
      </c>
    </row>
    <row r="351" spans="1:9" x14ac:dyDescent="0.25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900217</v>
      </c>
      <c r="G351" t="s">
        <v>280</v>
      </c>
      <c r="H351" t="s">
        <v>14</v>
      </c>
      <c r="I351">
        <v>1</v>
      </c>
    </row>
    <row r="352" spans="1:9" x14ac:dyDescent="0.25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900229</v>
      </c>
      <c r="G352" t="s">
        <v>281</v>
      </c>
      <c r="H352" t="s">
        <v>12</v>
      </c>
      <c r="I352">
        <v>1</v>
      </c>
    </row>
    <row r="353" spans="1:9" x14ac:dyDescent="0.25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901003</v>
      </c>
      <c r="G353" t="s">
        <v>282</v>
      </c>
      <c r="H353" t="s">
        <v>12</v>
      </c>
      <c r="I353">
        <v>1</v>
      </c>
    </row>
    <row r="354" spans="1:9" x14ac:dyDescent="0.25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919019</v>
      </c>
      <c r="G354" t="s">
        <v>283</v>
      </c>
      <c r="H354" t="s">
        <v>45</v>
      </c>
      <c r="I354">
        <v>1</v>
      </c>
    </row>
    <row r="355" spans="1:9" x14ac:dyDescent="0.25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919123</v>
      </c>
      <c r="G355" t="s">
        <v>284</v>
      </c>
      <c r="H355" t="s">
        <v>285</v>
      </c>
      <c r="I355">
        <v>1</v>
      </c>
    </row>
    <row r="356" spans="1:9" x14ac:dyDescent="0.25">
      <c r="A356" t="s">
        <v>9</v>
      </c>
      <c r="B356" t="s">
        <v>242</v>
      </c>
      <c r="C356" t="s">
        <v>286</v>
      </c>
      <c r="D356" t="s">
        <v>286</v>
      </c>
      <c r="E356">
        <v>8</v>
      </c>
      <c r="F356">
        <v>25896</v>
      </c>
      <c r="G356" t="s">
        <v>287</v>
      </c>
      <c r="H356" t="s">
        <v>12</v>
      </c>
      <c r="I356">
        <v>1</v>
      </c>
    </row>
    <row r="357" spans="1:9" x14ac:dyDescent="0.25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35841</v>
      </c>
      <c r="G357" t="s">
        <v>288</v>
      </c>
      <c r="H357" t="s">
        <v>12</v>
      </c>
      <c r="I357">
        <v>1</v>
      </c>
    </row>
    <row r="358" spans="1:9" x14ac:dyDescent="0.25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38064</v>
      </c>
      <c r="G358" t="s">
        <v>289</v>
      </c>
      <c r="H358" t="s">
        <v>134</v>
      </c>
      <c r="I358">
        <v>1</v>
      </c>
    </row>
    <row r="359" spans="1:9" x14ac:dyDescent="0.25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12</v>
      </c>
      <c r="I359">
        <v>5</v>
      </c>
    </row>
    <row r="360" spans="1:9" x14ac:dyDescent="0.25">
      <c r="A360" t="s">
        <v>9</v>
      </c>
      <c r="B360" t="s">
        <v>242</v>
      </c>
      <c r="C360" t="s">
        <v>290</v>
      </c>
      <c r="D360" t="s">
        <v>290</v>
      </c>
      <c r="E360">
        <v>8</v>
      </c>
      <c r="F360">
        <v>44076</v>
      </c>
      <c r="G360" t="s">
        <v>291</v>
      </c>
      <c r="H360" t="s">
        <v>14</v>
      </c>
      <c r="I360">
        <v>1</v>
      </c>
    </row>
    <row r="361" spans="1:9" x14ac:dyDescent="0.25">
      <c r="A361" t="s">
        <v>9</v>
      </c>
      <c r="B361" t="s">
        <v>242</v>
      </c>
      <c r="C361" t="s">
        <v>292</v>
      </c>
      <c r="D361" t="s">
        <v>292</v>
      </c>
      <c r="E361">
        <v>8</v>
      </c>
      <c r="F361">
        <v>25392</v>
      </c>
      <c r="G361" t="s">
        <v>293</v>
      </c>
      <c r="H361" t="s">
        <v>86</v>
      </c>
      <c r="I361">
        <v>1</v>
      </c>
    </row>
    <row r="362" spans="1:9" x14ac:dyDescent="0.25">
      <c r="A362" t="s">
        <v>9</v>
      </c>
      <c r="B362" t="s">
        <v>294</v>
      </c>
      <c r="C362" t="s">
        <v>294</v>
      </c>
      <c r="D362" t="s">
        <v>294</v>
      </c>
      <c r="E362">
        <v>8</v>
      </c>
      <c r="F362">
        <v>30119</v>
      </c>
      <c r="G362" t="s">
        <v>295</v>
      </c>
      <c r="H362" t="s">
        <v>56</v>
      </c>
      <c r="I362">
        <v>1</v>
      </c>
    </row>
    <row r="363" spans="1:9" x14ac:dyDescent="0.25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34</v>
      </c>
      <c r="I363">
        <v>3</v>
      </c>
    </row>
    <row r="364" spans="1:9" x14ac:dyDescent="0.25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123</v>
      </c>
      <c r="I364">
        <v>1</v>
      </c>
    </row>
    <row r="365" spans="1:9" x14ac:dyDescent="0.25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</v>
      </c>
      <c r="I365">
        <v>2</v>
      </c>
    </row>
    <row r="366" spans="1:9" x14ac:dyDescent="0.25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30259</v>
      </c>
      <c r="G366" t="s">
        <v>296</v>
      </c>
      <c r="H366" t="s">
        <v>12</v>
      </c>
      <c r="I366">
        <v>2</v>
      </c>
    </row>
    <row r="367" spans="1:9" x14ac:dyDescent="0.25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43102</v>
      </c>
      <c r="G367" t="s">
        <v>297</v>
      </c>
      <c r="H367" t="s">
        <v>12</v>
      </c>
      <c r="I367">
        <v>1</v>
      </c>
    </row>
    <row r="368" spans="1:9" x14ac:dyDescent="0.25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</row>
    <row r="369" spans="1:9" x14ac:dyDescent="0.25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12</v>
      </c>
      <c r="I369">
        <v>4</v>
      </c>
    </row>
    <row r="370" spans="1:9" x14ac:dyDescent="0.25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905938</v>
      </c>
      <c r="G370" t="s">
        <v>299</v>
      </c>
      <c r="H370" t="s">
        <v>14</v>
      </c>
      <c r="I370">
        <v>1</v>
      </c>
    </row>
    <row r="371" spans="1:9" x14ac:dyDescent="0.25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12</v>
      </c>
      <c r="I371">
        <v>4</v>
      </c>
    </row>
    <row r="372" spans="1:9" x14ac:dyDescent="0.25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913856</v>
      </c>
      <c r="G372" t="s">
        <v>300</v>
      </c>
      <c r="H372" t="s">
        <v>12</v>
      </c>
      <c r="I372">
        <v>1</v>
      </c>
    </row>
    <row r="373" spans="1:9" x14ac:dyDescent="0.25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917643</v>
      </c>
      <c r="G373" t="s">
        <v>301</v>
      </c>
      <c r="H373" t="s">
        <v>123</v>
      </c>
      <c r="I373">
        <v>1</v>
      </c>
    </row>
    <row r="374" spans="1:9" x14ac:dyDescent="0.25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</v>
      </c>
      <c r="I374">
        <v>1</v>
      </c>
    </row>
    <row r="375" spans="1:9" x14ac:dyDescent="0.25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923382</v>
      </c>
      <c r="G375" t="s">
        <v>302</v>
      </c>
      <c r="H375" t="s">
        <v>12</v>
      </c>
      <c r="I375">
        <v>3</v>
      </c>
    </row>
    <row r="376" spans="1:9" x14ac:dyDescent="0.25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924283</v>
      </c>
      <c r="G376" t="s">
        <v>303</v>
      </c>
      <c r="H376" t="s">
        <v>35</v>
      </c>
      <c r="I376">
        <v>1</v>
      </c>
    </row>
    <row r="377" spans="1:9" x14ac:dyDescent="0.25">
      <c r="A377" t="s">
        <v>9</v>
      </c>
      <c r="B377" t="s">
        <v>304</v>
      </c>
      <c r="C377" t="s">
        <v>304</v>
      </c>
      <c r="D377" t="s">
        <v>304</v>
      </c>
      <c r="E377">
        <v>3</v>
      </c>
      <c r="F377">
        <v>477229</v>
      </c>
      <c r="G377" t="s">
        <v>305</v>
      </c>
      <c r="H377" t="s">
        <v>34</v>
      </c>
      <c r="I377">
        <v>1</v>
      </c>
    </row>
    <row r="378" spans="1:9" x14ac:dyDescent="0.25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35</v>
      </c>
      <c r="I378">
        <v>1</v>
      </c>
    </row>
    <row r="379" spans="1:9" x14ac:dyDescent="0.25">
      <c r="A379" t="s">
        <v>9</v>
      </c>
      <c r="B379" t="s">
        <v>304</v>
      </c>
      <c r="C379" t="s">
        <v>304</v>
      </c>
      <c r="D379" t="s">
        <v>304</v>
      </c>
      <c r="E379">
        <v>8</v>
      </c>
      <c r="F379">
        <v>14795</v>
      </c>
      <c r="G379" t="s">
        <v>306</v>
      </c>
      <c r="H379" t="s">
        <v>167</v>
      </c>
      <c r="I379">
        <v>2</v>
      </c>
    </row>
    <row r="380" spans="1:9" x14ac:dyDescent="0.25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45</v>
      </c>
      <c r="I380">
        <v>1</v>
      </c>
    </row>
    <row r="381" spans="1:9" x14ac:dyDescent="0.25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222</v>
      </c>
      <c r="I381">
        <v>1</v>
      </c>
    </row>
    <row r="382" spans="1:9" x14ac:dyDescent="0.25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12</v>
      </c>
      <c r="I382">
        <v>1</v>
      </c>
    </row>
    <row r="383" spans="1:9" x14ac:dyDescent="0.25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14849</v>
      </c>
      <c r="G383" t="s">
        <v>307</v>
      </c>
      <c r="H383" t="s">
        <v>86</v>
      </c>
      <c r="I383">
        <v>1</v>
      </c>
    </row>
    <row r="384" spans="1:9" x14ac:dyDescent="0.25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34</v>
      </c>
      <c r="I384">
        <v>2</v>
      </c>
    </row>
    <row r="385" spans="1:9" x14ac:dyDescent="0.25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14886</v>
      </c>
      <c r="G385" t="s">
        <v>308</v>
      </c>
      <c r="H385" t="s">
        <v>12</v>
      </c>
      <c r="I385">
        <v>1</v>
      </c>
    </row>
    <row r="386" spans="1:9" x14ac:dyDescent="0.25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14941</v>
      </c>
      <c r="G386" t="s">
        <v>309</v>
      </c>
      <c r="H386" t="s">
        <v>86</v>
      </c>
      <c r="I386">
        <v>1</v>
      </c>
    </row>
    <row r="387" spans="1:9" x14ac:dyDescent="0.25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12</v>
      </c>
      <c r="I387">
        <v>1</v>
      </c>
    </row>
    <row r="388" spans="1:9" x14ac:dyDescent="0.25">
      <c r="A388" t="s">
        <v>9</v>
      </c>
      <c r="B388" t="s">
        <v>304</v>
      </c>
      <c r="C388" t="s">
        <v>310</v>
      </c>
      <c r="D388" t="s">
        <v>310</v>
      </c>
      <c r="E388">
        <v>8</v>
      </c>
      <c r="F388">
        <v>14692</v>
      </c>
      <c r="G388" t="s">
        <v>311</v>
      </c>
      <c r="H388" t="s">
        <v>12</v>
      </c>
      <c r="I388">
        <v>2</v>
      </c>
    </row>
    <row r="389" spans="1:9" x14ac:dyDescent="0.25">
      <c r="A389" t="s">
        <v>9</v>
      </c>
      <c r="B389" t="s">
        <v>304</v>
      </c>
      <c r="C389" t="s">
        <v>312</v>
      </c>
      <c r="D389" t="s">
        <v>312</v>
      </c>
      <c r="E389">
        <v>6</v>
      </c>
      <c r="F389">
        <v>458284</v>
      </c>
      <c r="G389" t="s">
        <v>313</v>
      </c>
      <c r="H389" t="s">
        <v>34</v>
      </c>
      <c r="I389">
        <v>1</v>
      </c>
    </row>
    <row r="390" spans="1:9" x14ac:dyDescent="0.25">
      <c r="A390" t="s">
        <v>9</v>
      </c>
      <c r="B390" t="s">
        <v>304</v>
      </c>
      <c r="C390" t="s">
        <v>312</v>
      </c>
      <c r="D390" t="s">
        <v>312</v>
      </c>
      <c r="E390">
        <v>8</v>
      </c>
      <c r="F390">
        <v>16536</v>
      </c>
      <c r="G390" t="s">
        <v>314</v>
      </c>
      <c r="H390" t="s">
        <v>34</v>
      </c>
      <c r="I390">
        <v>1</v>
      </c>
    </row>
    <row r="391" spans="1:9" x14ac:dyDescent="0.25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16559</v>
      </c>
      <c r="G391" t="s">
        <v>315</v>
      </c>
      <c r="H391" t="s">
        <v>34</v>
      </c>
      <c r="I391">
        <v>1</v>
      </c>
    </row>
    <row r="392" spans="1:9" x14ac:dyDescent="0.25">
      <c r="A392" t="s">
        <v>9</v>
      </c>
      <c r="B392" t="s">
        <v>304</v>
      </c>
      <c r="C392" t="s">
        <v>316</v>
      </c>
      <c r="D392" t="s">
        <v>316</v>
      </c>
      <c r="E392">
        <v>8</v>
      </c>
      <c r="F392">
        <v>16445</v>
      </c>
      <c r="G392" t="s">
        <v>317</v>
      </c>
      <c r="H392" t="s">
        <v>34</v>
      </c>
      <c r="I392">
        <v>4</v>
      </c>
    </row>
    <row r="393" spans="1:9" x14ac:dyDescent="0.25">
      <c r="A393" t="s">
        <v>9</v>
      </c>
      <c r="B393" t="s">
        <v>304</v>
      </c>
      <c r="C393" t="s">
        <v>318</v>
      </c>
      <c r="D393" t="s">
        <v>304</v>
      </c>
      <c r="E393">
        <v>8</v>
      </c>
      <c r="F393">
        <v>14850</v>
      </c>
      <c r="G393" t="s">
        <v>319</v>
      </c>
      <c r="H393" t="s">
        <v>12</v>
      </c>
      <c r="I393">
        <v>1</v>
      </c>
    </row>
    <row r="394" spans="1:9" x14ac:dyDescent="0.25">
      <c r="A394" t="s">
        <v>9</v>
      </c>
      <c r="B394" t="s">
        <v>304</v>
      </c>
      <c r="C394" t="s">
        <v>320</v>
      </c>
      <c r="D394" t="s">
        <v>320</v>
      </c>
      <c r="E394">
        <v>8</v>
      </c>
      <c r="F394">
        <v>14771</v>
      </c>
      <c r="G394" t="s">
        <v>321</v>
      </c>
      <c r="H394" t="s">
        <v>75</v>
      </c>
      <c r="I394">
        <v>1</v>
      </c>
    </row>
    <row r="395" spans="1:9" x14ac:dyDescent="0.25">
      <c r="A395" t="s">
        <v>9</v>
      </c>
      <c r="B395" t="s">
        <v>322</v>
      </c>
      <c r="C395" t="s">
        <v>323</v>
      </c>
      <c r="D395" t="s">
        <v>323</v>
      </c>
      <c r="E395">
        <v>8</v>
      </c>
      <c r="F395">
        <v>17887</v>
      </c>
      <c r="G395" t="s">
        <v>324</v>
      </c>
      <c r="H395" t="s">
        <v>14</v>
      </c>
      <c r="I395">
        <v>1</v>
      </c>
    </row>
    <row r="396" spans="1:9" x14ac:dyDescent="0.25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35</v>
      </c>
      <c r="I396">
        <v>1</v>
      </c>
    </row>
    <row r="397" spans="1:9" x14ac:dyDescent="0.25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12</v>
      </c>
      <c r="I397">
        <v>5</v>
      </c>
    </row>
    <row r="398" spans="1:9" x14ac:dyDescent="0.25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17917</v>
      </c>
      <c r="G398" t="s">
        <v>325</v>
      </c>
      <c r="H398" t="s">
        <v>12</v>
      </c>
      <c r="I398">
        <v>1</v>
      </c>
    </row>
    <row r="399" spans="1:9" x14ac:dyDescent="0.25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17954</v>
      </c>
      <c r="G399" t="s">
        <v>326</v>
      </c>
      <c r="H399" t="s">
        <v>83</v>
      </c>
      <c r="I399">
        <v>1</v>
      </c>
    </row>
    <row r="400" spans="1:9" x14ac:dyDescent="0.25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14</v>
      </c>
      <c r="I400">
        <v>1</v>
      </c>
    </row>
    <row r="401" spans="1:9" x14ac:dyDescent="0.25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123</v>
      </c>
      <c r="I401">
        <v>1</v>
      </c>
    </row>
    <row r="402" spans="1:9" x14ac:dyDescent="0.25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18004</v>
      </c>
      <c r="G402" t="s">
        <v>327</v>
      </c>
      <c r="H402" t="s">
        <v>219</v>
      </c>
      <c r="I402">
        <v>1</v>
      </c>
    </row>
    <row r="403" spans="1:9" x14ac:dyDescent="0.25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12</v>
      </c>
      <c r="I403">
        <v>1</v>
      </c>
    </row>
    <row r="404" spans="1:9" x14ac:dyDescent="0.25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18053</v>
      </c>
      <c r="G404" t="s">
        <v>328</v>
      </c>
      <c r="H404" t="s">
        <v>50</v>
      </c>
      <c r="I404">
        <v>1</v>
      </c>
    </row>
    <row r="405" spans="1:9" x14ac:dyDescent="0.25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51</v>
      </c>
      <c r="I405">
        <v>1</v>
      </c>
    </row>
    <row r="406" spans="1:9" x14ac:dyDescent="0.25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12</v>
      </c>
      <c r="I406">
        <v>1</v>
      </c>
    </row>
    <row r="407" spans="1:9" x14ac:dyDescent="0.25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42584</v>
      </c>
      <c r="G407" t="s">
        <v>329</v>
      </c>
      <c r="H407" t="s">
        <v>45</v>
      </c>
      <c r="I407">
        <v>1</v>
      </c>
    </row>
    <row r="408" spans="1:9" x14ac:dyDescent="0.25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51</v>
      </c>
      <c r="I408">
        <v>2</v>
      </c>
    </row>
    <row r="409" spans="1:9" x14ac:dyDescent="0.25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47089</v>
      </c>
      <c r="G409" t="s">
        <v>330</v>
      </c>
      <c r="H409" t="s">
        <v>12</v>
      </c>
      <c r="I409">
        <v>2</v>
      </c>
    </row>
    <row r="410" spans="1:9" x14ac:dyDescent="0.25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49448</v>
      </c>
      <c r="G410" t="s">
        <v>331</v>
      </c>
      <c r="H410" t="s">
        <v>134</v>
      </c>
      <c r="I410">
        <v>1</v>
      </c>
    </row>
    <row r="411" spans="1:9" x14ac:dyDescent="0.25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12</v>
      </c>
      <c r="I411">
        <v>1</v>
      </c>
    </row>
    <row r="412" spans="1:9" x14ac:dyDescent="0.25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49924</v>
      </c>
      <c r="G412" t="s">
        <v>332</v>
      </c>
      <c r="H412" t="s">
        <v>12</v>
      </c>
      <c r="I412">
        <v>1</v>
      </c>
    </row>
    <row r="413" spans="1:9" x14ac:dyDescent="0.25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498452</v>
      </c>
      <c r="G413" t="s">
        <v>333</v>
      </c>
      <c r="H413" t="s">
        <v>34</v>
      </c>
      <c r="I413">
        <v>2</v>
      </c>
    </row>
    <row r="414" spans="1:9" x14ac:dyDescent="0.25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12</v>
      </c>
      <c r="I414">
        <v>1</v>
      </c>
    </row>
    <row r="415" spans="1:9" x14ac:dyDescent="0.25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903838</v>
      </c>
      <c r="G415" t="s">
        <v>334</v>
      </c>
      <c r="H415" t="s">
        <v>34</v>
      </c>
      <c r="I415">
        <v>2</v>
      </c>
    </row>
    <row r="416" spans="1:9" x14ac:dyDescent="0.25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35</v>
      </c>
      <c r="I416">
        <v>1</v>
      </c>
    </row>
    <row r="417" spans="1:9" x14ac:dyDescent="0.25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903848</v>
      </c>
      <c r="G417" t="s">
        <v>335</v>
      </c>
      <c r="H417" t="s">
        <v>12</v>
      </c>
      <c r="I417">
        <v>1</v>
      </c>
    </row>
    <row r="418" spans="1:9" x14ac:dyDescent="0.25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905410</v>
      </c>
      <c r="G418" t="s">
        <v>336</v>
      </c>
      <c r="H418" t="s">
        <v>34</v>
      </c>
      <c r="I418">
        <v>1</v>
      </c>
    </row>
    <row r="419" spans="1:9" x14ac:dyDescent="0.25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14</v>
      </c>
      <c r="I419">
        <v>1</v>
      </c>
    </row>
    <row r="420" spans="1:9" x14ac:dyDescent="0.25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12</v>
      </c>
      <c r="I420">
        <v>1</v>
      </c>
    </row>
    <row r="421" spans="1:9" x14ac:dyDescent="0.25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907315</v>
      </c>
      <c r="G421" t="s">
        <v>337</v>
      </c>
      <c r="H421" t="s">
        <v>14</v>
      </c>
      <c r="I421">
        <v>1</v>
      </c>
    </row>
    <row r="422" spans="1:9" x14ac:dyDescent="0.25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12</v>
      </c>
      <c r="I422">
        <v>3</v>
      </c>
    </row>
    <row r="423" spans="1:9" x14ac:dyDescent="0.25">
      <c r="A423" t="s">
        <v>9</v>
      </c>
      <c r="B423" t="s">
        <v>322</v>
      </c>
      <c r="C423" t="s">
        <v>338</v>
      </c>
      <c r="D423" t="s">
        <v>338</v>
      </c>
      <c r="E423">
        <v>8</v>
      </c>
      <c r="F423">
        <v>17942</v>
      </c>
      <c r="G423" t="s">
        <v>339</v>
      </c>
      <c r="H423" t="s">
        <v>75</v>
      </c>
      <c r="I423">
        <v>1</v>
      </c>
    </row>
    <row r="424" spans="1:9" x14ac:dyDescent="0.25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12</v>
      </c>
      <c r="I424">
        <v>4</v>
      </c>
    </row>
    <row r="425" spans="1:9" x14ac:dyDescent="0.25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20850</v>
      </c>
      <c r="G425" t="s">
        <v>340</v>
      </c>
      <c r="H425" t="s">
        <v>34</v>
      </c>
      <c r="I425">
        <v>1</v>
      </c>
    </row>
    <row r="426" spans="1:9" x14ac:dyDescent="0.25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12</v>
      </c>
      <c r="I426">
        <v>1</v>
      </c>
    </row>
    <row r="427" spans="1:9" x14ac:dyDescent="0.25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45627</v>
      </c>
      <c r="G427" t="s">
        <v>341</v>
      </c>
      <c r="H427" t="s">
        <v>56</v>
      </c>
      <c r="I427">
        <v>1</v>
      </c>
    </row>
    <row r="428" spans="1:9" x14ac:dyDescent="0.25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35</v>
      </c>
      <c r="I428">
        <v>1</v>
      </c>
    </row>
    <row r="429" spans="1:9" x14ac:dyDescent="0.25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12</v>
      </c>
      <c r="I429">
        <v>4</v>
      </c>
    </row>
    <row r="430" spans="1:9" x14ac:dyDescent="0.25">
      <c r="A430" t="s">
        <v>9</v>
      </c>
      <c r="B430" t="s">
        <v>322</v>
      </c>
      <c r="C430" t="s">
        <v>322</v>
      </c>
      <c r="D430" t="s">
        <v>322</v>
      </c>
      <c r="E430">
        <v>8</v>
      </c>
      <c r="F430">
        <v>6792</v>
      </c>
      <c r="G430" t="s">
        <v>342</v>
      </c>
      <c r="H430" t="s">
        <v>12</v>
      </c>
      <c r="I430">
        <v>1</v>
      </c>
    </row>
    <row r="431" spans="1:9" x14ac:dyDescent="0.25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17760</v>
      </c>
      <c r="G431" t="s">
        <v>343</v>
      </c>
      <c r="H431" t="s">
        <v>45</v>
      </c>
      <c r="I431">
        <v>1</v>
      </c>
    </row>
    <row r="432" spans="1:9" x14ac:dyDescent="0.25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12</v>
      </c>
      <c r="I432">
        <v>1</v>
      </c>
    </row>
    <row r="433" spans="1:9" x14ac:dyDescent="0.25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17772</v>
      </c>
      <c r="G433" t="s">
        <v>344</v>
      </c>
      <c r="H433" t="s">
        <v>12</v>
      </c>
      <c r="I433">
        <v>1</v>
      </c>
    </row>
    <row r="434" spans="1:9" x14ac:dyDescent="0.25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17784</v>
      </c>
      <c r="G434" t="s">
        <v>345</v>
      </c>
      <c r="H434" t="s">
        <v>51</v>
      </c>
      <c r="I434">
        <v>1</v>
      </c>
    </row>
    <row r="435" spans="1:9" x14ac:dyDescent="0.25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12</v>
      </c>
      <c r="I435">
        <v>2</v>
      </c>
    </row>
    <row r="436" spans="1:9" x14ac:dyDescent="0.25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17978</v>
      </c>
      <c r="G436" t="s">
        <v>346</v>
      </c>
      <c r="H436" t="s">
        <v>12</v>
      </c>
      <c r="I436">
        <v>1</v>
      </c>
    </row>
    <row r="437" spans="1:9" x14ac:dyDescent="0.25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17985</v>
      </c>
      <c r="G437" t="s">
        <v>347</v>
      </c>
      <c r="H437" t="s">
        <v>34</v>
      </c>
      <c r="I437">
        <v>1</v>
      </c>
    </row>
    <row r="438" spans="1:9" x14ac:dyDescent="0.25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17991</v>
      </c>
      <c r="G438" t="s">
        <v>348</v>
      </c>
      <c r="H438" t="s">
        <v>45</v>
      </c>
      <c r="I438">
        <v>1</v>
      </c>
    </row>
    <row r="439" spans="1:9" x14ac:dyDescent="0.25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349</v>
      </c>
      <c r="I439">
        <v>1</v>
      </c>
    </row>
    <row r="440" spans="1:9" x14ac:dyDescent="0.25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12</v>
      </c>
      <c r="I440">
        <v>1</v>
      </c>
    </row>
    <row r="441" spans="1:9" x14ac:dyDescent="0.25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18036</v>
      </c>
      <c r="G441" t="s">
        <v>350</v>
      </c>
      <c r="H441" t="s">
        <v>14</v>
      </c>
      <c r="I441">
        <v>1</v>
      </c>
    </row>
    <row r="442" spans="1:9" x14ac:dyDescent="0.25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900187</v>
      </c>
      <c r="G442" t="s">
        <v>351</v>
      </c>
      <c r="H442" t="s">
        <v>12</v>
      </c>
      <c r="I442">
        <v>2</v>
      </c>
    </row>
    <row r="443" spans="1:9" x14ac:dyDescent="0.25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903851</v>
      </c>
      <c r="G443" t="s">
        <v>352</v>
      </c>
      <c r="H443" t="s">
        <v>12</v>
      </c>
      <c r="I443">
        <v>1</v>
      </c>
    </row>
    <row r="444" spans="1:9" x14ac:dyDescent="0.25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907327</v>
      </c>
      <c r="G444" t="s">
        <v>353</v>
      </c>
      <c r="H444" t="s">
        <v>12</v>
      </c>
      <c r="I444">
        <v>4</v>
      </c>
    </row>
    <row r="445" spans="1:9" x14ac:dyDescent="0.25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909361</v>
      </c>
      <c r="G445" t="s">
        <v>354</v>
      </c>
      <c r="H445" t="s">
        <v>33</v>
      </c>
      <c r="I445">
        <v>1</v>
      </c>
    </row>
    <row r="446" spans="1:9" x14ac:dyDescent="0.25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12</v>
      </c>
      <c r="I446">
        <v>1</v>
      </c>
    </row>
    <row r="447" spans="1:9" x14ac:dyDescent="0.25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912864</v>
      </c>
      <c r="G447" t="s">
        <v>355</v>
      </c>
      <c r="H447" t="s">
        <v>14</v>
      </c>
      <c r="I447">
        <v>1</v>
      </c>
    </row>
    <row r="448" spans="1:9" x14ac:dyDescent="0.25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12</v>
      </c>
      <c r="I448">
        <v>1</v>
      </c>
    </row>
    <row r="449" spans="1:9" x14ac:dyDescent="0.25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912888</v>
      </c>
      <c r="G449" t="s">
        <v>356</v>
      </c>
      <c r="H449" t="s">
        <v>33</v>
      </c>
      <c r="I449">
        <v>2</v>
      </c>
    </row>
    <row r="450" spans="1:9" x14ac:dyDescent="0.25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221</v>
      </c>
      <c r="I450">
        <v>2</v>
      </c>
    </row>
    <row r="451" spans="1:9" x14ac:dyDescent="0.25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921185</v>
      </c>
      <c r="G451" t="s">
        <v>357</v>
      </c>
      <c r="H451" t="s">
        <v>33</v>
      </c>
      <c r="I451">
        <v>3</v>
      </c>
    </row>
    <row r="452" spans="1:9" x14ac:dyDescent="0.25">
      <c r="A452" t="s">
        <v>9</v>
      </c>
      <c r="B452" t="s">
        <v>322</v>
      </c>
      <c r="C452" t="s">
        <v>358</v>
      </c>
      <c r="D452" t="s">
        <v>358</v>
      </c>
      <c r="E452">
        <v>8</v>
      </c>
      <c r="F452">
        <v>19525</v>
      </c>
      <c r="G452" t="s">
        <v>359</v>
      </c>
      <c r="H452" t="s">
        <v>167</v>
      </c>
      <c r="I452">
        <v>6</v>
      </c>
    </row>
    <row r="453" spans="1:9" x14ac:dyDescent="0.25">
      <c r="A453" t="s">
        <v>9</v>
      </c>
      <c r="B453" t="s">
        <v>322</v>
      </c>
      <c r="C453" t="s">
        <v>360</v>
      </c>
      <c r="D453" t="s">
        <v>360</v>
      </c>
      <c r="E453">
        <v>8</v>
      </c>
      <c r="F453">
        <v>17875</v>
      </c>
      <c r="G453" t="s">
        <v>361</v>
      </c>
      <c r="H453" t="s">
        <v>12</v>
      </c>
      <c r="I453">
        <v>3</v>
      </c>
    </row>
    <row r="454" spans="1:9" x14ac:dyDescent="0.25">
      <c r="A454" t="s">
        <v>9</v>
      </c>
      <c r="B454" t="s">
        <v>322</v>
      </c>
      <c r="C454" t="s">
        <v>362</v>
      </c>
      <c r="D454" t="s">
        <v>362</v>
      </c>
      <c r="E454">
        <v>8</v>
      </c>
      <c r="F454">
        <v>17851</v>
      </c>
      <c r="G454" t="s">
        <v>363</v>
      </c>
      <c r="H454" t="s">
        <v>75</v>
      </c>
      <c r="I454">
        <v>1</v>
      </c>
    </row>
    <row r="455" spans="1:9" x14ac:dyDescent="0.25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123</v>
      </c>
      <c r="I455">
        <v>1</v>
      </c>
    </row>
    <row r="456" spans="1:9" x14ac:dyDescent="0.25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909373</v>
      </c>
      <c r="G456" t="s">
        <v>364</v>
      </c>
      <c r="H456" t="s">
        <v>365</v>
      </c>
      <c r="I456">
        <v>1</v>
      </c>
    </row>
    <row r="457" spans="1:9" x14ac:dyDescent="0.25">
      <c r="A457" t="s">
        <v>9</v>
      </c>
      <c r="B457" t="s">
        <v>322</v>
      </c>
      <c r="C457" t="s">
        <v>366</v>
      </c>
      <c r="D457" t="s">
        <v>366</v>
      </c>
      <c r="E457">
        <v>8</v>
      </c>
      <c r="F457">
        <v>17735</v>
      </c>
      <c r="G457" t="s">
        <v>367</v>
      </c>
      <c r="H457" t="s">
        <v>12</v>
      </c>
      <c r="I457">
        <v>2</v>
      </c>
    </row>
    <row r="458" spans="1:9" x14ac:dyDescent="0.25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912906</v>
      </c>
      <c r="G458" t="s">
        <v>368</v>
      </c>
      <c r="H458" t="s">
        <v>12</v>
      </c>
      <c r="I458">
        <v>1</v>
      </c>
    </row>
    <row r="459" spans="1:9" x14ac:dyDescent="0.25">
      <c r="A459" t="s">
        <v>9</v>
      </c>
      <c r="B459" t="s">
        <v>322</v>
      </c>
      <c r="C459" t="s">
        <v>369</v>
      </c>
      <c r="D459" t="s">
        <v>369</v>
      </c>
      <c r="E459">
        <v>8</v>
      </c>
      <c r="F459">
        <v>17802</v>
      </c>
      <c r="G459" t="s">
        <v>370</v>
      </c>
      <c r="H459" t="s">
        <v>12</v>
      </c>
      <c r="I459">
        <v>1</v>
      </c>
    </row>
    <row r="460" spans="1:9" x14ac:dyDescent="0.25">
      <c r="A460" t="s">
        <v>9</v>
      </c>
      <c r="B460" t="s">
        <v>371</v>
      </c>
      <c r="C460" t="s">
        <v>371</v>
      </c>
      <c r="D460" t="s">
        <v>371</v>
      </c>
      <c r="E460">
        <v>8</v>
      </c>
      <c r="F460">
        <v>5575</v>
      </c>
      <c r="G460" t="s">
        <v>372</v>
      </c>
      <c r="H460" t="s">
        <v>33</v>
      </c>
      <c r="I460">
        <v>2</v>
      </c>
    </row>
    <row r="461" spans="1:9" x14ac:dyDescent="0.25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5629</v>
      </c>
      <c r="G461" t="s">
        <v>373</v>
      </c>
      <c r="H461" t="s">
        <v>33</v>
      </c>
      <c r="I461">
        <v>1</v>
      </c>
    </row>
    <row r="462" spans="1:9" x14ac:dyDescent="0.25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86</v>
      </c>
      <c r="I462">
        <v>1</v>
      </c>
    </row>
    <row r="463" spans="1:9" x14ac:dyDescent="0.25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41836</v>
      </c>
      <c r="G463" t="s">
        <v>374</v>
      </c>
      <c r="H463" t="s">
        <v>35</v>
      </c>
      <c r="I463">
        <v>1</v>
      </c>
    </row>
    <row r="464" spans="1:9" x14ac:dyDescent="0.25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901805</v>
      </c>
      <c r="G464" t="s">
        <v>375</v>
      </c>
      <c r="H464" t="s">
        <v>34</v>
      </c>
      <c r="I464">
        <v>1</v>
      </c>
    </row>
    <row r="465" spans="1:9" x14ac:dyDescent="0.25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12</v>
      </c>
      <c r="I465">
        <v>1</v>
      </c>
    </row>
    <row r="466" spans="1:9" x14ac:dyDescent="0.25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908381</v>
      </c>
      <c r="G466" t="s">
        <v>376</v>
      </c>
      <c r="H466" t="s">
        <v>12</v>
      </c>
      <c r="I466">
        <v>1</v>
      </c>
    </row>
    <row r="467" spans="1:9" x14ac:dyDescent="0.25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923138</v>
      </c>
      <c r="G467" t="s">
        <v>377</v>
      </c>
      <c r="H467" t="s">
        <v>56</v>
      </c>
      <c r="I467">
        <v>1</v>
      </c>
    </row>
    <row r="468" spans="1:9" x14ac:dyDescent="0.25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33</v>
      </c>
      <c r="I468">
        <v>1</v>
      </c>
    </row>
    <row r="469" spans="1:9" x14ac:dyDescent="0.25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12</v>
      </c>
      <c r="I469">
        <v>1</v>
      </c>
    </row>
    <row r="470" spans="1:9" x14ac:dyDescent="0.25">
      <c r="A470" t="s">
        <v>9</v>
      </c>
      <c r="B470" t="s">
        <v>371</v>
      </c>
      <c r="C470" t="s">
        <v>378</v>
      </c>
      <c r="D470" t="s">
        <v>378</v>
      </c>
      <c r="E470">
        <v>8</v>
      </c>
      <c r="F470">
        <v>5538</v>
      </c>
      <c r="G470" t="s">
        <v>379</v>
      </c>
      <c r="H470" t="s">
        <v>34</v>
      </c>
      <c r="I470">
        <v>5</v>
      </c>
    </row>
    <row r="471" spans="1:9" x14ac:dyDescent="0.25">
      <c r="A471" t="s">
        <v>9</v>
      </c>
      <c r="B471" t="s">
        <v>371</v>
      </c>
      <c r="C471" t="s">
        <v>380</v>
      </c>
      <c r="D471" t="s">
        <v>380</v>
      </c>
      <c r="E471">
        <v>8</v>
      </c>
      <c r="F471">
        <v>5502</v>
      </c>
      <c r="G471" t="s">
        <v>381</v>
      </c>
      <c r="H471" t="s">
        <v>34</v>
      </c>
      <c r="I471">
        <v>6</v>
      </c>
    </row>
    <row r="472" spans="1:9" x14ac:dyDescent="0.25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5770</v>
      </c>
      <c r="G472" t="s">
        <v>382</v>
      </c>
      <c r="H472" t="s">
        <v>45</v>
      </c>
      <c r="I472">
        <v>1</v>
      </c>
    </row>
    <row r="473" spans="1:9" x14ac:dyDescent="0.25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114</v>
      </c>
      <c r="I473">
        <v>1</v>
      </c>
    </row>
    <row r="474" spans="1:9" x14ac:dyDescent="0.25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34</v>
      </c>
      <c r="I474">
        <v>1</v>
      </c>
    </row>
    <row r="475" spans="1:9" x14ac:dyDescent="0.25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35</v>
      </c>
      <c r="I475">
        <v>1</v>
      </c>
    </row>
    <row r="476" spans="1:9" x14ac:dyDescent="0.25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38349</v>
      </c>
      <c r="G476" t="s">
        <v>383</v>
      </c>
      <c r="H476" t="s">
        <v>33</v>
      </c>
      <c r="I476">
        <v>1</v>
      </c>
    </row>
    <row r="477" spans="1:9" x14ac:dyDescent="0.25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34</v>
      </c>
      <c r="I477">
        <v>2</v>
      </c>
    </row>
    <row r="478" spans="1:9" x14ac:dyDescent="0.25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12</v>
      </c>
      <c r="I478">
        <v>1</v>
      </c>
    </row>
    <row r="479" spans="1:9" x14ac:dyDescent="0.25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41853</v>
      </c>
      <c r="G479" t="s">
        <v>384</v>
      </c>
      <c r="H479" t="s">
        <v>33</v>
      </c>
      <c r="I479">
        <v>1</v>
      </c>
    </row>
    <row r="480" spans="1:9" x14ac:dyDescent="0.25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44957</v>
      </c>
      <c r="G480" t="s">
        <v>385</v>
      </c>
      <c r="H480" t="s">
        <v>33</v>
      </c>
      <c r="I480">
        <v>3</v>
      </c>
    </row>
    <row r="481" spans="1:9" x14ac:dyDescent="0.25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34</v>
      </c>
      <c r="I481">
        <v>1</v>
      </c>
    </row>
    <row r="482" spans="1:9" x14ac:dyDescent="0.25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48781</v>
      </c>
      <c r="G482" t="s">
        <v>386</v>
      </c>
      <c r="H482" t="s">
        <v>56</v>
      </c>
      <c r="I482">
        <v>2</v>
      </c>
    </row>
    <row r="483" spans="1:9" x14ac:dyDescent="0.25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33</v>
      </c>
      <c r="I483">
        <v>3</v>
      </c>
    </row>
    <row r="484" spans="1:9" x14ac:dyDescent="0.25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34</v>
      </c>
      <c r="I484">
        <v>1</v>
      </c>
    </row>
    <row r="485" spans="1:9" x14ac:dyDescent="0.25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288408</v>
      </c>
      <c r="G485" t="s">
        <v>387</v>
      </c>
      <c r="H485" t="s">
        <v>56</v>
      </c>
      <c r="I485">
        <v>1</v>
      </c>
    </row>
    <row r="486" spans="1:9" x14ac:dyDescent="0.25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33</v>
      </c>
      <c r="I486">
        <v>1</v>
      </c>
    </row>
    <row r="487" spans="1:9" x14ac:dyDescent="0.25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906232</v>
      </c>
      <c r="G487" t="s">
        <v>388</v>
      </c>
      <c r="H487" t="s">
        <v>56</v>
      </c>
      <c r="I487">
        <v>1</v>
      </c>
    </row>
    <row r="488" spans="1:9" x14ac:dyDescent="0.25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33</v>
      </c>
      <c r="I488">
        <v>3</v>
      </c>
    </row>
    <row r="489" spans="1:9" x14ac:dyDescent="0.25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913443</v>
      </c>
      <c r="G489" t="s">
        <v>389</v>
      </c>
      <c r="H489" t="s">
        <v>34</v>
      </c>
      <c r="I489">
        <v>2</v>
      </c>
    </row>
    <row r="490" spans="1:9" x14ac:dyDescent="0.25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915233</v>
      </c>
      <c r="G490" t="s">
        <v>390</v>
      </c>
      <c r="H490" t="s">
        <v>33</v>
      </c>
      <c r="I490">
        <v>2</v>
      </c>
    </row>
    <row r="491" spans="1:9" x14ac:dyDescent="0.25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14</v>
      </c>
      <c r="I491">
        <v>1</v>
      </c>
    </row>
    <row r="492" spans="1:9" x14ac:dyDescent="0.25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916869</v>
      </c>
      <c r="G492" t="s">
        <v>391</v>
      </c>
      <c r="H492" t="s">
        <v>33</v>
      </c>
      <c r="I492">
        <v>1</v>
      </c>
    </row>
    <row r="493" spans="1:9" x14ac:dyDescent="0.25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34</v>
      </c>
      <c r="I493">
        <v>2</v>
      </c>
    </row>
    <row r="494" spans="1:9" x14ac:dyDescent="0.25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35</v>
      </c>
      <c r="I494">
        <v>1</v>
      </c>
    </row>
    <row r="495" spans="1:9" x14ac:dyDescent="0.25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921026</v>
      </c>
      <c r="G495" t="s">
        <v>392</v>
      </c>
      <c r="H495" t="s">
        <v>33</v>
      </c>
      <c r="I495">
        <v>8</v>
      </c>
    </row>
    <row r="496" spans="1:9" x14ac:dyDescent="0.25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923114</v>
      </c>
      <c r="G496" t="s">
        <v>393</v>
      </c>
      <c r="H496" t="s">
        <v>34</v>
      </c>
      <c r="I496">
        <v>8</v>
      </c>
    </row>
    <row r="497" spans="1:9" x14ac:dyDescent="0.25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923631</v>
      </c>
      <c r="G497" t="s">
        <v>394</v>
      </c>
      <c r="H497" t="s">
        <v>33</v>
      </c>
      <c r="I497">
        <v>1</v>
      </c>
    </row>
    <row r="498" spans="1:9" x14ac:dyDescent="0.25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34</v>
      </c>
      <c r="I498">
        <v>10</v>
      </c>
    </row>
    <row r="499" spans="1:9" x14ac:dyDescent="0.25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35</v>
      </c>
      <c r="I499">
        <v>1</v>
      </c>
    </row>
    <row r="500" spans="1:9" x14ac:dyDescent="0.25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924167</v>
      </c>
      <c r="G500" t="s">
        <v>395</v>
      </c>
      <c r="H500" t="s">
        <v>56</v>
      </c>
      <c r="I500">
        <v>1</v>
      </c>
    </row>
    <row r="501" spans="1:9" x14ac:dyDescent="0.25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33</v>
      </c>
      <c r="I501">
        <v>1</v>
      </c>
    </row>
    <row r="502" spans="1:9" x14ac:dyDescent="0.25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34</v>
      </c>
      <c r="I502">
        <v>1</v>
      </c>
    </row>
    <row r="503" spans="1:9" x14ac:dyDescent="0.25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924532</v>
      </c>
      <c r="G503" t="s">
        <v>396</v>
      </c>
      <c r="H503" t="s">
        <v>33</v>
      </c>
      <c r="I503">
        <v>6</v>
      </c>
    </row>
    <row r="504" spans="1:9" x14ac:dyDescent="0.25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14</v>
      </c>
      <c r="I504">
        <v>1</v>
      </c>
    </row>
    <row r="505" spans="1:9" x14ac:dyDescent="0.25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51</v>
      </c>
      <c r="I505">
        <v>1</v>
      </c>
    </row>
    <row r="506" spans="1:9" x14ac:dyDescent="0.25">
      <c r="A506" t="s">
        <v>9</v>
      </c>
      <c r="B506" t="s">
        <v>371</v>
      </c>
      <c r="C506" t="s">
        <v>397</v>
      </c>
      <c r="D506" t="s">
        <v>397</v>
      </c>
      <c r="E506">
        <v>8</v>
      </c>
      <c r="F506">
        <v>5678</v>
      </c>
      <c r="G506" t="s">
        <v>398</v>
      </c>
      <c r="H506" t="s">
        <v>34</v>
      </c>
      <c r="I506">
        <v>3</v>
      </c>
    </row>
    <row r="507" spans="1:9" x14ac:dyDescent="0.25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5691</v>
      </c>
      <c r="G507" t="s">
        <v>399</v>
      </c>
      <c r="H507" t="s">
        <v>114</v>
      </c>
      <c r="I507">
        <v>1</v>
      </c>
    </row>
    <row r="508" spans="1:9" x14ac:dyDescent="0.25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34</v>
      </c>
      <c r="I508">
        <v>1</v>
      </c>
    </row>
    <row r="509" spans="1:9" x14ac:dyDescent="0.25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5708</v>
      </c>
      <c r="G509" t="s">
        <v>400</v>
      </c>
      <c r="H509" t="s">
        <v>33</v>
      </c>
      <c r="I509">
        <v>1</v>
      </c>
    </row>
    <row r="510" spans="1:9" x14ac:dyDescent="0.25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34</v>
      </c>
      <c r="I510">
        <v>1</v>
      </c>
    </row>
    <row r="511" spans="1:9" x14ac:dyDescent="0.25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5712</v>
      </c>
      <c r="G511" t="s">
        <v>401</v>
      </c>
      <c r="H511" t="s">
        <v>45</v>
      </c>
      <c r="I511">
        <v>2</v>
      </c>
    </row>
    <row r="512" spans="1:9" x14ac:dyDescent="0.25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14</v>
      </c>
      <c r="I512">
        <v>2</v>
      </c>
    </row>
    <row r="513" spans="1:9" x14ac:dyDescent="0.25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5769</v>
      </c>
      <c r="G513" t="s">
        <v>402</v>
      </c>
      <c r="H513" t="s">
        <v>12</v>
      </c>
      <c r="I513">
        <v>2</v>
      </c>
    </row>
    <row r="514" spans="1:9" x14ac:dyDescent="0.25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50428</v>
      </c>
      <c r="G514" t="s">
        <v>403</v>
      </c>
      <c r="H514" t="s">
        <v>34</v>
      </c>
      <c r="I514">
        <v>2</v>
      </c>
    </row>
    <row r="515" spans="1:9" x14ac:dyDescent="0.25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406806</v>
      </c>
      <c r="G515" t="s">
        <v>404</v>
      </c>
      <c r="H515" t="s">
        <v>12</v>
      </c>
      <c r="I515">
        <v>2</v>
      </c>
    </row>
    <row r="516" spans="1:9" x14ac:dyDescent="0.25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902676</v>
      </c>
      <c r="G516" t="s">
        <v>405</v>
      </c>
      <c r="H516" t="s">
        <v>56</v>
      </c>
      <c r="I516">
        <v>1</v>
      </c>
    </row>
    <row r="517" spans="1:9" x14ac:dyDescent="0.25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33</v>
      </c>
      <c r="I517">
        <v>4</v>
      </c>
    </row>
    <row r="518" spans="1:9" x14ac:dyDescent="0.25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34</v>
      </c>
      <c r="I518">
        <v>2</v>
      </c>
    </row>
    <row r="519" spans="1:9" x14ac:dyDescent="0.25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910636</v>
      </c>
      <c r="G519" t="s">
        <v>406</v>
      </c>
      <c r="H519" t="s">
        <v>33</v>
      </c>
      <c r="I519">
        <v>1</v>
      </c>
    </row>
    <row r="520" spans="1:9" x14ac:dyDescent="0.25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923643</v>
      </c>
      <c r="G520" t="s">
        <v>407</v>
      </c>
      <c r="H520" t="s">
        <v>34</v>
      </c>
      <c r="I520">
        <v>2</v>
      </c>
    </row>
    <row r="521" spans="1:9" x14ac:dyDescent="0.25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925482</v>
      </c>
      <c r="G521" t="s">
        <v>408</v>
      </c>
      <c r="H521" t="s">
        <v>33</v>
      </c>
      <c r="I521">
        <v>6</v>
      </c>
    </row>
    <row r="522" spans="1:9" x14ac:dyDescent="0.25">
      <c r="A522" t="s">
        <v>9</v>
      </c>
      <c r="B522" t="s">
        <v>371</v>
      </c>
      <c r="C522" t="s">
        <v>409</v>
      </c>
      <c r="D522" t="s">
        <v>378</v>
      </c>
      <c r="E522">
        <v>8</v>
      </c>
      <c r="F522">
        <v>5548</v>
      </c>
      <c r="G522" t="s">
        <v>410</v>
      </c>
      <c r="H522" t="s">
        <v>34</v>
      </c>
      <c r="I522">
        <v>2</v>
      </c>
    </row>
    <row r="523" spans="1:9" x14ac:dyDescent="0.25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902330</v>
      </c>
      <c r="G523" t="s">
        <v>411</v>
      </c>
      <c r="H523" t="s">
        <v>134</v>
      </c>
      <c r="I523">
        <v>1</v>
      </c>
    </row>
    <row r="524" spans="1:9" x14ac:dyDescent="0.25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34</v>
      </c>
      <c r="I524">
        <v>1</v>
      </c>
    </row>
    <row r="525" spans="1:9" x14ac:dyDescent="0.25">
      <c r="A525" t="s">
        <v>9</v>
      </c>
      <c r="B525" t="s">
        <v>371</v>
      </c>
      <c r="C525" t="s">
        <v>412</v>
      </c>
      <c r="D525" t="s">
        <v>412</v>
      </c>
      <c r="E525">
        <v>8</v>
      </c>
      <c r="F525">
        <v>5642</v>
      </c>
      <c r="G525" t="s">
        <v>413</v>
      </c>
      <c r="H525" t="s">
        <v>33</v>
      </c>
      <c r="I525">
        <v>2</v>
      </c>
    </row>
    <row r="526" spans="1:9" x14ac:dyDescent="0.25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12</v>
      </c>
      <c r="I526">
        <v>1</v>
      </c>
    </row>
    <row r="527" spans="1:9" x14ac:dyDescent="0.25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5685</v>
      </c>
      <c r="G527" t="s">
        <v>414</v>
      </c>
      <c r="H527" t="s">
        <v>123</v>
      </c>
      <c r="I527">
        <v>1</v>
      </c>
    </row>
    <row r="528" spans="1:9" x14ac:dyDescent="0.25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5721</v>
      </c>
      <c r="G528" t="s">
        <v>415</v>
      </c>
      <c r="H528" t="s">
        <v>33</v>
      </c>
      <c r="I528">
        <v>1</v>
      </c>
    </row>
    <row r="529" spans="1:9" x14ac:dyDescent="0.25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5733</v>
      </c>
      <c r="G529" t="s">
        <v>416</v>
      </c>
      <c r="H529" t="s">
        <v>33</v>
      </c>
      <c r="I529">
        <v>3</v>
      </c>
    </row>
    <row r="530" spans="1:9" x14ac:dyDescent="0.25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5745</v>
      </c>
      <c r="G530" t="s">
        <v>417</v>
      </c>
      <c r="H530" t="s">
        <v>12</v>
      </c>
      <c r="I530">
        <v>6</v>
      </c>
    </row>
    <row r="531" spans="1:9" x14ac:dyDescent="0.25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39445</v>
      </c>
      <c r="G531" t="s">
        <v>418</v>
      </c>
      <c r="H531" t="s">
        <v>12</v>
      </c>
      <c r="I531">
        <v>1</v>
      </c>
    </row>
    <row r="532" spans="1:9" x14ac:dyDescent="0.25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902378</v>
      </c>
      <c r="G532" t="s">
        <v>419</v>
      </c>
      <c r="H532" t="s">
        <v>12</v>
      </c>
      <c r="I532">
        <v>1</v>
      </c>
    </row>
    <row r="533" spans="1:9" x14ac:dyDescent="0.25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902652</v>
      </c>
      <c r="G533" t="s">
        <v>420</v>
      </c>
      <c r="H533" t="s">
        <v>12</v>
      </c>
      <c r="I533">
        <v>1</v>
      </c>
    </row>
    <row r="534" spans="1:9" x14ac:dyDescent="0.25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904934</v>
      </c>
      <c r="G534" t="s">
        <v>421</v>
      </c>
      <c r="H534" t="s">
        <v>12</v>
      </c>
      <c r="I534">
        <v>5</v>
      </c>
    </row>
    <row r="535" spans="1:9" x14ac:dyDescent="0.25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908423</v>
      </c>
      <c r="G535" t="s">
        <v>422</v>
      </c>
      <c r="H535" t="s">
        <v>33</v>
      </c>
      <c r="I535">
        <v>1</v>
      </c>
    </row>
    <row r="536" spans="1:9" x14ac:dyDescent="0.25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34</v>
      </c>
      <c r="I536">
        <v>1</v>
      </c>
    </row>
    <row r="537" spans="1:9" x14ac:dyDescent="0.25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12</v>
      </c>
      <c r="I537">
        <v>2</v>
      </c>
    </row>
    <row r="538" spans="1:9" x14ac:dyDescent="0.25">
      <c r="A538" t="s">
        <v>9</v>
      </c>
      <c r="B538" t="s">
        <v>371</v>
      </c>
      <c r="C538" t="s">
        <v>423</v>
      </c>
      <c r="D538" t="s">
        <v>378</v>
      </c>
      <c r="E538">
        <v>8</v>
      </c>
      <c r="F538">
        <v>5551</v>
      </c>
      <c r="G538" t="s">
        <v>424</v>
      </c>
      <c r="H538" t="s">
        <v>33</v>
      </c>
      <c r="I538">
        <v>2</v>
      </c>
    </row>
    <row r="539" spans="1:9" x14ac:dyDescent="0.25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38337</v>
      </c>
      <c r="G539" t="s">
        <v>425</v>
      </c>
      <c r="H539" t="s">
        <v>56</v>
      </c>
      <c r="I539">
        <v>1</v>
      </c>
    </row>
    <row r="540" spans="1:9" x14ac:dyDescent="0.25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33</v>
      </c>
      <c r="I540">
        <v>1</v>
      </c>
    </row>
    <row r="541" spans="1:9" x14ac:dyDescent="0.25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34</v>
      </c>
      <c r="I541">
        <v>7</v>
      </c>
    </row>
    <row r="542" spans="1:9" x14ac:dyDescent="0.25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12</v>
      </c>
      <c r="I542">
        <v>1</v>
      </c>
    </row>
    <row r="543" spans="1:9" x14ac:dyDescent="0.25">
      <c r="A543" t="s">
        <v>9</v>
      </c>
      <c r="B543" t="s">
        <v>426</v>
      </c>
      <c r="C543" t="s">
        <v>427</v>
      </c>
      <c r="D543" t="s">
        <v>428</v>
      </c>
      <c r="E543">
        <v>8</v>
      </c>
      <c r="F543">
        <v>18521</v>
      </c>
      <c r="G543" t="s">
        <v>429</v>
      </c>
      <c r="H543" t="s">
        <v>34</v>
      </c>
      <c r="I543">
        <v>1</v>
      </c>
    </row>
    <row r="544" spans="1:9" x14ac:dyDescent="0.25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430</v>
      </c>
      <c r="I544">
        <v>1</v>
      </c>
    </row>
    <row r="545" spans="1:9" x14ac:dyDescent="0.25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220</v>
      </c>
      <c r="I545">
        <v>1</v>
      </c>
    </row>
    <row r="546" spans="1:9" x14ac:dyDescent="0.25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431</v>
      </c>
      <c r="I546">
        <v>2</v>
      </c>
    </row>
    <row r="547" spans="1:9" x14ac:dyDescent="0.25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12</v>
      </c>
      <c r="I547">
        <v>1</v>
      </c>
    </row>
    <row r="548" spans="1:9" x14ac:dyDescent="0.25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18582</v>
      </c>
      <c r="G548" t="s">
        <v>432</v>
      </c>
      <c r="H548" t="s">
        <v>33</v>
      </c>
      <c r="I548">
        <v>2</v>
      </c>
    </row>
    <row r="549" spans="1:9" x14ac:dyDescent="0.25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34</v>
      </c>
      <c r="I549">
        <v>1</v>
      </c>
    </row>
    <row r="550" spans="1:9" x14ac:dyDescent="0.25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220</v>
      </c>
      <c r="I550">
        <v>2</v>
      </c>
    </row>
    <row r="551" spans="1:9" x14ac:dyDescent="0.25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431</v>
      </c>
      <c r="I551">
        <v>2</v>
      </c>
    </row>
    <row r="552" spans="1:9" x14ac:dyDescent="0.25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51</v>
      </c>
      <c r="I552">
        <v>2</v>
      </c>
    </row>
    <row r="553" spans="1:9" x14ac:dyDescent="0.25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18867</v>
      </c>
      <c r="G553" t="s">
        <v>433</v>
      </c>
      <c r="H553" t="s">
        <v>12</v>
      </c>
      <c r="I553">
        <v>2</v>
      </c>
    </row>
    <row r="554" spans="1:9" x14ac:dyDescent="0.25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42651</v>
      </c>
      <c r="G554" t="s">
        <v>434</v>
      </c>
      <c r="H554" t="s">
        <v>33</v>
      </c>
      <c r="I554">
        <v>2</v>
      </c>
    </row>
    <row r="555" spans="1:9" x14ac:dyDescent="0.25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50</v>
      </c>
      <c r="I555">
        <v>1</v>
      </c>
    </row>
    <row r="556" spans="1:9" x14ac:dyDescent="0.25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34</v>
      </c>
      <c r="I556">
        <v>7</v>
      </c>
    </row>
    <row r="557" spans="1:9" x14ac:dyDescent="0.25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430</v>
      </c>
      <c r="I557">
        <v>1</v>
      </c>
    </row>
    <row r="558" spans="1:9" x14ac:dyDescent="0.25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123</v>
      </c>
      <c r="I558">
        <v>2</v>
      </c>
    </row>
    <row r="559" spans="1:9" x14ac:dyDescent="0.25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</v>
      </c>
      <c r="I559">
        <v>2</v>
      </c>
    </row>
    <row r="560" spans="1:9" x14ac:dyDescent="0.25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907364</v>
      </c>
      <c r="G560" t="s">
        <v>435</v>
      </c>
      <c r="H560" t="s">
        <v>34</v>
      </c>
      <c r="I560">
        <v>3</v>
      </c>
    </row>
    <row r="561" spans="1:9" x14ac:dyDescent="0.25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12</v>
      </c>
      <c r="I561">
        <v>2</v>
      </c>
    </row>
    <row r="562" spans="1:9" x14ac:dyDescent="0.25">
      <c r="A562" t="s">
        <v>9</v>
      </c>
      <c r="B562" t="s">
        <v>426</v>
      </c>
      <c r="C562" t="s">
        <v>426</v>
      </c>
      <c r="D562" t="s">
        <v>428</v>
      </c>
      <c r="E562">
        <v>3</v>
      </c>
      <c r="F562">
        <v>980122</v>
      </c>
      <c r="G562" t="s">
        <v>436</v>
      </c>
      <c r="H562" t="s">
        <v>437</v>
      </c>
      <c r="I562">
        <v>1</v>
      </c>
    </row>
    <row r="563" spans="1:9" x14ac:dyDescent="0.25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33</v>
      </c>
      <c r="I563">
        <v>1</v>
      </c>
    </row>
    <row r="564" spans="1:9" x14ac:dyDescent="0.25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34</v>
      </c>
      <c r="I564">
        <v>1</v>
      </c>
    </row>
    <row r="565" spans="1:9" x14ac:dyDescent="0.25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51</v>
      </c>
      <c r="I565">
        <v>1</v>
      </c>
    </row>
    <row r="566" spans="1:9" x14ac:dyDescent="0.25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980158</v>
      </c>
      <c r="G566" t="s">
        <v>438</v>
      </c>
      <c r="H566" t="s">
        <v>30</v>
      </c>
      <c r="I566">
        <v>2</v>
      </c>
    </row>
    <row r="567" spans="1:9" x14ac:dyDescent="0.25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34</v>
      </c>
      <c r="I567">
        <v>1</v>
      </c>
    </row>
    <row r="568" spans="1:9" x14ac:dyDescent="0.25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12</v>
      </c>
      <c r="I568">
        <v>1</v>
      </c>
    </row>
    <row r="569" spans="1:9" x14ac:dyDescent="0.25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18065</v>
      </c>
      <c r="G569" t="s">
        <v>439</v>
      </c>
      <c r="H569" t="s">
        <v>440</v>
      </c>
      <c r="I569">
        <v>1</v>
      </c>
    </row>
    <row r="570" spans="1:9" x14ac:dyDescent="0.25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34</v>
      </c>
      <c r="I570">
        <v>2</v>
      </c>
    </row>
    <row r="571" spans="1:9" x14ac:dyDescent="0.25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35</v>
      </c>
      <c r="I571">
        <v>1</v>
      </c>
    </row>
    <row r="572" spans="1:9" x14ac:dyDescent="0.25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105</v>
      </c>
      <c r="I572">
        <v>2</v>
      </c>
    </row>
    <row r="573" spans="1:9" x14ac:dyDescent="0.25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225</v>
      </c>
      <c r="I573">
        <v>1</v>
      </c>
    </row>
    <row r="574" spans="1:9" x14ac:dyDescent="0.25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12</v>
      </c>
      <c r="I574">
        <v>7</v>
      </c>
    </row>
    <row r="575" spans="1:9" x14ac:dyDescent="0.25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18200</v>
      </c>
      <c r="G575" t="s">
        <v>441</v>
      </c>
      <c r="H575" t="s">
        <v>45</v>
      </c>
      <c r="I575">
        <v>1</v>
      </c>
    </row>
    <row r="576" spans="1:9" x14ac:dyDescent="0.25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12</v>
      </c>
      <c r="I576">
        <v>4</v>
      </c>
    </row>
    <row r="577" spans="1:9" x14ac:dyDescent="0.25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18211</v>
      </c>
      <c r="G577" t="s">
        <v>442</v>
      </c>
      <c r="H577" t="s">
        <v>86</v>
      </c>
      <c r="I577">
        <v>1</v>
      </c>
    </row>
    <row r="578" spans="1:9" x14ac:dyDescent="0.25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18235</v>
      </c>
      <c r="G578" t="s">
        <v>443</v>
      </c>
      <c r="H578" t="s">
        <v>86</v>
      </c>
      <c r="I578">
        <v>1</v>
      </c>
    </row>
    <row r="579" spans="1:9" x14ac:dyDescent="0.25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18247</v>
      </c>
      <c r="G579" t="s">
        <v>444</v>
      </c>
      <c r="H579" t="s">
        <v>105</v>
      </c>
      <c r="I579">
        <v>1</v>
      </c>
    </row>
    <row r="580" spans="1:9" x14ac:dyDescent="0.25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12</v>
      </c>
      <c r="I580">
        <v>4</v>
      </c>
    </row>
    <row r="581" spans="1:9" x14ac:dyDescent="0.25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18260</v>
      </c>
      <c r="G581" t="s">
        <v>445</v>
      </c>
      <c r="H581" t="s">
        <v>75</v>
      </c>
      <c r="I581">
        <v>1</v>
      </c>
    </row>
    <row r="582" spans="1:9" x14ac:dyDescent="0.25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34</v>
      </c>
      <c r="I582">
        <v>2</v>
      </c>
    </row>
    <row r="583" spans="1:9" x14ac:dyDescent="0.25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18284</v>
      </c>
      <c r="G583" t="s">
        <v>446</v>
      </c>
      <c r="H583" t="s">
        <v>45</v>
      </c>
      <c r="I583">
        <v>1</v>
      </c>
    </row>
    <row r="584" spans="1:9" x14ac:dyDescent="0.25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46</v>
      </c>
      <c r="I584">
        <v>1</v>
      </c>
    </row>
    <row r="585" spans="1:9" x14ac:dyDescent="0.25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18296</v>
      </c>
      <c r="G585" t="s">
        <v>447</v>
      </c>
      <c r="H585" t="s">
        <v>12</v>
      </c>
      <c r="I585">
        <v>1</v>
      </c>
    </row>
    <row r="586" spans="1:9" x14ac:dyDescent="0.25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18302</v>
      </c>
      <c r="G586" t="s">
        <v>448</v>
      </c>
      <c r="H586" t="s">
        <v>440</v>
      </c>
      <c r="I586">
        <v>1</v>
      </c>
    </row>
    <row r="587" spans="1:9" x14ac:dyDescent="0.25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33</v>
      </c>
      <c r="I587">
        <v>2</v>
      </c>
    </row>
    <row r="588" spans="1:9" x14ac:dyDescent="0.25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86</v>
      </c>
      <c r="I588">
        <v>2</v>
      </c>
    </row>
    <row r="589" spans="1:9" x14ac:dyDescent="0.25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449</v>
      </c>
      <c r="I589">
        <v>1</v>
      </c>
    </row>
    <row r="590" spans="1:9" x14ac:dyDescent="0.25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14</v>
      </c>
      <c r="I590">
        <v>1</v>
      </c>
    </row>
    <row r="591" spans="1:9" x14ac:dyDescent="0.25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220</v>
      </c>
      <c r="I591">
        <v>1</v>
      </c>
    </row>
    <row r="592" spans="1:9" x14ac:dyDescent="0.25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105</v>
      </c>
      <c r="I592">
        <v>2</v>
      </c>
    </row>
    <row r="593" spans="1:9" x14ac:dyDescent="0.25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12</v>
      </c>
      <c r="I593">
        <v>3</v>
      </c>
    </row>
    <row r="594" spans="1:9" x14ac:dyDescent="0.25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18314</v>
      </c>
      <c r="G594" t="s">
        <v>450</v>
      </c>
      <c r="H594" t="s">
        <v>12</v>
      </c>
      <c r="I594">
        <v>2</v>
      </c>
    </row>
    <row r="595" spans="1:9" x14ac:dyDescent="0.25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18338</v>
      </c>
      <c r="G595" t="s">
        <v>451</v>
      </c>
      <c r="H595" t="s">
        <v>12</v>
      </c>
      <c r="I595">
        <v>4</v>
      </c>
    </row>
    <row r="596" spans="1:9" x14ac:dyDescent="0.25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18351</v>
      </c>
      <c r="G596" t="s">
        <v>452</v>
      </c>
      <c r="H596" t="s">
        <v>45</v>
      </c>
      <c r="I596">
        <v>1</v>
      </c>
    </row>
    <row r="597" spans="1:9" x14ac:dyDescent="0.25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12</v>
      </c>
      <c r="I597">
        <v>2</v>
      </c>
    </row>
    <row r="598" spans="1:9" x14ac:dyDescent="0.25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18387</v>
      </c>
      <c r="G598" t="s">
        <v>453</v>
      </c>
      <c r="H598" t="s">
        <v>12</v>
      </c>
      <c r="I598">
        <v>3</v>
      </c>
    </row>
    <row r="599" spans="1:9" x14ac:dyDescent="0.25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18399</v>
      </c>
      <c r="G599" t="s">
        <v>454</v>
      </c>
      <c r="H599" t="s">
        <v>12</v>
      </c>
      <c r="I599">
        <v>2</v>
      </c>
    </row>
    <row r="600" spans="1:9" x14ac:dyDescent="0.25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18429</v>
      </c>
      <c r="G600" t="s">
        <v>455</v>
      </c>
      <c r="H600" t="s">
        <v>86</v>
      </c>
      <c r="I600">
        <v>1</v>
      </c>
    </row>
    <row r="601" spans="1:9" x14ac:dyDescent="0.25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18454</v>
      </c>
      <c r="G601" t="s">
        <v>456</v>
      </c>
      <c r="H601" t="s">
        <v>45</v>
      </c>
      <c r="I601">
        <v>3</v>
      </c>
    </row>
    <row r="602" spans="1:9" x14ac:dyDescent="0.25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86</v>
      </c>
      <c r="I602">
        <v>3</v>
      </c>
    </row>
    <row r="603" spans="1:9" x14ac:dyDescent="0.25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18512</v>
      </c>
      <c r="G603" t="s">
        <v>457</v>
      </c>
      <c r="H603" t="s">
        <v>83</v>
      </c>
      <c r="I603">
        <v>2</v>
      </c>
    </row>
    <row r="604" spans="1:9" x14ac:dyDescent="0.25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12</v>
      </c>
      <c r="I604">
        <v>2</v>
      </c>
    </row>
    <row r="605" spans="1:9" x14ac:dyDescent="0.25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18533</v>
      </c>
      <c r="G605" t="s">
        <v>458</v>
      </c>
      <c r="H605" t="s">
        <v>34</v>
      </c>
      <c r="I605">
        <v>2</v>
      </c>
    </row>
    <row r="606" spans="1:9" x14ac:dyDescent="0.25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18545</v>
      </c>
      <c r="G606" t="s">
        <v>459</v>
      </c>
      <c r="H606" t="s">
        <v>45</v>
      </c>
      <c r="I606">
        <v>2</v>
      </c>
    </row>
    <row r="607" spans="1:9" x14ac:dyDescent="0.25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12</v>
      </c>
      <c r="I607">
        <v>5</v>
      </c>
    </row>
    <row r="608" spans="1:9" x14ac:dyDescent="0.25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18557</v>
      </c>
      <c r="G608" t="s">
        <v>460</v>
      </c>
      <c r="H608" t="s">
        <v>12</v>
      </c>
      <c r="I608">
        <v>1</v>
      </c>
    </row>
    <row r="609" spans="1:9" x14ac:dyDescent="0.25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18569</v>
      </c>
      <c r="G609" t="s">
        <v>461</v>
      </c>
      <c r="H609" t="s">
        <v>33</v>
      </c>
      <c r="I609">
        <v>1</v>
      </c>
    </row>
    <row r="610" spans="1:9" x14ac:dyDescent="0.25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18570</v>
      </c>
      <c r="G610" t="s">
        <v>462</v>
      </c>
      <c r="H610" t="s">
        <v>45</v>
      </c>
      <c r="I610">
        <v>2</v>
      </c>
    </row>
    <row r="611" spans="1:9" x14ac:dyDescent="0.25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86</v>
      </c>
      <c r="I611">
        <v>2</v>
      </c>
    </row>
    <row r="612" spans="1:9" x14ac:dyDescent="0.25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34</v>
      </c>
      <c r="I612">
        <v>2</v>
      </c>
    </row>
    <row r="613" spans="1:9" x14ac:dyDescent="0.25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18703</v>
      </c>
      <c r="G613" t="s">
        <v>463</v>
      </c>
      <c r="H613" t="s">
        <v>56</v>
      </c>
      <c r="I613">
        <v>1</v>
      </c>
    </row>
    <row r="614" spans="1:9" x14ac:dyDescent="0.25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18715</v>
      </c>
      <c r="G614" t="s">
        <v>464</v>
      </c>
      <c r="H614" t="s">
        <v>45</v>
      </c>
      <c r="I614">
        <v>2</v>
      </c>
    </row>
    <row r="615" spans="1:9" x14ac:dyDescent="0.25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430</v>
      </c>
      <c r="I615">
        <v>1</v>
      </c>
    </row>
    <row r="616" spans="1:9" x14ac:dyDescent="0.25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105</v>
      </c>
      <c r="I616">
        <v>1</v>
      </c>
    </row>
    <row r="617" spans="1:9" x14ac:dyDescent="0.25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12</v>
      </c>
      <c r="I617">
        <v>8</v>
      </c>
    </row>
    <row r="618" spans="1:9" x14ac:dyDescent="0.25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18764</v>
      </c>
      <c r="G618" t="s">
        <v>465</v>
      </c>
      <c r="H618" t="s">
        <v>12</v>
      </c>
      <c r="I618">
        <v>1</v>
      </c>
    </row>
    <row r="619" spans="1:9" x14ac:dyDescent="0.25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18788</v>
      </c>
      <c r="G619" t="s">
        <v>466</v>
      </c>
      <c r="H619" t="s">
        <v>86</v>
      </c>
      <c r="I619">
        <v>2</v>
      </c>
    </row>
    <row r="620" spans="1:9" x14ac:dyDescent="0.25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12</v>
      </c>
      <c r="I620">
        <v>2</v>
      </c>
    </row>
    <row r="621" spans="1:9" x14ac:dyDescent="0.25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18806</v>
      </c>
      <c r="G621" t="s">
        <v>467</v>
      </c>
      <c r="H621" t="s">
        <v>34</v>
      </c>
      <c r="I621">
        <v>1</v>
      </c>
    </row>
    <row r="622" spans="1:9" x14ac:dyDescent="0.25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18818</v>
      </c>
      <c r="G622" t="s">
        <v>468</v>
      </c>
      <c r="H622" t="s">
        <v>34</v>
      </c>
      <c r="I622">
        <v>11</v>
      </c>
    </row>
    <row r="623" spans="1:9" x14ac:dyDescent="0.25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18879</v>
      </c>
      <c r="G623" t="s">
        <v>469</v>
      </c>
      <c r="H623" t="s">
        <v>86</v>
      </c>
      <c r="I623">
        <v>1</v>
      </c>
    </row>
    <row r="624" spans="1:9" x14ac:dyDescent="0.25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51</v>
      </c>
      <c r="I624">
        <v>1</v>
      </c>
    </row>
    <row r="625" spans="1:9" x14ac:dyDescent="0.25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18880</v>
      </c>
      <c r="G625" t="s">
        <v>470</v>
      </c>
      <c r="H625" t="s">
        <v>45</v>
      </c>
      <c r="I625">
        <v>1</v>
      </c>
    </row>
    <row r="626" spans="1:9" x14ac:dyDescent="0.25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12</v>
      </c>
      <c r="I626">
        <v>1</v>
      </c>
    </row>
    <row r="627" spans="1:9" x14ac:dyDescent="0.25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18922</v>
      </c>
      <c r="G627" t="s">
        <v>471</v>
      </c>
      <c r="H627" t="s">
        <v>134</v>
      </c>
      <c r="I627">
        <v>1</v>
      </c>
    </row>
    <row r="628" spans="1:9" x14ac:dyDescent="0.25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12</v>
      </c>
      <c r="I628">
        <v>1</v>
      </c>
    </row>
    <row r="629" spans="1:9" x14ac:dyDescent="0.25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18934</v>
      </c>
      <c r="G629" t="s">
        <v>472</v>
      </c>
      <c r="H629" t="s">
        <v>45</v>
      </c>
      <c r="I629">
        <v>2</v>
      </c>
    </row>
    <row r="630" spans="1:9" x14ac:dyDescent="0.25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35932</v>
      </c>
      <c r="G630" t="s">
        <v>473</v>
      </c>
      <c r="H630" t="s">
        <v>45</v>
      </c>
      <c r="I630">
        <v>1</v>
      </c>
    </row>
    <row r="631" spans="1:9" x14ac:dyDescent="0.25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474</v>
      </c>
      <c r="I631">
        <v>1</v>
      </c>
    </row>
    <row r="632" spans="1:9" x14ac:dyDescent="0.25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14</v>
      </c>
      <c r="I632">
        <v>1</v>
      </c>
    </row>
    <row r="633" spans="1:9" x14ac:dyDescent="0.25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37148</v>
      </c>
      <c r="G633" t="s">
        <v>475</v>
      </c>
      <c r="H633" t="s">
        <v>33</v>
      </c>
      <c r="I633">
        <v>1</v>
      </c>
    </row>
    <row r="634" spans="1:9" x14ac:dyDescent="0.25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12</v>
      </c>
      <c r="I634">
        <v>1</v>
      </c>
    </row>
    <row r="635" spans="1:9" x14ac:dyDescent="0.25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37965</v>
      </c>
      <c r="G635" t="s">
        <v>476</v>
      </c>
      <c r="H635" t="s">
        <v>45</v>
      </c>
      <c r="I635">
        <v>1</v>
      </c>
    </row>
    <row r="636" spans="1:9" x14ac:dyDescent="0.25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34</v>
      </c>
      <c r="I636">
        <v>1</v>
      </c>
    </row>
    <row r="637" spans="1:9" x14ac:dyDescent="0.25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12</v>
      </c>
      <c r="I637">
        <v>3</v>
      </c>
    </row>
    <row r="638" spans="1:9" x14ac:dyDescent="0.25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40861</v>
      </c>
      <c r="G638" t="s">
        <v>477</v>
      </c>
      <c r="H638" t="s">
        <v>45</v>
      </c>
      <c r="I638">
        <v>1</v>
      </c>
    </row>
    <row r="639" spans="1:9" x14ac:dyDescent="0.25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42626</v>
      </c>
      <c r="G639" t="s">
        <v>478</v>
      </c>
      <c r="H639" t="s">
        <v>34</v>
      </c>
      <c r="I639">
        <v>1</v>
      </c>
    </row>
    <row r="640" spans="1:9" x14ac:dyDescent="0.25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42648</v>
      </c>
      <c r="G640" t="s">
        <v>479</v>
      </c>
      <c r="H640" t="s">
        <v>86</v>
      </c>
      <c r="I640">
        <v>1</v>
      </c>
    </row>
    <row r="641" spans="1:9" x14ac:dyDescent="0.25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47120</v>
      </c>
      <c r="G641" t="s">
        <v>480</v>
      </c>
      <c r="H641" t="s">
        <v>30</v>
      </c>
      <c r="I641">
        <v>1</v>
      </c>
    </row>
    <row r="642" spans="1:9" x14ac:dyDescent="0.25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12</v>
      </c>
      <c r="I642">
        <v>2</v>
      </c>
    </row>
    <row r="643" spans="1:9" x14ac:dyDescent="0.25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65626</v>
      </c>
      <c r="G643" t="s">
        <v>481</v>
      </c>
      <c r="H643" t="s">
        <v>34</v>
      </c>
      <c r="I643">
        <v>4</v>
      </c>
    </row>
    <row r="644" spans="1:9" x14ac:dyDescent="0.25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563146</v>
      </c>
      <c r="G644" t="s">
        <v>482</v>
      </c>
      <c r="H644" t="s">
        <v>12</v>
      </c>
      <c r="I644">
        <v>1</v>
      </c>
    </row>
    <row r="645" spans="1:9" x14ac:dyDescent="0.25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564990</v>
      </c>
      <c r="G645" t="s">
        <v>483</v>
      </c>
      <c r="H645" t="s">
        <v>45</v>
      </c>
      <c r="I645">
        <v>2</v>
      </c>
    </row>
    <row r="646" spans="1:9" x14ac:dyDescent="0.25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147</v>
      </c>
      <c r="I646">
        <v>1</v>
      </c>
    </row>
    <row r="647" spans="1:9" x14ac:dyDescent="0.25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34</v>
      </c>
      <c r="I647">
        <v>8</v>
      </c>
    </row>
    <row r="648" spans="1:9" x14ac:dyDescent="0.25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903875</v>
      </c>
      <c r="G648" t="s">
        <v>484</v>
      </c>
      <c r="H648" t="s">
        <v>35</v>
      </c>
      <c r="I648">
        <v>1</v>
      </c>
    </row>
    <row r="649" spans="1:9" x14ac:dyDescent="0.25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12</v>
      </c>
      <c r="I649">
        <v>1</v>
      </c>
    </row>
    <row r="650" spans="1:9" x14ac:dyDescent="0.25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903887</v>
      </c>
      <c r="G650" t="s">
        <v>485</v>
      </c>
      <c r="H650" t="s">
        <v>12</v>
      </c>
      <c r="I650">
        <v>9</v>
      </c>
    </row>
    <row r="651" spans="1:9" x14ac:dyDescent="0.25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903905</v>
      </c>
      <c r="G651" t="s">
        <v>486</v>
      </c>
      <c r="H651" t="s">
        <v>86</v>
      </c>
      <c r="I651">
        <v>1</v>
      </c>
    </row>
    <row r="652" spans="1:9" x14ac:dyDescent="0.25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905458</v>
      </c>
      <c r="G652" t="s">
        <v>487</v>
      </c>
      <c r="H652" t="s">
        <v>45</v>
      </c>
      <c r="I652">
        <v>1</v>
      </c>
    </row>
    <row r="653" spans="1:9" x14ac:dyDescent="0.25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907418</v>
      </c>
      <c r="G653" t="s">
        <v>488</v>
      </c>
      <c r="H653" t="s">
        <v>12</v>
      </c>
      <c r="I653">
        <v>6</v>
      </c>
    </row>
    <row r="654" spans="1:9" x14ac:dyDescent="0.25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912924</v>
      </c>
      <c r="G654" t="s">
        <v>489</v>
      </c>
      <c r="H654" t="s">
        <v>12</v>
      </c>
      <c r="I654">
        <v>2</v>
      </c>
    </row>
    <row r="655" spans="1:9" x14ac:dyDescent="0.25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914885</v>
      </c>
      <c r="G655" t="s">
        <v>490</v>
      </c>
      <c r="H655" t="s">
        <v>45</v>
      </c>
      <c r="I655">
        <v>4</v>
      </c>
    </row>
    <row r="656" spans="1:9" x14ac:dyDescent="0.25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430</v>
      </c>
      <c r="I656">
        <v>1</v>
      </c>
    </row>
    <row r="657" spans="1:9" x14ac:dyDescent="0.25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220</v>
      </c>
      <c r="I657">
        <v>1</v>
      </c>
    </row>
    <row r="658" spans="1:9" x14ac:dyDescent="0.25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431</v>
      </c>
      <c r="I658">
        <v>1</v>
      </c>
    </row>
    <row r="659" spans="1:9" x14ac:dyDescent="0.25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51</v>
      </c>
      <c r="I659">
        <v>1</v>
      </c>
    </row>
    <row r="660" spans="1:9" x14ac:dyDescent="0.25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920502</v>
      </c>
      <c r="G660" t="s">
        <v>491</v>
      </c>
      <c r="H660" t="s">
        <v>34</v>
      </c>
      <c r="I660">
        <v>2</v>
      </c>
    </row>
    <row r="661" spans="1:9" x14ac:dyDescent="0.25">
      <c r="A661" t="s">
        <v>9</v>
      </c>
      <c r="B661" t="s">
        <v>426</v>
      </c>
      <c r="C661" t="s">
        <v>492</v>
      </c>
      <c r="D661" t="s">
        <v>492</v>
      </c>
      <c r="E661">
        <v>8</v>
      </c>
      <c r="F661">
        <v>17700</v>
      </c>
      <c r="G661" t="s">
        <v>493</v>
      </c>
      <c r="H661" t="s">
        <v>123</v>
      </c>
      <c r="I661">
        <v>1</v>
      </c>
    </row>
    <row r="662" spans="1:9" x14ac:dyDescent="0.25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47053</v>
      </c>
      <c r="G662" t="s">
        <v>494</v>
      </c>
      <c r="H662" t="s">
        <v>34</v>
      </c>
      <c r="I662">
        <v>1</v>
      </c>
    </row>
    <row r="663" spans="1:9" x14ac:dyDescent="0.25">
      <c r="A663" t="s">
        <v>9</v>
      </c>
      <c r="B663" t="s">
        <v>426</v>
      </c>
      <c r="C663" t="s">
        <v>495</v>
      </c>
      <c r="D663" t="s">
        <v>428</v>
      </c>
      <c r="E663">
        <v>8</v>
      </c>
      <c r="F663">
        <v>18107</v>
      </c>
      <c r="G663" t="s">
        <v>496</v>
      </c>
      <c r="H663" t="s">
        <v>123</v>
      </c>
      <c r="I663">
        <v>1</v>
      </c>
    </row>
    <row r="664" spans="1:9" x14ac:dyDescent="0.25">
      <c r="A664" t="s">
        <v>9</v>
      </c>
      <c r="B664" t="s">
        <v>426</v>
      </c>
      <c r="C664" t="s">
        <v>497</v>
      </c>
      <c r="D664" t="s">
        <v>428</v>
      </c>
      <c r="E664">
        <v>8</v>
      </c>
      <c r="F664">
        <v>65785</v>
      </c>
      <c r="G664" t="s">
        <v>498</v>
      </c>
      <c r="H664" t="s">
        <v>53</v>
      </c>
      <c r="I664">
        <v>1</v>
      </c>
    </row>
    <row r="665" spans="1:9" x14ac:dyDescent="0.25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34</v>
      </c>
      <c r="I665">
        <v>2</v>
      </c>
    </row>
    <row r="666" spans="1:9" x14ac:dyDescent="0.25">
      <c r="A666" t="s">
        <v>9</v>
      </c>
      <c r="B666" t="s">
        <v>426</v>
      </c>
      <c r="C666" t="s">
        <v>499</v>
      </c>
      <c r="D666" t="s">
        <v>428</v>
      </c>
      <c r="E666">
        <v>8</v>
      </c>
      <c r="F666">
        <v>18272</v>
      </c>
      <c r="G666" t="s">
        <v>500</v>
      </c>
      <c r="H666" t="s">
        <v>196</v>
      </c>
      <c r="I666">
        <v>1</v>
      </c>
    </row>
    <row r="667" spans="1:9" x14ac:dyDescent="0.25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18156</v>
      </c>
      <c r="G667" t="s">
        <v>502</v>
      </c>
      <c r="H667" t="s">
        <v>12</v>
      </c>
      <c r="I667">
        <v>2</v>
      </c>
    </row>
    <row r="668" spans="1:9" x14ac:dyDescent="0.25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18259</v>
      </c>
      <c r="G668" t="s">
        <v>503</v>
      </c>
      <c r="H668" t="s">
        <v>30</v>
      </c>
      <c r="I668">
        <v>2</v>
      </c>
    </row>
    <row r="669" spans="1:9" x14ac:dyDescent="0.25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18478</v>
      </c>
      <c r="G669" t="s">
        <v>504</v>
      </c>
      <c r="H669" t="s">
        <v>86</v>
      </c>
      <c r="I669">
        <v>1</v>
      </c>
    </row>
    <row r="670" spans="1:9" x14ac:dyDescent="0.25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12</v>
      </c>
      <c r="I670">
        <v>2</v>
      </c>
    </row>
    <row r="671" spans="1:9" x14ac:dyDescent="0.25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18485</v>
      </c>
      <c r="G671" t="s">
        <v>505</v>
      </c>
      <c r="H671" t="s">
        <v>45</v>
      </c>
      <c r="I671">
        <v>1</v>
      </c>
    </row>
    <row r="672" spans="1:9" x14ac:dyDescent="0.25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18491</v>
      </c>
      <c r="G672" t="s">
        <v>506</v>
      </c>
      <c r="H672" t="s">
        <v>86</v>
      </c>
      <c r="I672">
        <v>2</v>
      </c>
    </row>
    <row r="673" spans="1:9" x14ac:dyDescent="0.25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18508</v>
      </c>
      <c r="G673" t="s">
        <v>507</v>
      </c>
      <c r="H673" t="s">
        <v>56</v>
      </c>
      <c r="I673">
        <v>3</v>
      </c>
    </row>
    <row r="674" spans="1:9" x14ac:dyDescent="0.25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12</v>
      </c>
      <c r="I674">
        <v>1</v>
      </c>
    </row>
    <row r="675" spans="1:9" x14ac:dyDescent="0.25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18594</v>
      </c>
      <c r="G675" t="s">
        <v>508</v>
      </c>
      <c r="H675" t="s">
        <v>45</v>
      </c>
      <c r="I675">
        <v>1</v>
      </c>
    </row>
    <row r="676" spans="1:9" x14ac:dyDescent="0.25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18697</v>
      </c>
      <c r="G676" t="s">
        <v>509</v>
      </c>
      <c r="H676" t="s">
        <v>45</v>
      </c>
      <c r="I676">
        <v>1</v>
      </c>
    </row>
    <row r="677" spans="1:9" x14ac:dyDescent="0.25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220</v>
      </c>
      <c r="I677">
        <v>1</v>
      </c>
    </row>
    <row r="678" spans="1:9" x14ac:dyDescent="0.25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12</v>
      </c>
      <c r="I678">
        <v>3</v>
      </c>
    </row>
    <row r="679" spans="1:9" x14ac:dyDescent="0.25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18740</v>
      </c>
      <c r="G679" t="s">
        <v>510</v>
      </c>
      <c r="H679" t="s">
        <v>30</v>
      </c>
      <c r="I679">
        <v>1</v>
      </c>
    </row>
    <row r="680" spans="1:9" x14ac:dyDescent="0.25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86</v>
      </c>
      <c r="I680">
        <v>1</v>
      </c>
    </row>
    <row r="681" spans="1:9" x14ac:dyDescent="0.25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14</v>
      </c>
      <c r="I681">
        <v>1</v>
      </c>
    </row>
    <row r="682" spans="1:9" x14ac:dyDescent="0.25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18797</v>
      </c>
      <c r="G682" t="s">
        <v>511</v>
      </c>
      <c r="H682" t="s">
        <v>45</v>
      </c>
      <c r="I682">
        <v>3</v>
      </c>
    </row>
    <row r="683" spans="1:9" x14ac:dyDescent="0.25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34</v>
      </c>
      <c r="I683">
        <v>1</v>
      </c>
    </row>
    <row r="684" spans="1:9" x14ac:dyDescent="0.25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14</v>
      </c>
      <c r="I684">
        <v>1</v>
      </c>
    </row>
    <row r="685" spans="1:9" x14ac:dyDescent="0.25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12</v>
      </c>
      <c r="I685">
        <v>7</v>
      </c>
    </row>
    <row r="686" spans="1:9" x14ac:dyDescent="0.25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18824</v>
      </c>
      <c r="G686" t="s">
        <v>512</v>
      </c>
      <c r="H686" t="s">
        <v>33</v>
      </c>
      <c r="I686">
        <v>2</v>
      </c>
    </row>
    <row r="687" spans="1:9" x14ac:dyDescent="0.25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34</v>
      </c>
      <c r="I687">
        <v>2</v>
      </c>
    </row>
    <row r="688" spans="1:9" x14ac:dyDescent="0.25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18831</v>
      </c>
      <c r="G688" t="s">
        <v>513</v>
      </c>
      <c r="H688" t="s">
        <v>45</v>
      </c>
      <c r="I688">
        <v>1</v>
      </c>
    </row>
    <row r="689" spans="1:9" x14ac:dyDescent="0.25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18910</v>
      </c>
      <c r="G689" t="s">
        <v>514</v>
      </c>
      <c r="H689" t="s">
        <v>33</v>
      </c>
      <c r="I689">
        <v>1</v>
      </c>
    </row>
    <row r="690" spans="1:9" x14ac:dyDescent="0.25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45</v>
      </c>
      <c r="I690">
        <v>2</v>
      </c>
    </row>
    <row r="691" spans="1:9" x14ac:dyDescent="0.25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83</v>
      </c>
      <c r="I691">
        <v>1</v>
      </c>
    </row>
    <row r="692" spans="1:9" x14ac:dyDescent="0.25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12</v>
      </c>
      <c r="I692">
        <v>8</v>
      </c>
    </row>
    <row r="693" spans="1:9" x14ac:dyDescent="0.25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39895</v>
      </c>
      <c r="G693" t="s">
        <v>515</v>
      </c>
      <c r="H693" t="s">
        <v>12</v>
      </c>
      <c r="I693">
        <v>9</v>
      </c>
    </row>
    <row r="694" spans="1:9" x14ac:dyDescent="0.25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40873</v>
      </c>
      <c r="G694" t="s">
        <v>516</v>
      </c>
      <c r="H694" t="s">
        <v>45</v>
      </c>
      <c r="I694">
        <v>1</v>
      </c>
    </row>
    <row r="695" spans="1:9" x14ac:dyDescent="0.25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34</v>
      </c>
      <c r="I695">
        <v>1</v>
      </c>
    </row>
    <row r="696" spans="1:9" x14ac:dyDescent="0.25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105</v>
      </c>
      <c r="I696">
        <v>1</v>
      </c>
    </row>
    <row r="697" spans="1:9" x14ac:dyDescent="0.25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46176</v>
      </c>
      <c r="G697" t="s">
        <v>517</v>
      </c>
      <c r="H697" t="s">
        <v>33</v>
      </c>
      <c r="I697">
        <v>1</v>
      </c>
    </row>
    <row r="698" spans="1:9" x14ac:dyDescent="0.25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50</v>
      </c>
      <c r="I698">
        <v>1</v>
      </c>
    </row>
    <row r="699" spans="1:9" x14ac:dyDescent="0.25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12</v>
      </c>
      <c r="I699">
        <v>5</v>
      </c>
    </row>
    <row r="700" spans="1:9" x14ac:dyDescent="0.25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47156</v>
      </c>
      <c r="G700" t="s">
        <v>518</v>
      </c>
      <c r="H700" t="s">
        <v>33</v>
      </c>
      <c r="I700">
        <v>2</v>
      </c>
    </row>
    <row r="701" spans="1:9" x14ac:dyDescent="0.25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34</v>
      </c>
      <c r="I701">
        <v>1</v>
      </c>
    </row>
    <row r="702" spans="1:9" x14ac:dyDescent="0.25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12</v>
      </c>
      <c r="I702">
        <v>2</v>
      </c>
    </row>
    <row r="703" spans="1:9" x14ac:dyDescent="0.25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47168</v>
      </c>
      <c r="G703" t="s">
        <v>519</v>
      </c>
      <c r="H703" t="s">
        <v>12</v>
      </c>
      <c r="I703">
        <v>1</v>
      </c>
    </row>
    <row r="704" spans="1:9" x14ac:dyDescent="0.25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47173</v>
      </c>
      <c r="G704" t="s">
        <v>520</v>
      </c>
      <c r="H704" t="s">
        <v>86</v>
      </c>
      <c r="I704">
        <v>1</v>
      </c>
    </row>
    <row r="705" spans="1:9" x14ac:dyDescent="0.25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123</v>
      </c>
      <c r="I705">
        <v>1</v>
      </c>
    </row>
    <row r="706" spans="1:9" x14ac:dyDescent="0.25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47200</v>
      </c>
      <c r="G706" t="s">
        <v>521</v>
      </c>
      <c r="H706" t="s">
        <v>45</v>
      </c>
      <c r="I706">
        <v>1</v>
      </c>
    </row>
    <row r="707" spans="1:9" x14ac:dyDescent="0.25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34</v>
      </c>
      <c r="I707">
        <v>8</v>
      </c>
    </row>
    <row r="708" spans="1:9" x14ac:dyDescent="0.25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47776</v>
      </c>
      <c r="G708" t="s">
        <v>522</v>
      </c>
      <c r="H708" t="s">
        <v>12</v>
      </c>
      <c r="I708">
        <v>2</v>
      </c>
    </row>
    <row r="709" spans="1:9" x14ac:dyDescent="0.25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127796</v>
      </c>
      <c r="G709" t="s">
        <v>523</v>
      </c>
      <c r="H709" t="s">
        <v>51</v>
      </c>
      <c r="I709">
        <v>1</v>
      </c>
    </row>
    <row r="710" spans="1:9" x14ac:dyDescent="0.25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12</v>
      </c>
      <c r="I710">
        <v>1</v>
      </c>
    </row>
    <row r="711" spans="1:9" x14ac:dyDescent="0.25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430705</v>
      </c>
      <c r="G711" t="s">
        <v>524</v>
      </c>
      <c r="H711" t="s">
        <v>12</v>
      </c>
      <c r="I711">
        <v>1</v>
      </c>
    </row>
    <row r="712" spans="1:9" x14ac:dyDescent="0.25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436012</v>
      </c>
      <c r="G712" t="s">
        <v>525</v>
      </c>
      <c r="H712" t="s">
        <v>33</v>
      </c>
      <c r="I712">
        <v>1</v>
      </c>
    </row>
    <row r="713" spans="1:9" x14ac:dyDescent="0.25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134</v>
      </c>
      <c r="I713">
        <v>1</v>
      </c>
    </row>
    <row r="714" spans="1:9" x14ac:dyDescent="0.25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14</v>
      </c>
      <c r="I714">
        <v>2</v>
      </c>
    </row>
    <row r="715" spans="1:9" x14ac:dyDescent="0.25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12</v>
      </c>
      <c r="I715">
        <v>2</v>
      </c>
    </row>
    <row r="716" spans="1:9" x14ac:dyDescent="0.25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445897</v>
      </c>
      <c r="G716" t="s">
        <v>526</v>
      </c>
      <c r="H716" t="s">
        <v>285</v>
      </c>
      <c r="I716">
        <v>1</v>
      </c>
    </row>
    <row r="717" spans="1:9" x14ac:dyDescent="0.25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561411</v>
      </c>
      <c r="G717" t="s">
        <v>527</v>
      </c>
      <c r="H717" t="s">
        <v>220</v>
      </c>
      <c r="I717">
        <v>1</v>
      </c>
    </row>
    <row r="718" spans="1:9" x14ac:dyDescent="0.25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12</v>
      </c>
      <c r="I718">
        <v>4</v>
      </c>
    </row>
    <row r="719" spans="1:9" x14ac:dyDescent="0.25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577066</v>
      </c>
      <c r="G719" t="s">
        <v>528</v>
      </c>
      <c r="H719" t="s">
        <v>35</v>
      </c>
      <c r="I719">
        <v>2</v>
      </c>
    </row>
    <row r="720" spans="1:9" x14ac:dyDescent="0.25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12</v>
      </c>
      <c r="I720">
        <v>2</v>
      </c>
    </row>
    <row r="721" spans="1:9" x14ac:dyDescent="0.25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901097</v>
      </c>
      <c r="G721" t="s">
        <v>529</v>
      </c>
      <c r="H721" t="s">
        <v>45</v>
      </c>
      <c r="I721">
        <v>1</v>
      </c>
    </row>
    <row r="722" spans="1:9" x14ac:dyDescent="0.25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12</v>
      </c>
      <c r="I722">
        <v>1</v>
      </c>
    </row>
    <row r="723" spans="1:9" x14ac:dyDescent="0.25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901124</v>
      </c>
      <c r="G723" t="s">
        <v>530</v>
      </c>
      <c r="H723" t="s">
        <v>114</v>
      </c>
      <c r="I723">
        <v>1</v>
      </c>
    </row>
    <row r="724" spans="1:9" x14ac:dyDescent="0.25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12</v>
      </c>
      <c r="I724">
        <v>2</v>
      </c>
    </row>
    <row r="725" spans="1:9" x14ac:dyDescent="0.25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901131</v>
      </c>
      <c r="G725" t="s">
        <v>531</v>
      </c>
      <c r="H725" t="s">
        <v>34</v>
      </c>
      <c r="I725">
        <v>7</v>
      </c>
    </row>
    <row r="726" spans="1:9" x14ac:dyDescent="0.25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12</v>
      </c>
      <c r="I726">
        <v>4</v>
      </c>
    </row>
    <row r="727" spans="1:9" x14ac:dyDescent="0.25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903899</v>
      </c>
      <c r="G727" t="s">
        <v>532</v>
      </c>
      <c r="H727" t="s">
        <v>53</v>
      </c>
      <c r="I727">
        <v>1</v>
      </c>
    </row>
    <row r="728" spans="1:9" x14ac:dyDescent="0.25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34</v>
      </c>
      <c r="I728">
        <v>1</v>
      </c>
    </row>
    <row r="729" spans="1:9" x14ac:dyDescent="0.25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905446</v>
      </c>
      <c r="G729" t="s">
        <v>533</v>
      </c>
      <c r="H729" t="s">
        <v>33</v>
      </c>
      <c r="I729">
        <v>1</v>
      </c>
    </row>
    <row r="730" spans="1:9" x14ac:dyDescent="0.25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45</v>
      </c>
      <c r="I730">
        <v>1</v>
      </c>
    </row>
    <row r="731" spans="1:9" x14ac:dyDescent="0.25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34</v>
      </c>
      <c r="I731">
        <v>3</v>
      </c>
    </row>
    <row r="732" spans="1:9" x14ac:dyDescent="0.25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12</v>
      </c>
      <c r="I732">
        <v>1</v>
      </c>
    </row>
    <row r="733" spans="1:9" x14ac:dyDescent="0.25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905461</v>
      </c>
      <c r="G733" t="s">
        <v>534</v>
      </c>
      <c r="H733" t="s">
        <v>45</v>
      </c>
      <c r="I733">
        <v>1</v>
      </c>
    </row>
    <row r="734" spans="1:9" x14ac:dyDescent="0.25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14</v>
      </c>
      <c r="I734">
        <v>1</v>
      </c>
    </row>
    <row r="735" spans="1:9" x14ac:dyDescent="0.25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12</v>
      </c>
      <c r="I735">
        <v>3</v>
      </c>
    </row>
    <row r="736" spans="1:9" x14ac:dyDescent="0.25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907376</v>
      </c>
      <c r="G736" t="s">
        <v>535</v>
      </c>
      <c r="H736" t="s">
        <v>12</v>
      </c>
      <c r="I736">
        <v>2</v>
      </c>
    </row>
    <row r="737" spans="1:9" x14ac:dyDescent="0.25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907388</v>
      </c>
      <c r="G737" t="s">
        <v>536</v>
      </c>
      <c r="H737" t="s">
        <v>12</v>
      </c>
      <c r="I737">
        <v>3</v>
      </c>
    </row>
    <row r="738" spans="1:9" x14ac:dyDescent="0.25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907397</v>
      </c>
      <c r="G738" t="s">
        <v>537</v>
      </c>
      <c r="H738" t="s">
        <v>474</v>
      </c>
      <c r="I738">
        <v>2</v>
      </c>
    </row>
    <row r="739" spans="1:9" x14ac:dyDescent="0.25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12</v>
      </c>
      <c r="I739">
        <v>34</v>
      </c>
    </row>
    <row r="740" spans="1:9" x14ac:dyDescent="0.25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907406</v>
      </c>
      <c r="G740" t="s">
        <v>538</v>
      </c>
      <c r="H740" t="s">
        <v>123</v>
      </c>
      <c r="I740">
        <v>1</v>
      </c>
    </row>
    <row r="741" spans="1:9" x14ac:dyDescent="0.25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909397</v>
      </c>
      <c r="G741" t="s">
        <v>539</v>
      </c>
      <c r="H741" t="s">
        <v>51</v>
      </c>
      <c r="I741">
        <v>1</v>
      </c>
    </row>
    <row r="742" spans="1:9" x14ac:dyDescent="0.25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12</v>
      </c>
      <c r="I742">
        <v>1</v>
      </c>
    </row>
    <row r="743" spans="1:9" x14ac:dyDescent="0.25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911744</v>
      </c>
      <c r="G743" t="s">
        <v>540</v>
      </c>
      <c r="H743" t="s">
        <v>34</v>
      </c>
      <c r="I743">
        <v>1</v>
      </c>
    </row>
    <row r="744" spans="1:9" x14ac:dyDescent="0.25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913005</v>
      </c>
      <c r="G744" t="s">
        <v>541</v>
      </c>
      <c r="H744" t="s">
        <v>12</v>
      </c>
      <c r="I744">
        <v>2</v>
      </c>
    </row>
    <row r="745" spans="1:9" x14ac:dyDescent="0.25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913923</v>
      </c>
      <c r="G745" t="s">
        <v>542</v>
      </c>
      <c r="H745" t="s">
        <v>34</v>
      </c>
      <c r="I745">
        <v>2</v>
      </c>
    </row>
    <row r="746" spans="1:9" x14ac:dyDescent="0.25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917758</v>
      </c>
      <c r="G746" t="s">
        <v>543</v>
      </c>
      <c r="H746" t="s">
        <v>544</v>
      </c>
      <c r="I746">
        <v>1</v>
      </c>
    </row>
    <row r="747" spans="1:9" x14ac:dyDescent="0.25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45</v>
      </c>
      <c r="I747">
        <v>2</v>
      </c>
    </row>
    <row r="748" spans="1:9" x14ac:dyDescent="0.25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922432</v>
      </c>
      <c r="G748" t="s">
        <v>545</v>
      </c>
      <c r="H748" t="s">
        <v>12</v>
      </c>
      <c r="I748">
        <v>2</v>
      </c>
    </row>
    <row r="749" spans="1:9" x14ac:dyDescent="0.25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922985</v>
      </c>
      <c r="G749" t="s">
        <v>546</v>
      </c>
      <c r="H749" t="s">
        <v>51</v>
      </c>
      <c r="I749">
        <v>4</v>
      </c>
    </row>
    <row r="750" spans="1:9" x14ac:dyDescent="0.25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923655</v>
      </c>
      <c r="G750" t="s">
        <v>547</v>
      </c>
      <c r="H750" t="s">
        <v>45</v>
      </c>
      <c r="I750">
        <v>1</v>
      </c>
    </row>
    <row r="751" spans="1:9" x14ac:dyDescent="0.25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34</v>
      </c>
      <c r="I751">
        <v>1</v>
      </c>
    </row>
    <row r="752" spans="1:9" x14ac:dyDescent="0.25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924544</v>
      </c>
      <c r="G752" t="s">
        <v>548</v>
      </c>
      <c r="H752" t="s">
        <v>12</v>
      </c>
      <c r="I752">
        <v>1</v>
      </c>
    </row>
    <row r="753" spans="1:9" x14ac:dyDescent="0.25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924933</v>
      </c>
      <c r="G753" t="s">
        <v>549</v>
      </c>
      <c r="H753" t="s">
        <v>45</v>
      </c>
      <c r="I753">
        <v>1</v>
      </c>
    </row>
    <row r="754" spans="1:9" x14ac:dyDescent="0.25">
      <c r="A754" t="s">
        <v>9</v>
      </c>
      <c r="B754" t="s">
        <v>501</v>
      </c>
      <c r="C754" t="s">
        <v>497</v>
      </c>
      <c r="D754" t="s">
        <v>428</v>
      </c>
      <c r="E754">
        <v>8</v>
      </c>
      <c r="F754">
        <v>65473</v>
      </c>
      <c r="G754" t="s">
        <v>550</v>
      </c>
      <c r="H754" t="s">
        <v>12</v>
      </c>
      <c r="I754">
        <v>1</v>
      </c>
    </row>
    <row r="755" spans="1:9" x14ac:dyDescent="0.25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907352</v>
      </c>
      <c r="G755" t="s">
        <v>551</v>
      </c>
      <c r="H755" t="s">
        <v>12</v>
      </c>
      <c r="I755">
        <v>1</v>
      </c>
    </row>
    <row r="756" spans="1:9" x14ac:dyDescent="0.25">
      <c r="A756" t="s">
        <v>9</v>
      </c>
      <c r="B756" t="s">
        <v>501</v>
      </c>
      <c r="C756" t="s">
        <v>552</v>
      </c>
      <c r="D756" t="s">
        <v>552</v>
      </c>
      <c r="E756">
        <v>8</v>
      </c>
      <c r="F756">
        <v>18089</v>
      </c>
      <c r="G756" t="s">
        <v>553</v>
      </c>
      <c r="H756" t="s">
        <v>86</v>
      </c>
      <c r="I756">
        <v>2</v>
      </c>
    </row>
    <row r="757" spans="1:9" x14ac:dyDescent="0.25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222</v>
      </c>
      <c r="I757">
        <v>1</v>
      </c>
    </row>
    <row r="758" spans="1:9" x14ac:dyDescent="0.25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105</v>
      </c>
      <c r="I758">
        <v>3</v>
      </c>
    </row>
    <row r="759" spans="1:9" x14ac:dyDescent="0.25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12</v>
      </c>
      <c r="I759">
        <v>11</v>
      </c>
    </row>
    <row r="760" spans="1:9" x14ac:dyDescent="0.25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18132</v>
      </c>
      <c r="G760" t="s">
        <v>554</v>
      </c>
      <c r="H760" t="s">
        <v>86</v>
      </c>
      <c r="I760">
        <v>1</v>
      </c>
    </row>
    <row r="761" spans="1:9" x14ac:dyDescent="0.25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12</v>
      </c>
      <c r="I761">
        <v>1</v>
      </c>
    </row>
    <row r="762" spans="1:9" x14ac:dyDescent="0.25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18168</v>
      </c>
      <c r="G762" t="s">
        <v>555</v>
      </c>
      <c r="H762" t="s">
        <v>33</v>
      </c>
      <c r="I762">
        <v>1</v>
      </c>
    </row>
    <row r="763" spans="1:9" x14ac:dyDescent="0.25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50</v>
      </c>
      <c r="I763">
        <v>1</v>
      </c>
    </row>
    <row r="764" spans="1:9" x14ac:dyDescent="0.25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556</v>
      </c>
      <c r="I764">
        <v>1</v>
      </c>
    </row>
    <row r="765" spans="1:9" x14ac:dyDescent="0.25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34</v>
      </c>
      <c r="I765">
        <v>1</v>
      </c>
    </row>
    <row r="766" spans="1:9" x14ac:dyDescent="0.25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18181</v>
      </c>
      <c r="G766" t="s">
        <v>557</v>
      </c>
      <c r="H766" t="s">
        <v>12</v>
      </c>
      <c r="I766">
        <v>2</v>
      </c>
    </row>
    <row r="767" spans="1:9" x14ac:dyDescent="0.25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49451</v>
      </c>
      <c r="G767" t="s">
        <v>558</v>
      </c>
      <c r="H767" t="s">
        <v>45</v>
      </c>
      <c r="I767">
        <v>1</v>
      </c>
    </row>
    <row r="768" spans="1:9" x14ac:dyDescent="0.25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12</v>
      </c>
      <c r="I768">
        <v>1</v>
      </c>
    </row>
    <row r="769" spans="1:9" x14ac:dyDescent="0.25">
      <c r="A769" t="s">
        <v>9</v>
      </c>
      <c r="B769" t="s">
        <v>501</v>
      </c>
      <c r="C769" t="s">
        <v>559</v>
      </c>
      <c r="D769" t="s">
        <v>559</v>
      </c>
      <c r="E769">
        <v>8</v>
      </c>
      <c r="F769">
        <v>18417</v>
      </c>
      <c r="G769" t="s">
        <v>560</v>
      </c>
      <c r="H769" t="s">
        <v>34</v>
      </c>
      <c r="I769">
        <v>2</v>
      </c>
    </row>
    <row r="770" spans="1:9" x14ac:dyDescent="0.25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35</v>
      </c>
      <c r="I770">
        <v>1</v>
      </c>
    </row>
    <row r="771" spans="1:9" x14ac:dyDescent="0.25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12</v>
      </c>
      <c r="I771">
        <v>1</v>
      </c>
    </row>
    <row r="772" spans="1:9" x14ac:dyDescent="0.25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45640</v>
      </c>
      <c r="G772" t="s">
        <v>561</v>
      </c>
      <c r="H772" t="s">
        <v>34</v>
      </c>
      <c r="I772">
        <v>1</v>
      </c>
    </row>
    <row r="773" spans="1:9" x14ac:dyDescent="0.25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12</v>
      </c>
      <c r="I773">
        <v>1</v>
      </c>
    </row>
    <row r="774" spans="1:9" x14ac:dyDescent="0.25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920642</v>
      </c>
      <c r="G774" t="s">
        <v>562</v>
      </c>
      <c r="H774" t="s">
        <v>45</v>
      </c>
      <c r="I774">
        <v>1</v>
      </c>
    </row>
    <row r="775" spans="1:9" x14ac:dyDescent="0.25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14</v>
      </c>
      <c r="I775">
        <v>1</v>
      </c>
    </row>
    <row r="776" spans="1:9" x14ac:dyDescent="0.25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12</v>
      </c>
      <c r="I776">
        <v>3</v>
      </c>
    </row>
    <row r="777" spans="1:9" x14ac:dyDescent="0.25">
      <c r="A777" t="s">
        <v>9</v>
      </c>
      <c r="B777" t="s">
        <v>563</v>
      </c>
      <c r="C777" t="s">
        <v>563</v>
      </c>
      <c r="D777" t="s">
        <v>563</v>
      </c>
      <c r="E777">
        <v>8</v>
      </c>
      <c r="F777">
        <v>20795</v>
      </c>
      <c r="G777" t="s">
        <v>564</v>
      </c>
      <c r="H777" t="s">
        <v>35</v>
      </c>
      <c r="I777">
        <v>1</v>
      </c>
    </row>
    <row r="778" spans="1:9" x14ac:dyDescent="0.25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20801</v>
      </c>
      <c r="G778" t="s">
        <v>565</v>
      </c>
      <c r="H778" t="s">
        <v>34</v>
      </c>
      <c r="I778">
        <v>3</v>
      </c>
    </row>
    <row r="779" spans="1:9" x14ac:dyDescent="0.25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14</v>
      </c>
      <c r="I779">
        <v>1</v>
      </c>
    </row>
    <row r="780" spans="1:9" x14ac:dyDescent="0.25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35</v>
      </c>
      <c r="I780">
        <v>1</v>
      </c>
    </row>
    <row r="781" spans="1:9" x14ac:dyDescent="0.25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901167</v>
      </c>
      <c r="G781" t="s">
        <v>566</v>
      </c>
      <c r="H781" t="s">
        <v>12</v>
      </c>
      <c r="I781">
        <v>1</v>
      </c>
    </row>
    <row r="782" spans="1:9" x14ac:dyDescent="0.25">
      <c r="A782" t="s">
        <v>9</v>
      </c>
      <c r="B782" t="s">
        <v>563</v>
      </c>
      <c r="C782" t="s">
        <v>567</v>
      </c>
      <c r="D782" t="s">
        <v>567</v>
      </c>
      <c r="E782">
        <v>8</v>
      </c>
      <c r="F782">
        <v>20941</v>
      </c>
      <c r="G782" t="s">
        <v>568</v>
      </c>
      <c r="H782" t="s">
        <v>14</v>
      </c>
      <c r="I782">
        <v>1</v>
      </c>
    </row>
    <row r="783" spans="1:9" x14ac:dyDescent="0.25">
      <c r="A783" t="s">
        <v>9</v>
      </c>
      <c r="B783" t="s">
        <v>563</v>
      </c>
      <c r="C783" t="s">
        <v>569</v>
      </c>
      <c r="D783" t="s">
        <v>569</v>
      </c>
      <c r="E783">
        <v>8</v>
      </c>
      <c r="F783">
        <v>18624</v>
      </c>
      <c r="G783" t="s">
        <v>570</v>
      </c>
      <c r="H783" t="s">
        <v>12</v>
      </c>
      <c r="I783">
        <v>3</v>
      </c>
    </row>
    <row r="784" spans="1:9" x14ac:dyDescent="0.25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18661</v>
      </c>
      <c r="G784" t="s">
        <v>571</v>
      </c>
      <c r="H784" t="s">
        <v>33</v>
      </c>
      <c r="I784">
        <v>1</v>
      </c>
    </row>
    <row r="785" spans="1:9" x14ac:dyDescent="0.25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34</v>
      </c>
      <c r="I785">
        <v>1</v>
      </c>
    </row>
    <row r="786" spans="1:9" x14ac:dyDescent="0.25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14</v>
      </c>
      <c r="I786">
        <v>1</v>
      </c>
    </row>
    <row r="787" spans="1:9" x14ac:dyDescent="0.25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265</v>
      </c>
      <c r="I787">
        <v>1</v>
      </c>
    </row>
    <row r="788" spans="1:9" x14ac:dyDescent="0.25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123</v>
      </c>
      <c r="I788">
        <v>1</v>
      </c>
    </row>
    <row r="789" spans="1:9" x14ac:dyDescent="0.25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18673</v>
      </c>
      <c r="G789" t="s">
        <v>572</v>
      </c>
      <c r="H789" t="s">
        <v>45</v>
      </c>
      <c r="I789">
        <v>1</v>
      </c>
    </row>
    <row r="790" spans="1:9" x14ac:dyDescent="0.25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18843</v>
      </c>
      <c r="G790" t="s">
        <v>573</v>
      </c>
      <c r="H790" t="s">
        <v>56</v>
      </c>
      <c r="I790">
        <v>1</v>
      </c>
    </row>
    <row r="791" spans="1:9" x14ac:dyDescent="0.25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18909</v>
      </c>
      <c r="G791" t="s">
        <v>574</v>
      </c>
      <c r="H791" t="s">
        <v>34</v>
      </c>
      <c r="I791">
        <v>1</v>
      </c>
    </row>
    <row r="792" spans="1:9" x14ac:dyDescent="0.25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12</v>
      </c>
      <c r="I792">
        <v>4</v>
      </c>
    </row>
    <row r="793" spans="1:9" x14ac:dyDescent="0.25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45724</v>
      </c>
      <c r="G793" t="s">
        <v>575</v>
      </c>
      <c r="H793" t="s">
        <v>576</v>
      </c>
      <c r="I793">
        <v>1</v>
      </c>
    </row>
    <row r="794" spans="1:9" x14ac:dyDescent="0.25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47788</v>
      </c>
      <c r="G794" t="s">
        <v>577</v>
      </c>
      <c r="H794" t="s">
        <v>33</v>
      </c>
      <c r="I794">
        <v>11</v>
      </c>
    </row>
    <row r="795" spans="1:9" x14ac:dyDescent="0.25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12</v>
      </c>
      <c r="I795">
        <v>4</v>
      </c>
    </row>
    <row r="796" spans="1:9" x14ac:dyDescent="0.25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49463</v>
      </c>
      <c r="G796" t="s">
        <v>578</v>
      </c>
      <c r="H796" t="s">
        <v>12</v>
      </c>
      <c r="I796">
        <v>4</v>
      </c>
    </row>
    <row r="797" spans="1:9" x14ac:dyDescent="0.25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49475</v>
      </c>
      <c r="G797" t="s">
        <v>579</v>
      </c>
      <c r="H797" t="s">
        <v>33</v>
      </c>
      <c r="I797">
        <v>1</v>
      </c>
    </row>
    <row r="798" spans="1:9" x14ac:dyDescent="0.25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12</v>
      </c>
      <c r="I798">
        <v>1</v>
      </c>
    </row>
    <row r="799" spans="1:9" x14ac:dyDescent="0.25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446567</v>
      </c>
      <c r="G799" t="s">
        <v>580</v>
      </c>
      <c r="H799" t="s">
        <v>34</v>
      </c>
      <c r="I799">
        <v>1</v>
      </c>
    </row>
    <row r="800" spans="1:9" x14ac:dyDescent="0.25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12</v>
      </c>
      <c r="I800">
        <v>6</v>
      </c>
    </row>
    <row r="801" spans="1:9" x14ac:dyDescent="0.25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903929</v>
      </c>
      <c r="G801" t="s">
        <v>581</v>
      </c>
      <c r="H801" t="s">
        <v>33</v>
      </c>
      <c r="I801">
        <v>2</v>
      </c>
    </row>
    <row r="802" spans="1:9" x14ac:dyDescent="0.25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12</v>
      </c>
      <c r="I802">
        <v>2</v>
      </c>
    </row>
    <row r="803" spans="1:9" x14ac:dyDescent="0.25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909403</v>
      </c>
      <c r="G803" t="s">
        <v>582</v>
      </c>
      <c r="H803" t="s">
        <v>33</v>
      </c>
      <c r="I803">
        <v>1</v>
      </c>
    </row>
    <row r="804" spans="1:9" x14ac:dyDescent="0.25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51</v>
      </c>
      <c r="I804">
        <v>1</v>
      </c>
    </row>
    <row r="805" spans="1:9" x14ac:dyDescent="0.25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12</v>
      </c>
      <c r="I805">
        <v>7</v>
      </c>
    </row>
    <row r="806" spans="1:9" x14ac:dyDescent="0.25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909415</v>
      </c>
      <c r="G806" t="s">
        <v>583</v>
      </c>
      <c r="H806" t="s">
        <v>14</v>
      </c>
      <c r="I806">
        <v>1</v>
      </c>
    </row>
    <row r="807" spans="1:9" x14ac:dyDescent="0.25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909427</v>
      </c>
      <c r="G807" t="s">
        <v>584</v>
      </c>
      <c r="H807" t="s">
        <v>33</v>
      </c>
      <c r="I807">
        <v>1</v>
      </c>
    </row>
    <row r="808" spans="1:9" x14ac:dyDescent="0.25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83</v>
      </c>
      <c r="I808">
        <v>1</v>
      </c>
    </row>
    <row r="809" spans="1:9" x14ac:dyDescent="0.25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14</v>
      </c>
      <c r="I809">
        <v>1</v>
      </c>
    </row>
    <row r="810" spans="1:9" x14ac:dyDescent="0.25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913972</v>
      </c>
      <c r="G810" t="s">
        <v>585</v>
      </c>
      <c r="H810" t="s">
        <v>12</v>
      </c>
      <c r="I810">
        <v>1</v>
      </c>
    </row>
    <row r="811" spans="1:9" x14ac:dyDescent="0.25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920083</v>
      </c>
      <c r="G811" t="s">
        <v>586</v>
      </c>
      <c r="H811" t="s">
        <v>56</v>
      </c>
      <c r="I811">
        <v>2</v>
      </c>
    </row>
    <row r="812" spans="1:9" x14ac:dyDescent="0.25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33</v>
      </c>
      <c r="I812">
        <v>1</v>
      </c>
    </row>
    <row r="813" spans="1:9" x14ac:dyDescent="0.25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34</v>
      </c>
      <c r="I813">
        <v>2</v>
      </c>
    </row>
    <row r="814" spans="1:9" x14ac:dyDescent="0.25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12</v>
      </c>
      <c r="I814">
        <v>4</v>
      </c>
    </row>
    <row r="815" spans="1:9" x14ac:dyDescent="0.25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920666</v>
      </c>
      <c r="G815" t="s">
        <v>587</v>
      </c>
      <c r="H815" t="s">
        <v>33</v>
      </c>
      <c r="I815">
        <v>1</v>
      </c>
    </row>
    <row r="816" spans="1:9" x14ac:dyDescent="0.25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12</v>
      </c>
      <c r="I816">
        <v>2</v>
      </c>
    </row>
    <row r="817" spans="1:9" x14ac:dyDescent="0.25">
      <c r="A817" t="s">
        <v>9</v>
      </c>
      <c r="B817" t="s">
        <v>563</v>
      </c>
      <c r="C817" t="s">
        <v>588</v>
      </c>
      <c r="D817" t="s">
        <v>588</v>
      </c>
      <c r="E817">
        <v>8</v>
      </c>
      <c r="F817">
        <v>913017</v>
      </c>
      <c r="G817" t="s">
        <v>589</v>
      </c>
      <c r="H817" t="s">
        <v>134</v>
      </c>
      <c r="I817">
        <v>1</v>
      </c>
    </row>
    <row r="818" spans="1:9" x14ac:dyDescent="0.25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914009</v>
      </c>
      <c r="G818" t="s">
        <v>590</v>
      </c>
      <c r="H818" t="s">
        <v>12</v>
      </c>
      <c r="I818">
        <v>3</v>
      </c>
    </row>
    <row r="819" spans="1:9" x14ac:dyDescent="0.25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920678</v>
      </c>
      <c r="G819" t="s">
        <v>591</v>
      </c>
      <c r="H819" t="s">
        <v>12</v>
      </c>
      <c r="I819">
        <v>7</v>
      </c>
    </row>
    <row r="820" spans="1:9" x14ac:dyDescent="0.25">
      <c r="A820" t="s">
        <v>9</v>
      </c>
      <c r="B820" t="s">
        <v>563</v>
      </c>
      <c r="C820" t="s">
        <v>592</v>
      </c>
      <c r="D820" t="s">
        <v>592</v>
      </c>
      <c r="E820">
        <v>8</v>
      </c>
      <c r="F820">
        <v>21118</v>
      </c>
      <c r="G820" t="s">
        <v>593</v>
      </c>
      <c r="H820" t="s">
        <v>35</v>
      </c>
      <c r="I820">
        <v>1</v>
      </c>
    </row>
    <row r="821" spans="1:9" x14ac:dyDescent="0.25">
      <c r="A821" t="s">
        <v>9</v>
      </c>
      <c r="B821" t="s">
        <v>594</v>
      </c>
      <c r="C821" t="s">
        <v>594</v>
      </c>
      <c r="D821" t="s">
        <v>594</v>
      </c>
      <c r="E821">
        <v>3</v>
      </c>
      <c r="F821">
        <v>498051</v>
      </c>
      <c r="G821" t="s">
        <v>595</v>
      </c>
      <c r="H821" t="s">
        <v>45</v>
      </c>
      <c r="I821">
        <v>1</v>
      </c>
    </row>
    <row r="822" spans="1:9" x14ac:dyDescent="0.25">
      <c r="A822" t="s">
        <v>9</v>
      </c>
      <c r="B822" t="s">
        <v>594</v>
      </c>
      <c r="C822" t="s">
        <v>594</v>
      </c>
      <c r="D822" t="s">
        <v>594</v>
      </c>
      <c r="E822">
        <v>8</v>
      </c>
      <c r="F822">
        <v>11290</v>
      </c>
      <c r="G822" t="s">
        <v>596</v>
      </c>
      <c r="H822" t="s">
        <v>12</v>
      </c>
      <c r="I822">
        <v>1</v>
      </c>
    </row>
    <row r="823" spans="1:9" x14ac:dyDescent="0.25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11332</v>
      </c>
      <c r="G823" t="s">
        <v>597</v>
      </c>
      <c r="H823" t="s">
        <v>12</v>
      </c>
      <c r="I823">
        <v>1</v>
      </c>
    </row>
    <row r="824" spans="1:9" x14ac:dyDescent="0.25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35865</v>
      </c>
      <c r="G824" t="s">
        <v>598</v>
      </c>
      <c r="H824" t="s">
        <v>45</v>
      </c>
      <c r="I824">
        <v>1</v>
      </c>
    </row>
    <row r="825" spans="1:9" x14ac:dyDescent="0.25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48537</v>
      </c>
      <c r="G825" t="s">
        <v>599</v>
      </c>
      <c r="H825" t="s">
        <v>56</v>
      </c>
      <c r="I825">
        <v>2</v>
      </c>
    </row>
    <row r="826" spans="1:9" x14ac:dyDescent="0.25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134</v>
      </c>
      <c r="I826">
        <v>1</v>
      </c>
    </row>
    <row r="827" spans="1:9" x14ac:dyDescent="0.25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123</v>
      </c>
      <c r="I827">
        <v>1</v>
      </c>
    </row>
    <row r="828" spans="1:9" x14ac:dyDescent="0.25">
      <c r="A828" t="s">
        <v>9</v>
      </c>
      <c r="B828" t="s">
        <v>594</v>
      </c>
      <c r="C828" t="s">
        <v>600</v>
      </c>
      <c r="D828" t="s">
        <v>600</v>
      </c>
      <c r="E828">
        <v>8</v>
      </c>
      <c r="F828">
        <v>11228</v>
      </c>
      <c r="G828" t="s">
        <v>601</v>
      </c>
      <c r="H828" t="s">
        <v>56</v>
      </c>
      <c r="I828">
        <v>1</v>
      </c>
    </row>
    <row r="829" spans="1:9" x14ac:dyDescent="0.25">
      <c r="A829" t="s">
        <v>9</v>
      </c>
      <c r="B829" t="s">
        <v>594</v>
      </c>
      <c r="C829" t="s">
        <v>602</v>
      </c>
      <c r="D829" t="s">
        <v>603</v>
      </c>
      <c r="E829">
        <v>8</v>
      </c>
      <c r="F829">
        <v>11265</v>
      </c>
      <c r="G829" t="s">
        <v>604</v>
      </c>
      <c r="H829" t="s">
        <v>83</v>
      </c>
      <c r="I829">
        <v>1</v>
      </c>
    </row>
    <row r="830" spans="1:9" x14ac:dyDescent="0.25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46700</v>
      </c>
      <c r="G830" t="s">
        <v>605</v>
      </c>
      <c r="H830" t="s">
        <v>14</v>
      </c>
      <c r="I830">
        <v>1</v>
      </c>
    </row>
    <row r="831" spans="1:9" x14ac:dyDescent="0.25">
      <c r="A831" t="s">
        <v>9</v>
      </c>
      <c r="B831" t="s">
        <v>594</v>
      </c>
      <c r="C831" t="s">
        <v>606</v>
      </c>
      <c r="D831" t="s">
        <v>606</v>
      </c>
      <c r="E831">
        <v>8</v>
      </c>
      <c r="F831">
        <v>11186</v>
      </c>
      <c r="G831" t="s">
        <v>607</v>
      </c>
      <c r="H831" t="s">
        <v>56</v>
      </c>
      <c r="I831">
        <v>1</v>
      </c>
    </row>
    <row r="832" spans="1:9" x14ac:dyDescent="0.25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11198</v>
      </c>
      <c r="G832" t="s">
        <v>608</v>
      </c>
      <c r="H832" t="s">
        <v>35</v>
      </c>
      <c r="I832">
        <v>1</v>
      </c>
    </row>
    <row r="833" spans="1:9" x14ac:dyDescent="0.25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12</v>
      </c>
      <c r="I833">
        <v>2</v>
      </c>
    </row>
    <row r="834" spans="1:9" x14ac:dyDescent="0.25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11216</v>
      </c>
      <c r="G834" t="s">
        <v>609</v>
      </c>
      <c r="H834" t="s">
        <v>12</v>
      </c>
      <c r="I834">
        <v>1</v>
      </c>
    </row>
    <row r="835" spans="1:9" x14ac:dyDescent="0.25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11253</v>
      </c>
      <c r="G835" t="s">
        <v>610</v>
      </c>
      <c r="H835" t="s">
        <v>56</v>
      </c>
      <c r="I835">
        <v>1</v>
      </c>
    </row>
    <row r="836" spans="1:9" x14ac:dyDescent="0.25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38751</v>
      </c>
      <c r="G836" t="s">
        <v>611</v>
      </c>
      <c r="H836" t="s">
        <v>56</v>
      </c>
      <c r="I836">
        <v>1</v>
      </c>
    </row>
    <row r="837" spans="1:9" x14ac:dyDescent="0.25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38763</v>
      </c>
      <c r="G837" t="s">
        <v>612</v>
      </c>
      <c r="H837" t="s">
        <v>56</v>
      </c>
      <c r="I837">
        <v>1</v>
      </c>
    </row>
    <row r="838" spans="1:9" x14ac:dyDescent="0.25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35</v>
      </c>
      <c r="I838">
        <v>1</v>
      </c>
    </row>
    <row r="839" spans="1:9" x14ac:dyDescent="0.25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45123</v>
      </c>
      <c r="G839" t="s">
        <v>613</v>
      </c>
      <c r="H839" t="s">
        <v>123</v>
      </c>
      <c r="I839">
        <v>1</v>
      </c>
    </row>
    <row r="840" spans="1:9" x14ac:dyDescent="0.25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46747</v>
      </c>
      <c r="G840" t="s">
        <v>614</v>
      </c>
      <c r="H840" t="s">
        <v>12</v>
      </c>
      <c r="I840">
        <v>1</v>
      </c>
    </row>
    <row r="841" spans="1:9" x14ac:dyDescent="0.25">
      <c r="A841" t="s">
        <v>9</v>
      </c>
      <c r="B841" t="s">
        <v>615</v>
      </c>
      <c r="C841" t="s">
        <v>615</v>
      </c>
      <c r="D841" t="s">
        <v>615</v>
      </c>
      <c r="E841">
        <v>3</v>
      </c>
      <c r="F841">
        <v>4914</v>
      </c>
      <c r="G841" t="s">
        <v>616</v>
      </c>
      <c r="H841" t="s">
        <v>556</v>
      </c>
      <c r="I841">
        <v>1</v>
      </c>
    </row>
    <row r="842" spans="1:9" x14ac:dyDescent="0.25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34</v>
      </c>
      <c r="I842">
        <v>2</v>
      </c>
    </row>
    <row r="843" spans="1:9" x14ac:dyDescent="0.25">
      <c r="A843" t="s">
        <v>9</v>
      </c>
      <c r="B843" t="s">
        <v>615</v>
      </c>
      <c r="C843" t="s">
        <v>615</v>
      </c>
      <c r="D843" t="s">
        <v>615</v>
      </c>
      <c r="E843">
        <v>6</v>
      </c>
      <c r="F843">
        <v>407410</v>
      </c>
      <c r="G843" t="s">
        <v>617</v>
      </c>
      <c r="H843" t="s">
        <v>56</v>
      </c>
      <c r="I843">
        <v>1</v>
      </c>
    </row>
    <row r="844" spans="1:9" x14ac:dyDescent="0.25">
      <c r="A844" t="s">
        <v>9</v>
      </c>
      <c r="B844" t="s">
        <v>615</v>
      </c>
      <c r="C844" t="s">
        <v>615</v>
      </c>
      <c r="D844" t="s">
        <v>615</v>
      </c>
      <c r="E844">
        <v>8</v>
      </c>
      <c r="F844">
        <v>4191</v>
      </c>
      <c r="G844" t="s">
        <v>618</v>
      </c>
      <c r="H844" t="s">
        <v>33</v>
      </c>
      <c r="I844">
        <v>16</v>
      </c>
    </row>
    <row r="845" spans="1:9" x14ac:dyDescent="0.25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9635</v>
      </c>
      <c r="G845" t="s">
        <v>619</v>
      </c>
      <c r="H845" t="s">
        <v>556</v>
      </c>
      <c r="I845">
        <v>1</v>
      </c>
    </row>
    <row r="846" spans="1:9" x14ac:dyDescent="0.25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9647</v>
      </c>
      <c r="G846" t="s">
        <v>620</v>
      </c>
      <c r="H846" t="s">
        <v>86</v>
      </c>
      <c r="I846">
        <v>1</v>
      </c>
    </row>
    <row r="847" spans="1:9" x14ac:dyDescent="0.25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12</v>
      </c>
      <c r="I847">
        <v>3</v>
      </c>
    </row>
    <row r="848" spans="1:9" x14ac:dyDescent="0.25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9659</v>
      </c>
      <c r="G848" t="s">
        <v>621</v>
      </c>
      <c r="H848" t="s">
        <v>14</v>
      </c>
      <c r="I848">
        <v>1</v>
      </c>
    </row>
    <row r="849" spans="1:9" x14ac:dyDescent="0.25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9660</v>
      </c>
      <c r="G849" t="s">
        <v>622</v>
      </c>
      <c r="H849" t="s">
        <v>33</v>
      </c>
      <c r="I849">
        <v>1</v>
      </c>
    </row>
    <row r="850" spans="1:9" x14ac:dyDescent="0.25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9672</v>
      </c>
      <c r="G850" t="s">
        <v>623</v>
      </c>
      <c r="H850" t="s">
        <v>34</v>
      </c>
      <c r="I850">
        <v>1</v>
      </c>
    </row>
    <row r="851" spans="1:9" x14ac:dyDescent="0.25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12</v>
      </c>
      <c r="I851">
        <v>1</v>
      </c>
    </row>
    <row r="852" spans="1:9" x14ac:dyDescent="0.25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9684</v>
      </c>
      <c r="G852" t="s">
        <v>624</v>
      </c>
      <c r="H852" t="s">
        <v>33</v>
      </c>
      <c r="I852">
        <v>4</v>
      </c>
    </row>
    <row r="853" spans="1:9" x14ac:dyDescent="0.25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34</v>
      </c>
      <c r="I853">
        <v>1</v>
      </c>
    </row>
    <row r="854" spans="1:9" x14ac:dyDescent="0.25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12</v>
      </c>
      <c r="I854">
        <v>2</v>
      </c>
    </row>
    <row r="855" spans="1:9" x14ac:dyDescent="0.25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9702</v>
      </c>
      <c r="G855" t="s">
        <v>625</v>
      </c>
      <c r="H855" t="s">
        <v>56</v>
      </c>
      <c r="I855">
        <v>1</v>
      </c>
    </row>
    <row r="856" spans="1:9" x14ac:dyDescent="0.25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33</v>
      </c>
      <c r="I856">
        <v>4</v>
      </c>
    </row>
    <row r="857" spans="1:9" x14ac:dyDescent="0.25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9714</v>
      </c>
      <c r="G857" t="s">
        <v>626</v>
      </c>
      <c r="H857" t="s">
        <v>33</v>
      </c>
      <c r="I857">
        <v>6</v>
      </c>
    </row>
    <row r="858" spans="1:9" x14ac:dyDescent="0.25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45</v>
      </c>
      <c r="I858">
        <v>1</v>
      </c>
    </row>
    <row r="859" spans="1:9" x14ac:dyDescent="0.25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12</v>
      </c>
      <c r="I859">
        <v>1</v>
      </c>
    </row>
    <row r="860" spans="1:9" x14ac:dyDescent="0.25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9726</v>
      </c>
      <c r="G860" t="s">
        <v>627</v>
      </c>
      <c r="H860" t="s">
        <v>33</v>
      </c>
      <c r="I860">
        <v>5</v>
      </c>
    </row>
    <row r="861" spans="1:9" x14ac:dyDescent="0.25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45</v>
      </c>
      <c r="I861">
        <v>2</v>
      </c>
    </row>
    <row r="862" spans="1:9" x14ac:dyDescent="0.25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556</v>
      </c>
      <c r="I862">
        <v>3</v>
      </c>
    </row>
    <row r="863" spans="1:9" x14ac:dyDescent="0.25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628</v>
      </c>
      <c r="I863">
        <v>1</v>
      </c>
    </row>
    <row r="864" spans="1:9" x14ac:dyDescent="0.25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34</v>
      </c>
      <c r="I864">
        <v>4</v>
      </c>
    </row>
    <row r="865" spans="1:9" x14ac:dyDescent="0.25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14</v>
      </c>
      <c r="I865">
        <v>1</v>
      </c>
    </row>
    <row r="866" spans="1:9" x14ac:dyDescent="0.25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12</v>
      </c>
      <c r="I866">
        <v>3</v>
      </c>
    </row>
    <row r="867" spans="1:9" x14ac:dyDescent="0.25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9738</v>
      </c>
      <c r="G867" t="s">
        <v>629</v>
      </c>
      <c r="H867" t="s">
        <v>33</v>
      </c>
      <c r="I867">
        <v>8</v>
      </c>
    </row>
    <row r="868" spans="1:9" x14ac:dyDescent="0.25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123</v>
      </c>
      <c r="I868">
        <v>2</v>
      </c>
    </row>
    <row r="869" spans="1:9" x14ac:dyDescent="0.25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</v>
      </c>
      <c r="I869">
        <v>1</v>
      </c>
    </row>
    <row r="870" spans="1:9" x14ac:dyDescent="0.25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9748</v>
      </c>
      <c r="G870" t="s">
        <v>630</v>
      </c>
      <c r="H870" t="s">
        <v>33</v>
      </c>
      <c r="I870">
        <v>1</v>
      </c>
    </row>
    <row r="871" spans="1:9" x14ac:dyDescent="0.25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86</v>
      </c>
      <c r="I871">
        <v>1</v>
      </c>
    </row>
    <row r="872" spans="1:9" x14ac:dyDescent="0.25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9751</v>
      </c>
      <c r="G872" t="s">
        <v>631</v>
      </c>
      <c r="H872" t="s">
        <v>33</v>
      </c>
      <c r="I872">
        <v>4</v>
      </c>
    </row>
    <row r="873" spans="1:9" x14ac:dyDescent="0.25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86</v>
      </c>
      <c r="I873">
        <v>1</v>
      </c>
    </row>
    <row r="874" spans="1:9" x14ac:dyDescent="0.25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34</v>
      </c>
      <c r="I874">
        <v>1</v>
      </c>
    </row>
    <row r="875" spans="1:9" x14ac:dyDescent="0.25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12</v>
      </c>
      <c r="I875">
        <v>3</v>
      </c>
    </row>
    <row r="876" spans="1:9" x14ac:dyDescent="0.25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9763</v>
      </c>
      <c r="G876" t="s">
        <v>632</v>
      </c>
      <c r="H876" t="s">
        <v>33</v>
      </c>
      <c r="I876">
        <v>1</v>
      </c>
    </row>
    <row r="877" spans="1:9" x14ac:dyDescent="0.25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9817</v>
      </c>
      <c r="G877" t="s">
        <v>633</v>
      </c>
      <c r="H877" t="s">
        <v>134</v>
      </c>
      <c r="I877">
        <v>1</v>
      </c>
    </row>
    <row r="878" spans="1:9" x14ac:dyDescent="0.25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12</v>
      </c>
      <c r="I878">
        <v>1</v>
      </c>
    </row>
    <row r="879" spans="1:9" x14ac:dyDescent="0.25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9842</v>
      </c>
      <c r="G879" t="s">
        <v>634</v>
      </c>
      <c r="H879" t="s">
        <v>34</v>
      </c>
      <c r="I879">
        <v>1</v>
      </c>
    </row>
    <row r="880" spans="1:9" x14ac:dyDescent="0.25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123</v>
      </c>
      <c r="I880">
        <v>1</v>
      </c>
    </row>
    <row r="881" spans="1:9" x14ac:dyDescent="0.25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9854</v>
      </c>
      <c r="G881" t="s">
        <v>635</v>
      </c>
      <c r="H881" t="s">
        <v>556</v>
      </c>
      <c r="I881">
        <v>1</v>
      </c>
    </row>
    <row r="882" spans="1:9" x14ac:dyDescent="0.25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51</v>
      </c>
      <c r="I882">
        <v>1</v>
      </c>
    </row>
    <row r="883" spans="1:9" x14ac:dyDescent="0.25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9885</v>
      </c>
      <c r="G883" t="s">
        <v>636</v>
      </c>
      <c r="H883" t="s">
        <v>12</v>
      </c>
      <c r="I883">
        <v>3</v>
      </c>
    </row>
    <row r="884" spans="1:9" x14ac:dyDescent="0.25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35439</v>
      </c>
      <c r="G884" t="s">
        <v>637</v>
      </c>
      <c r="H884" t="s">
        <v>556</v>
      </c>
      <c r="I884">
        <v>1</v>
      </c>
    </row>
    <row r="885" spans="1:9" x14ac:dyDescent="0.25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628</v>
      </c>
      <c r="I885">
        <v>1</v>
      </c>
    </row>
    <row r="886" spans="1:9" x14ac:dyDescent="0.25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51</v>
      </c>
      <c r="I886">
        <v>1</v>
      </c>
    </row>
    <row r="887" spans="1:9" x14ac:dyDescent="0.25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12</v>
      </c>
      <c r="I887">
        <v>1</v>
      </c>
    </row>
    <row r="888" spans="1:9" x14ac:dyDescent="0.25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35452</v>
      </c>
      <c r="G888" t="s">
        <v>638</v>
      </c>
      <c r="H888" t="s">
        <v>33</v>
      </c>
      <c r="I888">
        <v>1</v>
      </c>
    </row>
    <row r="889" spans="1:9" x14ac:dyDescent="0.25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34</v>
      </c>
      <c r="I889">
        <v>1</v>
      </c>
    </row>
    <row r="890" spans="1:9" x14ac:dyDescent="0.25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35464</v>
      </c>
      <c r="G890" t="s">
        <v>639</v>
      </c>
      <c r="H890" t="s">
        <v>33</v>
      </c>
      <c r="I890">
        <v>2</v>
      </c>
    </row>
    <row r="891" spans="1:9" x14ac:dyDescent="0.25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12</v>
      </c>
      <c r="I891">
        <v>1</v>
      </c>
    </row>
    <row r="892" spans="1:9" x14ac:dyDescent="0.25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35476</v>
      </c>
      <c r="G892" t="s">
        <v>640</v>
      </c>
      <c r="H892" t="s">
        <v>56</v>
      </c>
      <c r="I892">
        <v>1</v>
      </c>
    </row>
    <row r="893" spans="1:9" x14ac:dyDescent="0.25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33</v>
      </c>
      <c r="I893">
        <v>38</v>
      </c>
    </row>
    <row r="894" spans="1:9" x14ac:dyDescent="0.25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641</v>
      </c>
      <c r="I894">
        <v>1</v>
      </c>
    </row>
    <row r="895" spans="1:9" x14ac:dyDescent="0.25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86</v>
      </c>
      <c r="I895">
        <v>1</v>
      </c>
    </row>
    <row r="896" spans="1:9" x14ac:dyDescent="0.25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12</v>
      </c>
      <c r="I896">
        <v>1</v>
      </c>
    </row>
    <row r="897" spans="1:9" x14ac:dyDescent="0.25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36377</v>
      </c>
      <c r="G897" t="s">
        <v>642</v>
      </c>
      <c r="H897" t="s">
        <v>33</v>
      </c>
      <c r="I897">
        <v>1</v>
      </c>
    </row>
    <row r="898" spans="1:9" x14ac:dyDescent="0.25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38532</v>
      </c>
      <c r="G898" t="s">
        <v>643</v>
      </c>
      <c r="H898" t="s">
        <v>12</v>
      </c>
      <c r="I898">
        <v>1</v>
      </c>
    </row>
    <row r="899" spans="1:9" x14ac:dyDescent="0.25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38544</v>
      </c>
      <c r="G899" t="s">
        <v>644</v>
      </c>
      <c r="H899" t="s">
        <v>33</v>
      </c>
      <c r="I899">
        <v>4</v>
      </c>
    </row>
    <row r="900" spans="1:9" x14ac:dyDescent="0.25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38556</v>
      </c>
      <c r="G900" t="s">
        <v>645</v>
      </c>
      <c r="H900" t="s">
        <v>33</v>
      </c>
      <c r="I900">
        <v>19</v>
      </c>
    </row>
    <row r="901" spans="1:9" x14ac:dyDescent="0.25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34</v>
      </c>
      <c r="I901">
        <v>2</v>
      </c>
    </row>
    <row r="902" spans="1:9" x14ac:dyDescent="0.25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51</v>
      </c>
      <c r="I902">
        <v>1</v>
      </c>
    </row>
    <row r="903" spans="1:9" x14ac:dyDescent="0.25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38568</v>
      </c>
      <c r="G903" t="s">
        <v>646</v>
      </c>
      <c r="H903" t="s">
        <v>33</v>
      </c>
      <c r="I903">
        <v>1</v>
      </c>
    </row>
    <row r="904" spans="1:9" x14ac:dyDescent="0.25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12</v>
      </c>
      <c r="I904">
        <v>1</v>
      </c>
    </row>
    <row r="905" spans="1:9" x14ac:dyDescent="0.25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40587</v>
      </c>
      <c r="G905" t="s">
        <v>647</v>
      </c>
      <c r="H905" t="s">
        <v>33</v>
      </c>
      <c r="I905">
        <v>8</v>
      </c>
    </row>
    <row r="906" spans="1:9" x14ac:dyDescent="0.25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34</v>
      </c>
      <c r="I906">
        <v>1</v>
      </c>
    </row>
    <row r="907" spans="1:9" x14ac:dyDescent="0.25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12</v>
      </c>
      <c r="I907">
        <v>1</v>
      </c>
    </row>
    <row r="908" spans="1:9" x14ac:dyDescent="0.25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40599</v>
      </c>
      <c r="G908" t="s">
        <v>648</v>
      </c>
      <c r="H908" t="s">
        <v>33</v>
      </c>
      <c r="I908">
        <v>6</v>
      </c>
    </row>
    <row r="909" spans="1:9" x14ac:dyDescent="0.25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51</v>
      </c>
      <c r="I909">
        <v>1</v>
      </c>
    </row>
    <row r="910" spans="1:9" x14ac:dyDescent="0.25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40605</v>
      </c>
      <c r="G910" t="s">
        <v>649</v>
      </c>
      <c r="H910" t="s">
        <v>33</v>
      </c>
      <c r="I910">
        <v>1</v>
      </c>
    </row>
    <row r="911" spans="1:9" x14ac:dyDescent="0.25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40617</v>
      </c>
      <c r="G911" t="s">
        <v>650</v>
      </c>
      <c r="H911" t="s">
        <v>33</v>
      </c>
      <c r="I911">
        <v>3</v>
      </c>
    </row>
    <row r="912" spans="1:9" x14ac:dyDescent="0.25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34</v>
      </c>
      <c r="I912">
        <v>1</v>
      </c>
    </row>
    <row r="913" spans="1:9" x14ac:dyDescent="0.25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40629</v>
      </c>
      <c r="G913" t="s">
        <v>651</v>
      </c>
      <c r="H913" t="s">
        <v>33</v>
      </c>
      <c r="I913">
        <v>20</v>
      </c>
    </row>
    <row r="914" spans="1:9" x14ac:dyDescent="0.25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41324</v>
      </c>
      <c r="G914" t="s">
        <v>652</v>
      </c>
      <c r="H914" t="s">
        <v>34</v>
      </c>
      <c r="I914">
        <v>1</v>
      </c>
    </row>
    <row r="915" spans="1:9" x14ac:dyDescent="0.25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12</v>
      </c>
      <c r="I915">
        <v>2</v>
      </c>
    </row>
    <row r="916" spans="1:9" x14ac:dyDescent="0.25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41348</v>
      </c>
      <c r="G916" t="s">
        <v>653</v>
      </c>
      <c r="H916" t="s">
        <v>33</v>
      </c>
      <c r="I916">
        <v>10</v>
      </c>
    </row>
    <row r="917" spans="1:9" x14ac:dyDescent="0.25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86</v>
      </c>
      <c r="I917">
        <v>2</v>
      </c>
    </row>
    <row r="918" spans="1:9" x14ac:dyDescent="0.25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46528</v>
      </c>
      <c r="G918" t="s">
        <v>654</v>
      </c>
      <c r="H918" t="s">
        <v>33</v>
      </c>
      <c r="I918">
        <v>1</v>
      </c>
    </row>
    <row r="919" spans="1:9" x14ac:dyDescent="0.25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34</v>
      </c>
      <c r="I919">
        <v>1</v>
      </c>
    </row>
    <row r="920" spans="1:9" x14ac:dyDescent="0.25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49049</v>
      </c>
      <c r="G920" t="s">
        <v>655</v>
      </c>
      <c r="H920" t="s">
        <v>56</v>
      </c>
      <c r="I920">
        <v>1</v>
      </c>
    </row>
    <row r="921" spans="1:9" x14ac:dyDescent="0.25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33</v>
      </c>
      <c r="I921">
        <v>27</v>
      </c>
    </row>
    <row r="922" spans="1:9" x14ac:dyDescent="0.25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902093</v>
      </c>
      <c r="G922" t="s">
        <v>656</v>
      </c>
      <c r="H922" t="s">
        <v>556</v>
      </c>
      <c r="I922">
        <v>3</v>
      </c>
    </row>
    <row r="923" spans="1:9" x14ac:dyDescent="0.25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34</v>
      </c>
      <c r="I923">
        <v>2</v>
      </c>
    </row>
    <row r="924" spans="1:9" x14ac:dyDescent="0.25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223</v>
      </c>
      <c r="I924">
        <v>1</v>
      </c>
    </row>
    <row r="925" spans="1:9" x14ac:dyDescent="0.25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12</v>
      </c>
      <c r="I925">
        <v>2</v>
      </c>
    </row>
    <row r="926" spans="1:9" x14ac:dyDescent="0.25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906694</v>
      </c>
      <c r="G926" t="s">
        <v>657</v>
      </c>
      <c r="H926" t="s">
        <v>33</v>
      </c>
      <c r="I926">
        <v>1</v>
      </c>
    </row>
    <row r="927" spans="1:9" x14ac:dyDescent="0.25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544</v>
      </c>
      <c r="I927">
        <v>1</v>
      </c>
    </row>
    <row r="928" spans="1:9" x14ac:dyDescent="0.25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556</v>
      </c>
      <c r="I928">
        <v>5</v>
      </c>
    </row>
    <row r="929" spans="1:9" x14ac:dyDescent="0.25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628</v>
      </c>
      <c r="I929">
        <v>1</v>
      </c>
    </row>
    <row r="930" spans="1:9" x14ac:dyDescent="0.25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34</v>
      </c>
      <c r="I930">
        <v>5</v>
      </c>
    </row>
    <row r="931" spans="1:9" x14ac:dyDescent="0.25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51</v>
      </c>
      <c r="I931">
        <v>1</v>
      </c>
    </row>
    <row r="932" spans="1:9" x14ac:dyDescent="0.25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223</v>
      </c>
      <c r="I932">
        <v>1</v>
      </c>
    </row>
    <row r="933" spans="1:9" x14ac:dyDescent="0.25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908538</v>
      </c>
      <c r="G933" t="s">
        <v>658</v>
      </c>
      <c r="H933" t="s">
        <v>56</v>
      </c>
      <c r="I933">
        <v>1</v>
      </c>
    </row>
    <row r="934" spans="1:9" x14ac:dyDescent="0.25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33</v>
      </c>
      <c r="I934">
        <v>28</v>
      </c>
    </row>
    <row r="935" spans="1:9" x14ac:dyDescent="0.25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908629</v>
      </c>
      <c r="G935" t="s">
        <v>659</v>
      </c>
      <c r="H935" t="s">
        <v>556</v>
      </c>
      <c r="I935">
        <v>1</v>
      </c>
    </row>
    <row r="936" spans="1:9" x14ac:dyDescent="0.25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34</v>
      </c>
      <c r="I936">
        <v>6</v>
      </c>
    </row>
    <row r="937" spans="1:9" x14ac:dyDescent="0.25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12</v>
      </c>
      <c r="I937">
        <v>1</v>
      </c>
    </row>
    <row r="938" spans="1:9" x14ac:dyDescent="0.25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908630</v>
      </c>
      <c r="G938" t="s">
        <v>660</v>
      </c>
      <c r="H938" t="s">
        <v>33</v>
      </c>
      <c r="I938">
        <v>1</v>
      </c>
    </row>
    <row r="939" spans="1:9" x14ac:dyDescent="0.25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12</v>
      </c>
      <c r="I939">
        <v>1</v>
      </c>
    </row>
    <row r="940" spans="1:9" x14ac:dyDescent="0.25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909221</v>
      </c>
      <c r="G940" t="s">
        <v>661</v>
      </c>
      <c r="H940" t="s">
        <v>56</v>
      </c>
      <c r="I940">
        <v>1</v>
      </c>
    </row>
    <row r="941" spans="1:9" x14ac:dyDescent="0.25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33</v>
      </c>
      <c r="I941">
        <v>21</v>
      </c>
    </row>
    <row r="942" spans="1:9" x14ac:dyDescent="0.25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914800</v>
      </c>
      <c r="G942" t="s">
        <v>662</v>
      </c>
      <c r="H942" t="s">
        <v>12</v>
      </c>
      <c r="I942">
        <v>1</v>
      </c>
    </row>
    <row r="943" spans="1:9" x14ac:dyDescent="0.25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914859</v>
      </c>
      <c r="G943" t="s">
        <v>663</v>
      </c>
      <c r="H943" t="s">
        <v>33</v>
      </c>
      <c r="I943">
        <v>1</v>
      </c>
    </row>
    <row r="944" spans="1:9" x14ac:dyDescent="0.25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12</v>
      </c>
      <c r="I944">
        <v>3</v>
      </c>
    </row>
    <row r="945" spans="1:9" x14ac:dyDescent="0.25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917035</v>
      </c>
      <c r="G945" t="s">
        <v>664</v>
      </c>
      <c r="H945" t="s">
        <v>147</v>
      </c>
      <c r="I945">
        <v>1</v>
      </c>
    </row>
    <row r="946" spans="1:9" x14ac:dyDescent="0.25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556</v>
      </c>
      <c r="I946">
        <v>1</v>
      </c>
    </row>
    <row r="947" spans="1:9" x14ac:dyDescent="0.25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34</v>
      </c>
      <c r="I947">
        <v>3</v>
      </c>
    </row>
    <row r="948" spans="1:9" x14ac:dyDescent="0.25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220</v>
      </c>
      <c r="I948">
        <v>1</v>
      </c>
    </row>
    <row r="949" spans="1:9" x14ac:dyDescent="0.25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12</v>
      </c>
      <c r="I949">
        <v>2</v>
      </c>
    </row>
    <row r="950" spans="1:9" x14ac:dyDescent="0.25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918829</v>
      </c>
      <c r="G950" t="s">
        <v>665</v>
      </c>
      <c r="H950" t="s">
        <v>56</v>
      </c>
      <c r="I950">
        <v>1</v>
      </c>
    </row>
    <row r="951" spans="1:9" x14ac:dyDescent="0.25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33</v>
      </c>
      <c r="I951">
        <v>24</v>
      </c>
    </row>
    <row r="952" spans="1:9" x14ac:dyDescent="0.25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34</v>
      </c>
      <c r="I952">
        <v>7</v>
      </c>
    </row>
    <row r="953" spans="1:9" x14ac:dyDescent="0.25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919068</v>
      </c>
      <c r="G953" t="s">
        <v>666</v>
      </c>
      <c r="H953" t="s">
        <v>34</v>
      </c>
      <c r="I953">
        <v>2</v>
      </c>
    </row>
    <row r="954" spans="1:9" x14ac:dyDescent="0.25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12</v>
      </c>
      <c r="I954">
        <v>1</v>
      </c>
    </row>
    <row r="955" spans="1:9" x14ac:dyDescent="0.25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919093</v>
      </c>
      <c r="G955" t="s">
        <v>667</v>
      </c>
      <c r="H955" t="s">
        <v>33</v>
      </c>
      <c r="I955">
        <v>3</v>
      </c>
    </row>
    <row r="956" spans="1:9" x14ac:dyDescent="0.25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921427</v>
      </c>
      <c r="G956" t="s">
        <v>668</v>
      </c>
      <c r="H956" t="s">
        <v>34</v>
      </c>
      <c r="I956">
        <v>6</v>
      </c>
    </row>
    <row r="957" spans="1:9" x14ac:dyDescent="0.25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12</v>
      </c>
      <c r="I957">
        <v>2</v>
      </c>
    </row>
    <row r="958" spans="1:9" x14ac:dyDescent="0.25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923459</v>
      </c>
      <c r="G958" t="s">
        <v>669</v>
      </c>
      <c r="H958" t="s">
        <v>33</v>
      </c>
      <c r="I958">
        <v>1</v>
      </c>
    </row>
    <row r="959" spans="1:9" x14ac:dyDescent="0.25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134</v>
      </c>
      <c r="I959">
        <v>1</v>
      </c>
    </row>
    <row r="960" spans="1:9" x14ac:dyDescent="0.25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12</v>
      </c>
      <c r="I960">
        <v>1</v>
      </c>
    </row>
    <row r="961" spans="1:9" x14ac:dyDescent="0.25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923801</v>
      </c>
      <c r="G961" t="s">
        <v>670</v>
      </c>
      <c r="H961" t="s">
        <v>33</v>
      </c>
      <c r="I961">
        <v>2</v>
      </c>
    </row>
    <row r="962" spans="1:9" x14ac:dyDescent="0.25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925470</v>
      </c>
      <c r="G962" t="s">
        <v>671</v>
      </c>
      <c r="H962" t="s">
        <v>33</v>
      </c>
      <c r="I962">
        <v>2</v>
      </c>
    </row>
    <row r="963" spans="1:9" x14ac:dyDescent="0.25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34</v>
      </c>
      <c r="I963">
        <v>2</v>
      </c>
    </row>
    <row r="964" spans="1:9" x14ac:dyDescent="0.25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12</v>
      </c>
      <c r="I964">
        <v>1</v>
      </c>
    </row>
    <row r="965" spans="1:9" x14ac:dyDescent="0.25">
      <c r="A965" t="s">
        <v>9</v>
      </c>
      <c r="B965" t="s">
        <v>615</v>
      </c>
      <c r="C965" t="s">
        <v>672</v>
      </c>
      <c r="D965" t="s">
        <v>673</v>
      </c>
      <c r="E965">
        <v>8</v>
      </c>
      <c r="F965">
        <v>10601</v>
      </c>
      <c r="G965" t="s">
        <v>674</v>
      </c>
      <c r="H965" t="s">
        <v>12</v>
      </c>
      <c r="I965">
        <v>1</v>
      </c>
    </row>
    <row r="966" spans="1:9" x14ac:dyDescent="0.25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43862</v>
      </c>
      <c r="G966" t="s">
        <v>675</v>
      </c>
      <c r="H966" t="s">
        <v>35</v>
      </c>
      <c r="I966">
        <v>1</v>
      </c>
    </row>
    <row r="967" spans="1:9" x14ac:dyDescent="0.25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123</v>
      </c>
      <c r="I967">
        <v>1</v>
      </c>
    </row>
    <row r="968" spans="1:9" x14ac:dyDescent="0.25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908551</v>
      </c>
      <c r="G968" t="s">
        <v>676</v>
      </c>
      <c r="H968" t="s">
        <v>33</v>
      </c>
      <c r="I968">
        <v>1</v>
      </c>
    </row>
    <row r="969" spans="1:9" x14ac:dyDescent="0.25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35</v>
      </c>
      <c r="I969">
        <v>1</v>
      </c>
    </row>
    <row r="970" spans="1:9" x14ac:dyDescent="0.25">
      <c r="A970" t="s">
        <v>9</v>
      </c>
      <c r="B970" t="s">
        <v>615</v>
      </c>
      <c r="C970" t="s">
        <v>673</v>
      </c>
      <c r="D970" t="s">
        <v>673</v>
      </c>
      <c r="E970">
        <v>8</v>
      </c>
      <c r="F970">
        <v>10510</v>
      </c>
      <c r="G970" t="s">
        <v>677</v>
      </c>
      <c r="H970" t="s">
        <v>34</v>
      </c>
      <c r="I970">
        <v>2</v>
      </c>
    </row>
    <row r="971" spans="1:9" x14ac:dyDescent="0.25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10522</v>
      </c>
      <c r="G971" t="s">
        <v>678</v>
      </c>
      <c r="H971" t="s">
        <v>34</v>
      </c>
      <c r="I971">
        <v>2</v>
      </c>
    </row>
    <row r="972" spans="1:9" x14ac:dyDescent="0.25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10546</v>
      </c>
      <c r="G972" t="s">
        <v>679</v>
      </c>
      <c r="H972" t="s">
        <v>12</v>
      </c>
      <c r="I972">
        <v>1</v>
      </c>
    </row>
    <row r="973" spans="1:9" x14ac:dyDescent="0.25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10558</v>
      </c>
      <c r="G973" t="s">
        <v>680</v>
      </c>
      <c r="H973" t="s">
        <v>167</v>
      </c>
      <c r="I973">
        <v>4</v>
      </c>
    </row>
    <row r="974" spans="1:9" x14ac:dyDescent="0.25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33</v>
      </c>
      <c r="I974">
        <v>2</v>
      </c>
    </row>
    <row r="975" spans="1:9" x14ac:dyDescent="0.25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147</v>
      </c>
      <c r="I975">
        <v>1</v>
      </c>
    </row>
    <row r="976" spans="1:9" x14ac:dyDescent="0.25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</v>
      </c>
      <c r="I976">
        <v>1</v>
      </c>
    </row>
    <row r="977" spans="1:9" x14ac:dyDescent="0.25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12</v>
      </c>
      <c r="I977">
        <v>1</v>
      </c>
    </row>
    <row r="978" spans="1:9" x14ac:dyDescent="0.25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10561</v>
      </c>
      <c r="G978" t="s">
        <v>681</v>
      </c>
      <c r="H978" t="s">
        <v>12</v>
      </c>
      <c r="I978">
        <v>2</v>
      </c>
    </row>
    <row r="979" spans="1:9" x14ac:dyDescent="0.25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10571</v>
      </c>
      <c r="G979" t="s">
        <v>682</v>
      </c>
      <c r="H979" t="s">
        <v>86</v>
      </c>
      <c r="I979">
        <v>1</v>
      </c>
    </row>
    <row r="980" spans="1:9" x14ac:dyDescent="0.25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10583</v>
      </c>
      <c r="G980" t="s">
        <v>683</v>
      </c>
      <c r="H980" t="s">
        <v>14</v>
      </c>
      <c r="I980">
        <v>2</v>
      </c>
    </row>
    <row r="981" spans="1:9" x14ac:dyDescent="0.25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10625</v>
      </c>
      <c r="G981" t="s">
        <v>684</v>
      </c>
      <c r="H981" t="s">
        <v>56</v>
      </c>
      <c r="I981">
        <v>1</v>
      </c>
    </row>
    <row r="982" spans="1:9" x14ac:dyDescent="0.25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36675</v>
      </c>
      <c r="G982" t="s">
        <v>685</v>
      </c>
      <c r="H982" t="s">
        <v>33</v>
      </c>
      <c r="I982">
        <v>1</v>
      </c>
    </row>
    <row r="983" spans="1:9" x14ac:dyDescent="0.25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44748</v>
      </c>
      <c r="G983" t="s">
        <v>686</v>
      </c>
      <c r="H983" t="s">
        <v>34</v>
      </c>
      <c r="I983">
        <v>1</v>
      </c>
    </row>
    <row r="984" spans="1:9" x14ac:dyDescent="0.25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48136</v>
      </c>
      <c r="G984" t="s">
        <v>687</v>
      </c>
      <c r="H984" t="s">
        <v>34</v>
      </c>
      <c r="I984">
        <v>1</v>
      </c>
    </row>
    <row r="985" spans="1:9" x14ac:dyDescent="0.25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123</v>
      </c>
      <c r="I985">
        <v>2</v>
      </c>
    </row>
    <row r="986" spans="1:9" x14ac:dyDescent="0.25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</v>
      </c>
      <c r="I986">
        <v>3</v>
      </c>
    </row>
    <row r="987" spans="1:9" x14ac:dyDescent="0.25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904843</v>
      </c>
      <c r="G987" t="s">
        <v>688</v>
      </c>
      <c r="H987" t="s">
        <v>56</v>
      </c>
      <c r="I987">
        <v>1</v>
      </c>
    </row>
    <row r="988" spans="1:9" x14ac:dyDescent="0.25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910582</v>
      </c>
      <c r="G988" t="s">
        <v>689</v>
      </c>
      <c r="H988" t="s">
        <v>56</v>
      </c>
      <c r="I988">
        <v>1</v>
      </c>
    </row>
    <row r="989" spans="1:9" x14ac:dyDescent="0.25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33</v>
      </c>
      <c r="I989">
        <v>1</v>
      </c>
    </row>
    <row r="990" spans="1:9" x14ac:dyDescent="0.25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917011</v>
      </c>
      <c r="G990" t="s">
        <v>690</v>
      </c>
      <c r="H990" t="s">
        <v>34</v>
      </c>
      <c r="I990">
        <v>2</v>
      </c>
    </row>
    <row r="991" spans="1:9" x14ac:dyDescent="0.25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918763</v>
      </c>
      <c r="G991" t="s">
        <v>691</v>
      </c>
      <c r="H991" t="s">
        <v>33</v>
      </c>
      <c r="I991">
        <v>1</v>
      </c>
    </row>
    <row r="992" spans="1:9" x14ac:dyDescent="0.25">
      <c r="A992" t="s">
        <v>9</v>
      </c>
      <c r="B992" t="s">
        <v>692</v>
      </c>
      <c r="C992" t="s">
        <v>692</v>
      </c>
      <c r="D992" t="s">
        <v>692</v>
      </c>
      <c r="E992">
        <v>8</v>
      </c>
      <c r="F992">
        <v>26554</v>
      </c>
      <c r="G992" t="s">
        <v>693</v>
      </c>
      <c r="H992" t="s">
        <v>12</v>
      </c>
      <c r="I992">
        <v>2</v>
      </c>
    </row>
    <row r="993" spans="1:9" x14ac:dyDescent="0.25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26670</v>
      </c>
      <c r="G993" t="s">
        <v>694</v>
      </c>
      <c r="H993" t="s">
        <v>34</v>
      </c>
      <c r="I993">
        <v>1</v>
      </c>
    </row>
    <row r="994" spans="1:9" x14ac:dyDescent="0.25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26682</v>
      </c>
      <c r="G994" t="s">
        <v>695</v>
      </c>
      <c r="H994" t="s">
        <v>46</v>
      </c>
      <c r="I994">
        <v>1</v>
      </c>
    </row>
    <row r="995" spans="1:9" x14ac:dyDescent="0.25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51</v>
      </c>
      <c r="I995">
        <v>2</v>
      </c>
    </row>
    <row r="996" spans="1:9" x14ac:dyDescent="0.25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26748</v>
      </c>
      <c r="G996" t="s">
        <v>696</v>
      </c>
      <c r="H996" t="s">
        <v>34</v>
      </c>
      <c r="I996">
        <v>1</v>
      </c>
    </row>
    <row r="997" spans="1:9" x14ac:dyDescent="0.25">
      <c r="A997" t="s">
        <v>9</v>
      </c>
      <c r="B997" t="s">
        <v>692</v>
      </c>
      <c r="C997" t="s">
        <v>697</v>
      </c>
      <c r="D997" t="s">
        <v>697</v>
      </c>
      <c r="E997">
        <v>8</v>
      </c>
      <c r="F997">
        <v>28204</v>
      </c>
      <c r="G997" t="s">
        <v>698</v>
      </c>
      <c r="H997" t="s">
        <v>33</v>
      </c>
      <c r="I997">
        <v>1</v>
      </c>
    </row>
    <row r="998" spans="1:9" x14ac:dyDescent="0.25">
      <c r="A998" t="s">
        <v>9</v>
      </c>
      <c r="B998" t="s">
        <v>692</v>
      </c>
      <c r="C998" t="s">
        <v>699</v>
      </c>
      <c r="D998" t="s">
        <v>699</v>
      </c>
      <c r="E998">
        <v>8</v>
      </c>
      <c r="F998">
        <v>26700</v>
      </c>
      <c r="G998" t="s">
        <v>700</v>
      </c>
      <c r="H998" t="s">
        <v>14</v>
      </c>
      <c r="I998">
        <v>1</v>
      </c>
    </row>
    <row r="999" spans="1:9" x14ac:dyDescent="0.25">
      <c r="A999" t="s">
        <v>9</v>
      </c>
      <c r="B999" t="s">
        <v>701</v>
      </c>
      <c r="C999" t="s">
        <v>702</v>
      </c>
      <c r="D999" t="s">
        <v>703</v>
      </c>
      <c r="E999">
        <v>8</v>
      </c>
      <c r="F999">
        <v>3530</v>
      </c>
      <c r="G999" t="s">
        <v>704</v>
      </c>
      <c r="H999" t="s">
        <v>56</v>
      </c>
      <c r="I999">
        <v>2</v>
      </c>
    </row>
    <row r="1000" spans="1:9" x14ac:dyDescent="0.25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33</v>
      </c>
      <c r="I1000">
        <v>1</v>
      </c>
    </row>
    <row r="1001" spans="1:9" x14ac:dyDescent="0.25">
      <c r="A1001" t="s">
        <v>9</v>
      </c>
      <c r="B1001" t="s">
        <v>701</v>
      </c>
      <c r="C1001" t="s">
        <v>705</v>
      </c>
      <c r="D1001" t="s">
        <v>703</v>
      </c>
      <c r="E1001">
        <v>8</v>
      </c>
      <c r="F1001">
        <v>3448</v>
      </c>
      <c r="G1001" t="s">
        <v>706</v>
      </c>
      <c r="H1001" t="s">
        <v>30</v>
      </c>
      <c r="I1001">
        <v>3</v>
      </c>
    </row>
    <row r="1002" spans="1:9" x14ac:dyDescent="0.25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33</v>
      </c>
      <c r="I1002">
        <v>1</v>
      </c>
    </row>
    <row r="1003" spans="1:9" x14ac:dyDescent="0.25">
      <c r="A1003" t="s">
        <v>9</v>
      </c>
      <c r="B1003" t="s">
        <v>701</v>
      </c>
      <c r="C1003" t="s">
        <v>707</v>
      </c>
      <c r="D1003" t="s">
        <v>703</v>
      </c>
      <c r="E1003">
        <v>8</v>
      </c>
      <c r="F1003">
        <v>3505</v>
      </c>
      <c r="G1003" t="s">
        <v>708</v>
      </c>
      <c r="H1003" t="s">
        <v>30</v>
      </c>
      <c r="I1003">
        <v>4</v>
      </c>
    </row>
    <row r="1004" spans="1:9" x14ac:dyDescent="0.25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56</v>
      </c>
      <c r="I1004">
        <v>4</v>
      </c>
    </row>
    <row r="1005" spans="1:9" x14ac:dyDescent="0.25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33</v>
      </c>
      <c r="I1005">
        <v>46</v>
      </c>
    </row>
    <row r="1006" spans="1:9" x14ac:dyDescent="0.25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50</v>
      </c>
      <c r="I1006">
        <v>1</v>
      </c>
    </row>
    <row r="1007" spans="1:9" x14ac:dyDescent="0.25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220</v>
      </c>
      <c r="I1007">
        <v>1</v>
      </c>
    </row>
    <row r="1008" spans="1:9" x14ac:dyDescent="0.25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35</v>
      </c>
      <c r="I1008">
        <v>23</v>
      </c>
    </row>
    <row r="1009" spans="1:9" x14ac:dyDescent="0.25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51</v>
      </c>
      <c r="I1009">
        <v>5</v>
      </c>
    </row>
    <row r="1010" spans="1:9" x14ac:dyDescent="0.25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12</v>
      </c>
      <c r="I1010">
        <v>9</v>
      </c>
    </row>
    <row r="1011" spans="1:9" x14ac:dyDescent="0.25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3621</v>
      </c>
      <c r="G1011" t="s">
        <v>709</v>
      </c>
      <c r="H1011" t="s">
        <v>167</v>
      </c>
      <c r="I1011">
        <v>2</v>
      </c>
    </row>
    <row r="1012" spans="1:9" x14ac:dyDescent="0.25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30</v>
      </c>
      <c r="I1012">
        <v>4</v>
      </c>
    </row>
    <row r="1013" spans="1:9" x14ac:dyDescent="0.25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56</v>
      </c>
      <c r="I1013">
        <v>4</v>
      </c>
    </row>
    <row r="1014" spans="1:9" x14ac:dyDescent="0.25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33</v>
      </c>
      <c r="I1014">
        <v>62</v>
      </c>
    </row>
    <row r="1015" spans="1:9" x14ac:dyDescent="0.25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50</v>
      </c>
      <c r="I1015">
        <v>2</v>
      </c>
    </row>
    <row r="1016" spans="1:9" x14ac:dyDescent="0.25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147</v>
      </c>
      <c r="I1016">
        <v>6</v>
      </c>
    </row>
    <row r="1017" spans="1:9" x14ac:dyDescent="0.25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710</v>
      </c>
      <c r="I1017">
        <v>1</v>
      </c>
    </row>
    <row r="1018" spans="1:9" x14ac:dyDescent="0.25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34</v>
      </c>
      <c r="I1018">
        <v>1</v>
      </c>
    </row>
    <row r="1019" spans="1:9" x14ac:dyDescent="0.25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220</v>
      </c>
      <c r="I1019">
        <v>1</v>
      </c>
    </row>
    <row r="1020" spans="1:9" x14ac:dyDescent="0.25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35</v>
      </c>
      <c r="I1020">
        <v>22</v>
      </c>
    </row>
    <row r="1021" spans="1:9" x14ac:dyDescent="0.25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51</v>
      </c>
      <c r="I1021">
        <v>24</v>
      </c>
    </row>
    <row r="1022" spans="1:9" x14ac:dyDescent="0.25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223</v>
      </c>
      <c r="I1022">
        <v>1</v>
      </c>
    </row>
    <row r="1023" spans="1:9" x14ac:dyDescent="0.25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12</v>
      </c>
      <c r="I1023">
        <v>18</v>
      </c>
    </row>
    <row r="1024" spans="1:9" x14ac:dyDescent="0.25">
      <c r="A1024" t="s">
        <v>9</v>
      </c>
      <c r="B1024" t="s">
        <v>701</v>
      </c>
      <c r="C1024" t="s">
        <v>707</v>
      </c>
      <c r="D1024" t="s">
        <v>703</v>
      </c>
      <c r="E1024">
        <v>9</v>
      </c>
      <c r="F1024">
        <v>483485</v>
      </c>
      <c r="G1024" t="s">
        <v>711</v>
      </c>
      <c r="H1024" t="s">
        <v>33</v>
      </c>
      <c r="I1024">
        <v>1</v>
      </c>
    </row>
    <row r="1025" spans="1:9" x14ac:dyDescent="0.25">
      <c r="A1025" t="s">
        <v>9</v>
      </c>
      <c r="B1025" t="s">
        <v>701</v>
      </c>
      <c r="C1025" t="s">
        <v>712</v>
      </c>
      <c r="D1025" t="s">
        <v>703</v>
      </c>
      <c r="E1025">
        <v>8</v>
      </c>
      <c r="F1025">
        <v>1405</v>
      </c>
      <c r="G1025" t="s">
        <v>713</v>
      </c>
      <c r="H1025" t="s">
        <v>59</v>
      </c>
      <c r="I1025">
        <v>1</v>
      </c>
    </row>
    <row r="1026" spans="1:9" x14ac:dyDescent="0.25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30</v>
      </c>
      <c r="I1026">
        <v>1</v>
      </c>
    </row>
    <row r="1027" spans="1:9" x14ac:dyDescent="0.25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56</v>
      </c>
      <c r="I1027">
        <v>2</v>
      </c>
    </row>
    <row r="1028" spans="1:9" x14ac:dyDescent="0.25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33</v>
      </c>
      <c r="I1028">
        <v>22</v>
      </c>
    </row>
    <row r="1029" spans="1:9" x14ac:dyDescent="0.25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714</v>
      </c>
      <c r="I1029">
        <v>1</v>
      </c>
    </row>
    <row r="1030" spans="1:9" x14ac:dyDescent="0.25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50</v>
      </c>
      <c r="I1030">
        <v>1</v>
      </c>
    </row>
    <row r="1031" spans="1:9" x14ac:dyDescent="0.25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147</v>
      </c>
      <c r="I1031">
        <v>3</v>
      </c>
    </row>
    <row r="1032" spans="1:9" x14ac:dyDescent="0.25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34</v>
      </c>
      <c r="I1032">
        <v>6</v>
      </c>
    </row>
    <row r="1033" spans="1:9" x14ac:dyDescent="0.25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715</v>
      </c>
      <c r="I1033">
        <v>1</v>
      </c>
    </row>
    <row r="1034" spans="1:9" x14ac:dyDescent="0.25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219</v>
      </c>
      <c r="I1034">
        <v>2</v>
      </c>
    </row>
    <row r="1035" spans="1:9" x14ac:dyDescent="0.25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430</v>
      </c>
      <c r="I1035">
        <v>2</v>
      </c>
    </row>
    <row r="1036" spans="1:9" x14ac:dyDescent="0.25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220</v>
      </c>
      <c r="I1036">
        <v>1</v>
      </c>
    </row>
    <row r="1037" spans="1:9" x14ac:dyDescent="0.25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35</v>
      </c>
      <c r="I1037">
        <v>5</v>
      </c>
    </row>
    <row r="1038" spans="1:9" x14ac:dyDescent="0.25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51</v>
      </c>
      <c r="I1038">
        <v>7</v>
      </c>
    </row>
    <row r="1039" spans="1:9" x14ac:dyDescent="0.25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12</v>
      </c>
      <c r="I1039">
        <v>4</v>
      </c>
    </row>
    <row r="1040" spans="1:9" x14ac:dyDescent="0.25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1454</v>
      </c>
      <c r="G1040" t="s">
        <v>716</v>
      </c>
      <c r="H1040" t="s">
        <v>30</v>
      </c>
      <c r="I1040">
        <v>6</v>
      </c>
    </row>
    <row r="1041" spans="1:9" x14ac:dyDescent="0.25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56</v>
      </c>
      <c r="I1041">
        <v>3</v>
      </c>
    </row>
    <row r="1042" spans="1:9" x14ac:dyDescent="0.25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33</v>
      </c>
      <c r="I1042">
        <v>29</v>
      </c>
    </row>
    <row r="1043" spans="1:9" x14ac:dyDescent="0.25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45</v>
      </c>
      <c r="I1043">
        <v>3</v>
      </c>
    </row>
    <row r="1044" spans="1:9" x14ac:dyDescent="0.25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114</v>
      </c>
      <c r="I1044">
        <v>2</v>
      </c>
    </row>
    <row r="1045" spans="1:9" x14ac:dyDescent="0.25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34</v>
      </c>
      <c r="I1045">
        <v>26</v>
      </c>
    </row>
    <row r="1046" spans="1:9" x14ac:dyDescent="0.25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219</v>
      </c>
      <c r="I1046">
        <v>1</v>
      </c>
    </row>
    <row r="1047" spans="1:9" x14ac:dyDescent="0.25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717</v>
      </c>
      <c r="I1047">
        <v>1</v>
      </c>
    </row>
    <row r="1048" spans="1:9" x14ac:dyDescent="0.25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35</v>
      </c>
      <c r="I1048">
        <v>2</v>
      </c>
    </row>
    <row r="1049" spans="1:9" x14ac:dyDescent="0.25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12</v>
      </c>
      <c r="I1049">
        <v>4</v>
      </c>
    </row>
    <row r="1050" spans="1:9" x14ac:dyDescent="0.25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1478</v>
      </c>
      <c r="G1050" t="s">
        <v>718</v>
      </c>
      <c r="H1050" t="s">
        <v>59</v>
      </c>
      <c r="I1050">
        <v>1</v>
      </c>
    </row>
    <row r="1051" spans="1:9" x14ac:dyDescent="0.25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30</v>
      </c>
      <c r="I1051">
        <v>15</v>
      </c>
    </row>
    <row r="1052" spans="1:9" x14ac:dyDescent="0.25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56</v>
      </c>
      <c r="I1052">
        <v>9</v>
      </c>
    </row>
    <row r="1053" spans="1:9" x14ac:dyDescent="0.25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719</v>
      </c>
      <c r="I1053">
        <v>1</v>
      </c>
    </row>
    <row r="1054" spans="1:9" x14ac:dyDescent="0.25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440</v>
      </c>
      <c r="I1054">
        <v>8</v>
      </c>
    </row>
    <row r="1055" spans="1:9" x14ac:dyDescent="0.25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33</v>
      </c>
      <c r="I1055">
        <v>99</v>
      </c>
    </row>
    <row r="1056" spans="1:9" x14ac:dyDescent="0.25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53</v>
      </c>
      <c r="I1056">
        <v>1</v>
      </c>
    </row>
    <row r="1057" spans="1:9" x14ac:dyDescent="0.25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641</v>
      </c>
      <c r="I1057">
        <v>1</v>
      </c>
    </row>
    <row r="1058" spans="1:9" x14ac:dyDescent="0.25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86</v>
      </c>
      <c r="I1058">
        <v>1</v>
      </c>
    </row>
    <row r="1059" spans="1:9" x14ac:dyDescent="0.25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449</v>
      </c>
      <c r="I1059">
        <v>1</v>
      </c>
    </row>
    <row r="1060" spans="1:9" x14ac:dyDescent="0.25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147</v>
      </c>
      <c r="I1060">
        <v>4</v>
      </c>
    </row>
    <row r="1061" spans="1:9" x14ac:dyDescent="0.25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34</v>
      </c>
      <c r="I1061">
        <v>1</v>
      </c>
    </row>
    <row r="1062" spans="1:9" x14ac:dyDescent="0.25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35</v>
      </c>
      <c r="I1062">
        <v>15</v>
      </c>
    </row>
    <row r="1063" spans="1:9" x14ac:dyDescent="0.25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51</v>
      </c>
      <c r="I1063">
        <v>4</v>
      </c>
    </row>
    <row r="1064" spans="1:9" x14ac:dyDescent="0.25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105</v>
      </c>
      <c r="I1064">
        <v>1</v>
      </c>
    </row>
    <row r="1065" spans="1:9" x14ac:dyDescent="0.25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12</v>
      </c>
      <c r="I1065">
        <v>5</v>
      </c>
    </row>
    <row r="1066" spans="1:9" x14ac:dyDescent="0.25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1659</v>
      </c>
      <c r="G1066" t="s">
        <v>720</v>
      </c>
      <c r="H1066" t="s">
        <v>59</v>
      </c>
      <c r="I1066">
        <v>1</v>
      </c>
    </row>
    <row r="1067" spans="1:9" x14ac:dyDescent="0.25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30</v>
      </c>
      <c r="I1067">
        <v>12</v>
      </c>
    </row>
    <row r="1068" spans="1:9" x14ac:dyDescent="0.25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56</v>
      </c>
      <c r="I1068">
        <v>3</v>
      </c>
    </row>
    <row r="1069" spans="1:9" x14ac:dyDescent="0.25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719</v>
      </c>
      <c r="I1069">
        <v>2</v>
      </c>
    </row>
    <row r="1070" spans="1:9" x14ac:dyDescent="0.25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440</v>
      </c>
      <c r="I1070">
        <v>3</v>
      </c>
    </row>
    <row r="1071" spans="1:9" x14ac:dyDescent="0.25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33</v>
      </c>
      <c r="I1071">
        <v>135</v>
      </c>
    </row>
    <row r="1072" spans="1:9" x14ac:dyDescent="0.25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53</v>
      </c>
      <c r="I1072">
        <v>2</v>
      </c>
    </row>
    <row r="1073" spans="1:9" x14ac:dyDescent="0.25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50</v>
      </c>
      <c r="I1073">
        <v>4</v>
      </c>
    </row>
    <row r="1074" spans="1:9" x14ac:dyDescent="0.25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147</v>
      </c>
      <c r="I1074">
        <v>5</v>
      </c>
    </row>
    <row r="1075" spans="1:9" x14ac:dyDescent="0.25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34</v>
      </c>
      <c r="I1075">
        <v>6</v>
      </c>
    </row>
    <row r="1076" spans="1:9" x14ac:dyDescent="0.25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219</v>
      </c>
      <c r="I1076">
        <v>1</v>
      </c>
    </row>
    <row r="1077" spans="1:9" x14ac:dyDescent="0.25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721</v>
      </c>
      <c r="I1077">
        <v>1</v>
      </c>
    </row>
    <row r="1078" spans="1:9" x14ac:dyDescent="0.25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35</v>
      </c>
      <c r="I1078">
        <v>16</v>
      </c>
    </row>
    <row r="1079" spans="1:9" x14ac:dyDescent="0.25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51</v>
      </c>
      <c r="I1079">
        <v>11</v>
      </c>
    </row>
    <row r="1080" spans="1:9" x14ac:dyDescent="0.25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722</v>
      </c>
      <c r="I1080">
        <v>1</v>
      </c>
    </row>
    <row r="1081" spans="1:9" x14ac:dyDescent="0.25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12</v>
      </c>
      <c r="I1081">
        <v>12</v>
      </c>
    </row>
    <row r="1082" spans="1:9" x14ac:dyDescent="0.25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922250</v>
      </c>
      <c r="G1082" t="s">
        <v>723</v>
      </c>
      <c r="H1082" t="s">
        <v>30</v>
      </c>
      <c r="I1082">
        <v>6</v>
      </c>
    </row>
    <row r="1083" spans="1:9" x14ac:dyDescent="0.25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56</v>
      </c>
      <c r="I1083">
        <v>3</v>
      </c>
    </row>
    <row r="1084" spans="1:9" x14ac:dyDescent="0.25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33</v>
      </c>
      <c r="I1084">
        <v>30</v>
      </c>
    </row>
    <row r="1085" spans="1:9" x14ac:dyDescent="0.25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45</v>
      </c>
      <c r="I1085">
        <v>4</v>
      </c>
    </row>
    <row r="1086" spans="1:9" x14ac:dyDescent="0.25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114</v>
      </c>
      <c r="I1086">
        <v>1</v>
      </c>
    </row>
    <row r="1087" spans="1:9" x14ac:dyDescent="0.25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628</v>
      </c>
      <c r="I1087">
        <v>1</v>
      </c>
    </row>
    <row r="1088" spans="1:9" x14ac:dyDescent="0.25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34</v>
      </c>
      <c r="I1088">
        <v>13</v>
      </c>
    </row>
    <row r="1089" spans="1:9" x14ac:dyDescent="0.25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715</v>
      </c>
      <c r="I1089">
        <v>1</v>
      </c>
    </row>
    <row r="1090" spans="1:9" x14ac:dyDescent="0.25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717</v>
      </c>
      <c r="I1090">
        <v>1</v>
      </c>
    </row>
    <row r="1091" spans="1:9" x14ac:dyDescent="0.25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35</v>
      </c>
      <c r="I1091">
        <v>5</v>
      </c>
    </row>
    <row r="1092" spans="1:9" x14ac:dyDescent="0.25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12</v>
      </c>
      <c r="I1092">
        <v>5</v>
      </c>
    </row>
    <row r="1093" spans="1:9" x14ac:dyDescent="0.25">
      <c r="A1093" t="s">
        <v>9</v>
      </c>
      <c r="B1093" t="s">
        <v>701</v>
      </c>
      <c r="C1093" t="s">
        <v>724</v>
      </c>
      <c r="D1093" t="s">
        <v>703</v>
      </c>
      <c r="E1093">
        <v>8</v>
      </c>
      <c r="F1093">
        <v>309</v>
      </c>
      <c r="G1093" t="s">
        <v>725</v>
      </c>
      <c r="H1093" t="s">
        <v>59</v>
      </c>
      <c r="I1093">
        <v>1</v>
      </c>
    </row>
    <row r="1094" spans="1:9" x14ac:dyDescent="0.25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56</v>
      </c>
      <c r="I1094">
        <v>1</v>
      </c>
    </row>
    <row r="1095" spans="1:9" x14ac:dyDescent="0.25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33</v>
      </c>
      <c r="I1095">
        <v>7</v>
      </c>
    </row>
    <row r="1096" spans="1:9" x14ac:dyDescent="0.25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12</v>
      </c>
      <c r="I1096">
        <v>1</v>
      </c>
    </row>
    <row r="1097" spans="1:9" x14ac:dyDescent="0.25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310</v>
      </c>
      <c r="G1097" t="s">
        <v>726</v>
      </c>
      <c r="H1097" t="s">
        <v>33</v>
      </c>
      <c r="I1097">
        <v>19</v>
      </c>
    </row>
    <row r="1098" spans="1:9" x14ac:dyDescent="0.25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105</v>
      </c>
      <c r="I1098">
        <v>2</v>
      </c>
    </row>
    <row r="1099" spans="1:9" x14ac:dyDescent="0.25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322</v>
      </c>
      <c r="G1099" t="s">
        <v>727</v>
      </c>
      <c r="H1099" t="s">
        <v>33</v>
      </c>
      <c r="I1099">
        <v>11</v>
      </c>
    </row>
    <row r="1100" spans="1:9" x14ac:dyDescent="0.25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14</v>
      </c>
      <c r="I1100">
        <v>1</v>
      </c>
    </row>
    <row r="1101" spans="1:9" x14ac:dyDescent="0.25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334</v>
      </c>
      <c r="G1101" t="s">
        <v>728</v>
      </c>
      <c r="H1101" t="s">
        <v>33</v>
      </c>
      <c r="I1101">
        <v>13</v>
      </c>
    </row>
    <row r="1102" spans="1:9" x14ac:dyDescent="0.25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35</v>
      </c>
      <c r="I1102">
        <v>1</v>
      </c>
    </row>
    <row r="1103" spans="1:9" x14ac:dyDescent="0.25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51</v>
      </c>
      <c r="I1103">
        <v>1</v>
      </c>
    </row>
    <row r="1104" spans="1:9" x14ac:dyDescent="0.25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462</v>
      </c>
      <c r="G1104" t="s">
        <v>729</v>
      </c>
      <c r="H1104" t="s">
        <v>33</v>
      </c>
      <c r="I1104">
        <v>13</v>
      </c>
    </row>
    <row r="1105" spans="1:9" x14ac:dyDescent="0.25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516</v>
      </c>
      <c r="G1105" t="s">
        <v>730</v>
      </c>
      <c r="H1105" t="s">
        <v>30</v>
      </c>
      <c r="I1105">
        <v>1</v>
      </c>
    </row>
    <row r="1106" spans="1:9" x14ac:dyDescent="0.25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33</v>
      </c>
      <c r="I1106">
        <v>14</v>
      </c>
    </row>
    <row r="1107" spans="1:9" x14ac:dyDescent="0.25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35</v>
      </c>
      <c r="I1107">
        <v>2</v>
      </c>
    </row>
    <row r="1108" spans="1:9" x14ac:dyDescent="0.25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105</v>
      </c>
      <c r="I1108">
        <v>1</v>
      </c>
    </row>
    <row r="1109" spans="1:9" x14ac:dyDescent="0.25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12</v>
      </c>
      <c r="I1109">
        <v>4</v>
      </c>
    </row>
    <row r="1110" spans="1:9" x14ac:dyDescent="0.25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528</v>
      </c>
      <c r="G1110" t="s">
        <v>731</v>
      </c>
      <c r="H1110" t="s">
        <v>56</v>
      </c>
      <c r="I1110">
        <v>3</v>
      </c>
    </row>
    <row r="1111" spans="1:9" x14ac:dyDescent="0.25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33</v>
      </c>
      <c r="I1111">
        <v>63</v>
      </c>
    </row>
    <row r="1112" spans="1:9" x14ac:dyDescent="0.25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45</v>
      </c>
      <c r="I1112">
        <v>1</v>
      </c>
    </row>
    <row r="1113" spans="1:9" x14ac:dyDescent="0.25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14</v>
      </c>
      <c r="I1113">
        <v>1</v>
      </c>
    </row>
    <row r="1114" spans="1:9" x14ac:dyDescent="0.25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35</v>
      </c>
      <c r="I1114">
        <v>2</v>
      </c>
    </row>
    <row r="1115" spans="1:9" x14ac:dyDescent="0.25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848</v>
      </c>
      <c r="G1115" t="s">
        <v>732</v>
      </c>
      <c r="H1115" t="s">
        <v>33</v>
      </c>
      <c r="I1115">
        <v>11</v>
      </c>
    </row>
    <row r="1116" spans="1:9" x14ac:dyDescent="0.25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14</v>
      </c>
      <c r="I1116">
        <v>1</v>
      </c>
    </row>
    <row r="1117" spans="1:9" x14ac:dyDescent="0.25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12</v>
      </c>
      <c r="I1117">
        <v>2</v>
      </c>
    </row>
    <row r="1118" spans="1:9" x14ac:dyDescent="0.25">
      <c r="A1118" t="s">
        <v>9</v>
      </c>
      <c r="B1118" t="s">
        <v>701</v>
      </c>
      <c r="C1118" t="s">
        <v>733</v>
      </c>
      <c r="D1118" t="s">
        <v>703</v>
      </c>
      <c r="E1118">
        <v>8</v>
      </c>
      <c r="F1118">
        <v>3712</v>
      </c>
      <c r="G1118" t="s">
        <v>734</v>
      </c>
      <c r="H1118" t="s">
        <v>30</v>
      </c>
      <c r="I1118">
        <v>77</v>
      </c>
    </row>
    <row r="1119" spans="1:9" x14ac:dyDescent="0.25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440</v>
      </c>
      <c r="I1119">
        <v>1</v>
      </c>
    </row>
    <row r="1120" spans="1:9" x14ac:dyDescent="0.25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33</v>
      </c>
      <c r="I1120">
        <v>1</v>
      </c>
    </row>
    <row r="1121" spans="1:9" x14ac:dyDescent="0.25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45</v>
      </c>
      <c r="I1121">
        <v>1</v>
      </c>
    </row>
    <row r="1122" spans="1:9" x14ac:dyDescent="0.25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86</v>
      </c>
      <c r="I1122">
        <v>2</v>
      </c>
    </row>
    <row r="1123" spans="1:9" x14ac:dyDescent="0.25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114</v>
      </c>
      <c r="I1123">
        <v>1</v>
      </c>
    </row>
    <row r="1124" spans="1:9" x14ac:dyDescent="0.25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556</v>
      </c>
      <c r="I1124">
        <v>1</v>
      </c>
    </row>
    <row r="1125" spans="1:9" x14ac:dyDescent="0.25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51</v>
      </c>
      <c r="I1125">
        <v>4</v>
      </c>
    </row>
    <row r="1126" spans="1:9" x14ac:dyDescent="0.25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223</v>
      </c>
      <c r="I1126">
        <v>3</v>
      </c>
    </row>
    <row r="1127" spans="1:9" x14ac:dyDescent="0.25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12</v>
      </c>
      <c r="I1127">
        <v>6</v>
      </c>
    </row>
    <row r="1128" spans="1:9" x14ac:dyDescent="0.25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3852</v>
      </c>
      <c r="G1128" t="s">
        <v>735</v>
      </c>
      <c r="H1128" t="s">
        <v>30</v>
      </c>
      <c r="I1128">
        <v>17</v>
      </c>
    </row>
    <row r="1129" spans="1:9" x14ac:dyDescent="0.25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56</v>
      </c>
      <c r="I1129">
        <v>1</v>
      </c>
    </row>
    <row r="1130" spans="1:9" x14ac:dyDescent="0.25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33</v>
      </c>
      <c r="I1130">
        <v>1</v>
      </c>
    </row>
    <row r="1131" spans="1:9" x14ac:dyDescent="0.25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45</v>
      </c>
      <c r="I1131">
        <v>2</v>
      </c>
    </row>
    <row r="1132" spans="1:9" x14ac:dyDescent="0.25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114</v>
      </c>
      <c r="I1132">
        <v>1</v>
      </c>
    </row>
    <row r="1133" spans="1:9" x14ac:dyDescent="0.25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51</v>
      </c>
      <c r="I1133">
        <v>1</v>
      </c>
    </row>
    <row r="1134" spans="1:9" x14ac:dyDescent="0.25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12</v>
      </c>
      <c r="I1134">
        <v>5</v>
      </c>
    </row>
    <row r="1135" spans="1:9" x14ac:dyDescent="0.25">
      <c r="A1135" t="s">
        <v>9</v>
      </c>
      <c r="B1135" t="s">
        <v>701</v>
      </c>
      <c r="C1135" t="s">
        <v>736</v>
      </c>
      <c r="D1135" t="s">
        <v>703</v>
      </c>
      <c r="E1135">
        <v>8</v>
      </c>
      <c r="F1135">
        <v>358</v>
      </c>
      <c r="G1135" t="s">
        <v>737</v>
      </c>
      <c r="H1135" t="s">
        <v>56</v>
      </c>
      <c r="I1135">
        <v>1</v>
      </c>
    </row>
    <row r="1136" spans="1:9" x14ac:dyDescent="0.25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33</v>
      </c>
      <c r="I1136">
        <v>34</v>
      </c>
    </row>
    <row r="1137" spans="1:9" x14ac:dyDescent="0.25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35</v>
      </c>
      <c r="I1137">
        <v>1</v>
      </c>
    </row>
    <row r="1138" spans="1:9" x14ac:dyDescent="0.25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12</v>
      </c>
      <c r="I1138">
        <v>1</v>
      </c>
    </row>
    <row r="1139" spans="1:9" x14ac:dyDescent="0.25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383</v>
      </c>
      <c r="G1139" t="s">
        <v>738</v>
      </c>
      <c r="H1139" t="s">
        <v>33</v>
      </c>
      <c r="I1139">
        <v>11</v>
      </c>
    </row>
    <row r="1140" spans="1:9" x14ac:dyDescent="0.25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437</v>
      </c>
      <c r="G1140" t="s">
        <v>739</v>
      </c>
      <c r="H1140" t="s">
        <v>12</v>
      </c>
      <c r="I1140">
        <v>1</v>
      </c>
    </row>
    <row r="1141" spans="1:9" x14ac:dyDescent="0.25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449</v>
      </c>
      <c r="G1141" t="s">
        <v>740</v>
      </c>
      <c r="H1141" t="s">
        <v>33</v>
      </c>
      <c r="I1141">
        <v>4</v>
      </c>
    </row>
    <row r="1142" spans="1:9" x14ac:dyDescent="0.25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498</v>
      </c>
      <c r="G1142" t="s">
        <v>741</v>
      </c>
      <c r="H1142" t="s">
        <v>33</v>
      </c>
      <c r="I1142">
        <v>6</v>
      </c>
    </row>
    <row r="1143" spans="1:9" x14ac:dyDescent="0.25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12</v>
      </c>
      <c r="I1143">
        <v>3</v>
      </c>
    </row>
    <row r="1144" spans="1:9" x14ac:dyDescent="0.25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504</v>
      </c>
      <c r="G1144" t="s">
        <v>742</v>
      </c>
      <c r="H1144" t="s">
        <v>33</v>
      </c>
      <c r="I1144">
        <v>5</v>
      </c>
    </row>
    <row r="1145" spans="1:9" x14ac:dyDescent="0.25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536</v>
      </c>
      <c r="G1145" t="s">
        <v>743</v>
      </c>
      <c r="H1145" t="s">
        <v>33</v>
      </c>
      <c r="I1145">
        <v>3</v>
      </c>
    </row>
    <row r="1146" spans="1:9" x14ac:dyDescent="0.25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576</v>
      </c>
      <c r="I1146">
        <v>1</v>
      </c>
    </row>
    <row r="1147" spans="1:9" x14ac:dyDescent="0.25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541</v>
      </c>
      <c r="G1147" t="s">
        <v>744</v>
      </c>
      <c r="H1147" t="s">
        <v>56</v>
      </c>
      <c r="I1147">
        <v>2</v>
      </c>
    </row>
    <row r="1148" spans="1:9" x14ac:dyDescent="0.25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33</v>
      </c>
      <c r="I1148">
        <v>84</v>
      </c>
    </row>
    <row r="1149" spans="1:9" x14ac:dyDescent="0.25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35</v>
      </c>
      <c r="I1149">
        <v>4</v>
      </c>
    </row>
    <row r="1150" spans="1:9" x14ac:dyDescent="0.25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51</v>
      </c>
      <c r="I1150">
        <v>1</v>
      </c>
    </row>
    <row r="1151" spans="1:9" x14ac:dyDescent="0.25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577</v>
      </c>
      <c r="G1151" t="s">
        <v>745</v>
      </c>
      <c r="H1151" t="s">
        <v>33</v>
      </c>
      <c r="I1151">
        <v>11</v>
      </c>
    </row>
    <row r="1152" spans="1:9" x14ac:dyDescent="0.25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590</v>
      </c>
      <c r="G1152" t="s">
        <v>746</v>
      </c>
      <c r="H1152" t="s">
        <v>33</v>
      </c>
      <c r="I1152">
        <v>7</v>
      </c>
    </row>
    <row r="1153" spans="1:9" x14ac:dyDescent="0.25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51</v>
      </c>
      <c r="I1153">
        <v>1</v>
      </c>
    </row>
    <row r="1154" spans="1:9" x14ac:dyDescent="0.25">
      <c r="A1154" t="s">
        <v>9</v>
      </c>
      <c r="B1154" t="s">
        <v>701</v>
      </c>
      <c r="C1154" t="s">
        <v>747</v>
      </c>
      <c r="D1154" t="s">
        <v>703</v>
      </c>
      <c r="E1154">
        <v>8</v>
      </c>
      <c r="F1154">
        <v>1521</v>
      </c>
      <c r="G1154" t="s">
        <v>748</v>
      </c>
      <c r="H1154" t="s">
        <v>167</v>
      </c>
      <c r="I1154">
        <v>5</v>
      </c>
    </row>
    <row r="1155" spans="1:9" x14ac:dyDescent="0.25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30</v>
      </c>
      <c r="I1155">
        <v>7</v>
      </c>
    </row>
    <row r="1156" spans="1:9" x14ac:dyDescent="0.25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56</v>
      </c>
      <c r="I1156">
        <v>9</v>
      </c>
    </row>
    <row r="1157" spans="1:9" x14ac:dyDescent="0.25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719</v>
      </c>
      <c r="I1157">
        <v>1</v>
      </c>
    </row>
    <row r="1158" spans="1:9" x14ac:dyDescent="0.25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749</v>
      </c>
      <c r="I1158">
        <v>1</v>
      </c>
    </row>
    <row r="1159" spans="1:9" x14ac:dyDescent="0.25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440</v>
      </c>
      <c r="I1159">
        <v>7</v>
      </c>
    </row>
    <row r="1160" spans="1:9" x14ac:dyDescent="0.25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33</v>
      </c>
      <c r="I1160">
        <v>110</v>
      </c>
    </row>
    <row r="1161" spans="1:9" x14ac:dyDescent="0.25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45</v>
      </c>
      <c r="I1161">
        <v>1</v>
      </c>
    </row>
    <row r="1162" spans="1:9" x14ac:dyDescent="0.25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641</v>
      </c>
      <c r="I1162">
        <v>1</v>
      </c>
    </row>
    <row r="1163" spans="1:9" x14ac:dyDescent="0.25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474</v>
      </c>
      <c r="I1163">
        <v>2</v>
      </c>
    </row>
    <row r="1164" spans="1:9" x14ac:dyDescent="0.25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147</v>
      </c>
      <c r="I1164">
        <v>2</v>
      </c>
    </row>
    <row r="1165" spans="1:9" x14ac:dyDescent="0.25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750</v>
      </c>
      <c r="I1165">
        <v>1</v>
      </c>
    </row>
    <row r="1166" spans="1:9" x14ac:dyDescent="0.25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431</v>
      </c>
      <c r="I1166">
        <v>2</v>
      </c>
    </row>
    <row r="1167" spans="1:9" x14ac:dyDescent="0.25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35</v>
      </c>
      <c r="I1167">
        <v>18</v>
      </c>
    </row>
    <row r="1168" spans="1:9" x14ac:dyDescent="0.25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51</v>
      </c>
      <c r="I1168">
        <v>7</v>
      </c>
    </row>
    <row r="1169" spans="1:9" x14ac:dyDescent="0.25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12</v>
      </c>
      <c r="I1169">
        <v>14</v>
      </c>
    </row>
    <row r="1170" spans="1:9" x14ac:dyDescent="0.25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1570</v>
      </c>
      <c r="G1170" t="s">
        <v>751</v>
      </c>
      <c r="H1170" t="s">
        <v>167</v>
      </c>
      <c r="I1170">
        <v>1</v>
      </c>
    </row>
    <row r="1171" spans="1:9" x14ac:dyDescent="0.25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30</v>
      </c>
      <c r="I1171">
        <v>16</v>
      </c>
    </row>
    <row r="1172" spans="1:9" x14ac:dyDescent="0.25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56</v>
      </c>
      <c r="I1172">
        <v>9</v>
      </c>
    </row>
    <row r="1173" spans="1:9" x14ac:dyDescent="0.25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719</v>
      </c>
      <c r="I1173">
        <v>1</v>
      </c>
    </row>
    <row r="1174" spans="1:9" x14ac:dyDescent="0.25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440</v>
      </c>
      <c r="I1174">
        <v>11</v>
      </c>
    </row>
    <row r="1175" spans="1:9" x14ac:dyDescent="0.25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33</v>
      </c>
      <c r="I1175">
        <v>88</v>
      </c>
    </row>
    <row r="1176" spans="1:9" x14ac:dyDescent="0.25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53</v>
      </c>
      <c r="I1176">
        <v>1</v>
      </c>
    </row>
    <row r="1177" spans="1:9" x14ac:dyDescent="0.25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50</v>
      </c>
      <c r="I1177">
        <v>2</v>
      </c>
    </row>
    <row r="1178" spans="1:9" x14ac:dyDescent="0.25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449</v>
      </c>
      <c r="I1178">
        <v>1</v>
      </c>
    </row>
    <row r="1179" spans="1:9" x14ac:dyDescent="0.25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752</v>
      </c>
      <c r="I1179">
        <v>1</v>
      </c>
    </row>
    <row r="1180" spans="1:9" x14ac:dyDescent="0.25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147</v>
      </c>
      <c r="I1180">
        <v>13</v>
      </c>
    </row>
    <row r="1181" spans="1:9" x14ac:dyDescent="0.25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34</v>
      </c>
      <c r="I1181">
        <v>1</v>
      </c>
    </row>
    <row r="1182" spans="1:9" x14ac:dyDescent="0.25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238</v>
      </c>
      <c r="I1182">
        <v>2</v>
      </c>
    </row>
    <row r="1183" spans="1:9" x14ac:dyDescent="0.25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753</v>
      </c>
      <c r="I1183">
        <v>1</v>
      </c>
    </row>
    <row r="1184" spans="1:9" x14ac:dyDescent="0.25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220</v>
      </c>
      <c r="I1184">
        <v>1</v>
      </c>
    </row>
    <row r="1185" spans="1:9" x14ac:dyDescent="0.25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431</v>
      </c>
      <c r="I1185">
        <v>2</v>
      </c>
    </row>
    <row r="1186" spans="1:9" x14ac:dyDescent="0.25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35</v>
      </c>
      <c r="I1186">
        <v>54</v>
      </c>
    </row>
    <row r="1187" spans="1:9" x14ac:dyDescent="0.25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51</v>
      </c>
      <c r="I1187">
        <v>34</v>
      </c>
    </row>
    <row r="1188" spans="1:9" x14ac:dyDescent="0.25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12</v>
      </c>
      <c r="I1188">
        <v>16</v>
      </c>
    </row>
    <row r="1189" spans="1:9" x14ac:dyDescent="0.25">
      <c r="A1189" t="s">
        <v>9</v>
      </c>
      <c r="B1189" t="s">
        <v>701</v>
      </c>
      <c r="C1189" t="s">
        <v>754</v>
      </c>
      <c r="D1189" t="s">
        <v>703</v>
      </c>
      <c r="E1189">
        <v>8</v>
      </c>
      <c r="F1189">
        <v>3566</v>
      </c>
      <c r="G1189" t="s">
        <v>755</v>
      </c>
      <c r="H1189" t="s">
        <v>105</v>
      </c>
      <c r="I1189">
        <v>1</v>
      </c>
    </row>
    <row r="1190" spans="1:9" x14ac:dyDescent="0.25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3633</v>
      </c>
      <c r="G1190" t="s">
        <v>756</v>
      </c>
      <c r="H1190" t="s">
        <v>45</v>
      </c>
      <c r="I1190">
        <v>1</v>
      </c>
    </row>
    <row r="1191" spans="1:9" x14ac:dyDescent="0.25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221</v>
      </c>
      <c r="I1191">
        <v>1</v>
      </c>
    </row>
    <row r="1192" spans="1:9" x14ac:dyDescent="0.25">
      <c r="A1192" t="s">
        <v>9</v>
      </c>
      <c r="B1192" t="s">
        <v>701</v>
      </c>
      <c r="C1192" t="s">
        <v>757</v>
      </c>
      <c r="D1192" t="s">
        <v>703</v>
      </c>
      <c r="E1192">
        <v>8</v>
      </c>
      <c r="F1192">
        <v>38124</v>
      </c>
      <c r="G1192" t="s">
        <v>758</v>
      </c>
      <c r="H1192" t="s">
        <v>30</v>
      </c>
      <c r="I1192">
        <v>107</v>
      </c>
    </row>
    <row r="1193" spans="1:9" x14ac:dyDescent="0.25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437</v>
      </c>
      <c r="I1193">
        <v>2</v>
      </c>
    </row>
    <row r="1194" spans="1:9" x14ac:dyDescent="0.25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33</v>
      </c>
      <c r="I1194">
        <v>2</v>
      </c>
    </row>
    <row r="1195" spans="1:9" x14ac:dyDescent="0.25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45</v>
      </c>
      <c r="I1195">
        <v>3</v>
      </c>
    </row>
    <row r="1196" spans="1:9" x14ac:dyDescent="0.25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474</v>
      </c>
      <c r="I1196">
        <v>1</v>
      </c>
    </row>
    <row r="1197" spans="1:9" x14ac:dyDescent="0.25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147</v>
      </c>
      <c r="I1197">
        <v>1</v>
      </c>
    </row>
    <row r="1198" spans="1:9" x14ac:dyDescent="0.25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34</v>
      </c>
      <c r="I1198">
        <v>1</v>
      </c>
    </row>
    <row r="1199" spans="1:9" x14ac:dyDescent="0.25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14</v>
      </c>
      <c r="I1199">
        <v>1</v>
      </c>
    </row>
    <row r="1200" spans="1:9" x14ac:dyDescent="0.25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759</v>
      </c>
      <c r="I1200">
        <v>1</v>
      </c>
    </row>
    <row r="1201" spans="1:9" x14ac:dyDescent="0.25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220</v>
      </c>
      <c r="I1201">
        <v>1</v>
      </c>
    </row>
    <row r="1202" spans="1:9" x14ac:dyDescent="0.25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51</v>
      </c>
      <c r="I1202">
        <v>5</v>
      </c>
    </row>
    <row r="1203" spans="1:9" x14ac:dyDescent="0.25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223</v>
      </c>
      <c r="I1203">
        <v>1</v>
      </c>
    </row>
    <row r="1204" spans="1:9" x14ac:dyDescent="0.25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12</v>
      </c>
      <c r="I1204">
        <v>7</v>
      </c>
    </row>
    <row r="1205" spans="1:9" x14ac:dyDescent="0.25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918994</v>
      </c>
      <c r="G1205" t="s">
        <v>760</v>
      </c>
      <c r="H1205" t="s">
        <v>30</v>
      </c>
      <c r="I1205">
        <v>37</v>
      </c>
    </row>
    <row r="1206" spans="1:9" x14ac:dyDescent="0.25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56</v>
      </c>
      <c r="I1206">
        <v>2</v>
      </c>
    </row>
    <row r="1207" spans="1:9" x14ac:dyDescent="0.25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50</v>
      </c>
      <c r="I1207">
        <v>1</v>
      </c>
    </row>
    <row r="1208" spans="1:9" x14ac:dyDescent="0.25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45</v>
      </c>
      <c r="I1208">
        <v>1</v>
      </c>
    </row>
    <row r="1209" spans="1:9" x14ac:dyDescent="0.25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12</v>
      </c>
      <c r="I1209">
        <v>3</v>
      </c>
    </row>
    <row r="1210" spans="1:9" x14ac:dyDescent="0.25">
      <c r="A1210" t="s">
        <v>9</v>
      </c>
      <c r="B1210" t="s">
        <v>701</v>
      </c>
      <c r="C1210" t="s">
        <v>761</v>
      </c>
      <c r="D1210" t="s">
        <v>703</v>
      </c>
      <c r="E1210">
        <v>8</v>
      </c>
      <c r="F1210">
        <v>3414</v>
      </c>
      <c r="G1210" t="s">
        <v>762</v>
      </c>
      <c r="H1210" t="s">
        <v>167</v>
      </c>
      <c r="I1210">
        <v>1</v>
      </c>
    </row>
    <row r="1211" spans="1:9" x14ac:dyDescent="0.25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30</v>
      </c>
      <c r="I1211">
        <v>4</v>
      </c>
    </row>
    <row r="1212" spans="1:9" x14ac:dyDescent="0.25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56</v>
      </c>
      <c r="I1212">
        <v>1</v>
      </c>
    </row>
    <row r="1213" spans="1:9" x14ac:dyDescent="0.25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33</v>
      </c>
      <c r="I1213">
        <v>4</v>
      </c>
    </row>
    <row r="1214" spans="1:9" x14ac:dyDescent="0.25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45</v>
      </c>
      <c r="I1214">
        <v>1</v>
      </c>
    </row>
    <row r="1215" spans="1:9" x14ac:dyDescent="0.25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114</v>
      </c>
      <c r="I1215">
        <v>1</v>
      </c>
    </row>
    <row r="1216" spans="1:9" x14ac:dyDescent="0.25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220</v>
      </c>
      <c r="I1216">
        <v>3</v>
      </c>
    </row>
    <row r="1217" spans="1:9" x14ac:dyDescent="0.25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35</v>
      </c>
      <c r="I1217">
        <v>1</v>
      </c>
    </row>
    <row r="1218" spans="1:9" x14ac:dyDescent="0.25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51</v>
      </c>
      <c r="I1218">
        <v>1</v>
      </c>
    </row>
    <row r="1219" spans="1:9" x14ac:dyDescent="0.25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222</v>
      </c>
      <c r="I1219">
        <v>1</v>
      </c>
    </row>
    <row r="1220" spans="1:9" x14ac:dyDescent="0.25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223</v>
      </c>
      <c r="I1220">
        <v>1</v>
      </c>
    </row>
    <row r="1221" spans="1:9" x14ac:dyDescent="0.25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12</v>
      </c>
      <c r="I1221">
        <v>4</v>
      </c>
    </row>
    <row r="1222" spans="1:9" x14ac:dyDescent="0.25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3426</v>
      </c>
      <c r="G1222" t="s">
        <v>763</v>
      </c>
      <c r="H1222" t="s">
        <v>30</v>
      </c>
      <c r="I1222">
        <v>1</v>
      </c>
    </row>
    <row r="1223" spans="1:9" x14ac:dyDescent="0.25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56</v>
      </c>
      <c r="I1223">
        <v>2</v>
      </c>
    </row>
    <row r="1224" spans="1:9" x14ac:dyDescent="0.25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33</v>
      </c>
      <c r="I1224">
        <v>68</v>
      </c>
    </row>
    <row r="1225" spans="1:9" x14ac:dyDescent="0.25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50</v>
      </c>
      <c r="I1225">
        <v>1</v>
      </c>
    </row>
    <row r="1226" spans="1:9" x14ac:dyDescent="0.25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641</v>
      </c>
      <c r="I1226">
        <v>1</v>
      </c>
    </row>
    <row r="1227" spans="1:9" x14ac:dyDescent="0.25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35</v>
      </c>
      <c r="I1227">
        <v>18</v>
      </c>
    </row>
    <row r="1228" spans="1:9" x14ac:dyDescent="0.25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51</v>
      </c>
      <c r="I1228">
        <v>5</v>
      </c>
    </row>
    <row r="1229" spans="1:9" x14ac:dyDescent="0.25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12</v>
      </c>
      <c r="I1229">
        <v>2</v>
      </c>
    </row>
    <row r="1230" spans="1:9" x14ac:dyDescent="0.25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3451</v>
      </c>
      <c r="G1230" t="s">
        <v>764</v>
      </c>
      <c r="H1230" t="s">
        <v>30</v>
      </c>
      <c r="I1230">
        <v>6</v>
      </c>
    </row>
    <row r="1231" spans="1:9" x14ac:dyDescent="0.25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56</v>
      </c>
      <c r="I1231">
        <v>7</v>
      </c>
    </row>
    <row r="1232" spans="1:9" x14ac:dyDescent="0.25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440</v>
      </c>
      <c r="I1232">
        <v>1</v>
      </c>
    </row>
    <row r="1233" spans="1:9" x14ac:dyDescent="0.25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33</v>
      </c>
      <c r="I1233">
        <v>48</v>
      </c>
    </row>
    <row r="1234" spans="1:9" x14ac:dyDescent="0.25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45</v>
      </c>
      <c r="I1234">
        <v>1</v>
      </c>
    </row>
    <row r="1235" spans="1:9" x14ac:dyDescent="0.25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114</v>
      </c>
      <c r="I1235">
        <v>1</v>
      </c>
    </row>
    <row r="1236" spans="1:9" x14ac:dyDescent="0.25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449</v>
      </c>
      <c r="I1236">
        <v>1</v>
      </c>
    </row>
    <row r="1237" spans="1:9" x14ac:dyDescent="0.25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147</v>
      </c>
      <c r="I1237">
        <v>5</v>
      </c>
    </row>
    <row r="1238" spans="1:9" x14ac:dyDescent="0.25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34</v>
      </c>
      <c r="I1238">
        <v>4</v>
      </c>
    </row>
    <row r="1239" spans="1:9" x14ac:dyDescent="0.25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35</v>
      </c>
      <c r="I1239">
        <v>19</v>
      </c>
    </row>
    <row r="1240" spans="1:9" x14ac:dyDescent="0.25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51</v>
      </c>
      <c r="I1240">
        <v>11</v>
      </c>
    </row>
    <row r="1241" spans="1:9" x14ac:dyDescent="0.25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223</v>
      </c>
      <c r="I1241">
        <v>1</v>
      </c>
    </row>
    <row r="1242" spans="1:9" x14ac:dyDescent="0.25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12</v>
      </c>
      <c r="I1242">
        <v>4</v>
      </c>
    </row>
    <row r="1243" spans="1:9" x14ac:dyDescent="0.25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3487</v>
      </c>
      <c r="G1243" t="s">
        <v>765</v>
      </c>
      <c r="H1243" t="s">
        <v>30</v>
      </c>
      <c r="I1243">
        <v>33</v>
      </c>
    </row>
    <row r="1244" spans="1:9" x14ac:dyDescent="0.25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56</v>
      </c>
      <c r="I1244">
        <v>1</v>
      </c>
    </row>
    <row r="1245" spans="1:9" x14ac:dyDescent="0.25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45</v>
      </c>
      <c r="I1245">
        <v>2</v>
      </c>
    </row>
    <row r="1246" spans="1:9" x14ac:dyDescent="0.25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556</v>
      </c>
      <c r="I1246">
        <v>1</v>
      </c>
    </row>
    <row r="1247" spans="1:9" x14ac:dyDescent="0.25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766</v>
      </c>
      <c r="I1247">
        <v>1</v>
      </c>
    </row>
    <row r="1248" spans="1:9" x14ac:dyDescent="0.25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51</v>
      </c>
      <c r="I1248">
        <v>1</v>
      </c>
    </row>
    <row r="1249" spans="1:9" x14ac:dyDescent="0.25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223</v>
      </c>
      <c r="I1249">
        <v>1</v>
      </c>
    </row>
    <row r="1250" spans="1:9" x14ac:dyDescent="0.25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767</v>
      </c>
      <c r="I1250">
        <v>1</v>
      </c>
    </row>
    <row r="1251" spans="1:9" x14ac:dyDescent="0.25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12</v>
      </c>
      <c r="I1251">
        <v>6</v>
      </c>
    </row>
    <row r="1252" spans="1:9" x14ac:dyDescent="0.25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3670</v>
      </c>
      <c r="G1252" t="s">
        <v>768</v>
      </c>
      <c r="H1252" t="s">
        <v>167</v>
      </c>
      <c r="I1252">
        <v>2</v>
      </c>
    </row>
    <row r="1253" spans="1:9" x14ac:dyDescent="0.25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30</v>
      </c>
      <c r="I1253">
        <v>9</v>
      </c>
    </row>
    <row r="1254" spans="1:9" x14ac:dyDescent="0.25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33</v>
      </c>
      <c r="I1254">
        <v>8</v>
      </c>
    </row>
    <row r="1255" spans="1:9" x14ac:dyDescent="0.25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86</v>
      </c>
      <c r="I1255">
        <v>1</v>
      </c>
    </row>
    <row r="1256" spans="1:9" x14ac:dyDescent="0.25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556</v>
      </c>
      <c r="I1256">
        <v>1</v>
      </c>
    </row>
    <row r="1257" spans="1:9" x14ac:dyDescent="0.25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628</v>
      </c>
      <c r="I1257">
        <v>2</v>
      </c>
    </row>
    <row r="1258" spans="1:9" x14ac:dyDescent="0.25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34</v>
      </c>
      <c r="I1258">
        <v>8</v>
      </c>
    </row>
    <row r="1259" spans="1:9" x14ac:dyDescent="0.25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766</v>
      </c>
      <c r="I1259">
        <v>2</v>
      </c>
    </row>
    <row r="1260" spans="1:9" x14ac:dyDescent="0.25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220</v>
      </c>
      <c r="I1260">
        <v>1</v>
      </c>
    </row>
    <row r="1261" spans="1:9" x14ac:dyDescent="0.25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35</v>
      </c>
      <c r="I1261">
        <v>2</v>
      </c>
    </row>
    <row r="1262" spans="1:9" x14ac:dyDescent="0.25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51</v>
      </c>
      <c r="I1262">
        <v>6</v>
      </c>
    </row>
    <row r="1263" spans="1:9" x14ac:dyDescent="0.25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223</v>
      </c>
      <c r="I1263">
        <v>1</v>
      </c>
    </row>
    <row r="1264" spans="1:9" x14ac:dyDescent="0.25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12</v>
      </c>
      <c r="I1264">
        <v>8</v>
      </c>
    </row>
    <row r="1265" spans="1:9" x14ac:dyDescent="0.25">
      <c r="A1265" t="s">
        <v>9</v>
      </c>
      <c r="B1265" t="s">
        <v>701</v>
      </c>
      <c r="C1265" t="s">
        <v>769</v>
      </c>
      <c r="D1265" t="s">
        <v>703</v>
      </c>
      <c r="E1265">
        <v>6</v>
      </c>
      <c r="F1265">
        <v>985028</v>
      </c>
      <c r="G1265" t="s">
        <v>770</v>
      </c>
      <c r="H1265" t="s">
        <v>35</v>
      </c>
      <c r="I1265">
        <v>1</v>
      </c>
    </row>
    <row r="1266" spans="1:9" x14ac:dyDescent="0.25">
      <c r="A1266" t="s">
        <v>9</v>
      </c>
      <c r="B1266" t="s">
        <v>701</v>
      </c>
      <c r="C1266" t="s">
        <v>769</v>
      </c>
      <c r="D1266" t="s">
        <v>703</v>
      </c>
      <c r="E1266">
        <v>8</v>
      </c>
      <c r="F1266">
        <v>656</v>
      </c>
      <c r="G1266" t="s">
        <v>771</v>
      </c>
      <c r="H1266" t="s">
        <v>33</v>
      </c>
      <c r="I1266">
        <v>1</v>
      </c>
    </row>
    <row r="1267" spans="1:9" x14ac:dyDescent="0.25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668</v>
      </c>
      <c r="G1267" t="s">
        <v>772</v>
      </c>
      <c r="H1267" t="s">
        <v>33</v>
      </c>
      <c r="I1267">
        <v>5</v>
      </c>
    </row>
    <row r="1268" spans="1:9" x14ac:dyDescent="0.25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14</v>
      </c>
      <c r="I1268">
        <v>1</v>
      </c>
    </row>
    <row r="1269" spans="1:9" x14ac:dyDescent="0.25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723</v>
      </c>
      <c r="G1269" t="s">
        <v>773</v>
      </c>
      <c r="H1269" t="s">
        <v>51</v>
      </c>
      <c r="I1269">
        <v>1</v>
      </c>
    </row>
    <row r="1270" spans="1:9" x14ac:dyDescent="0.25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917</v>
      </c>
      <c r="G1270" t="s">
        <v>774</v>
      </c>
      <c r="H1270" t="s">
        <v>30</v>
      </c>
      <c r="I1270">
        <v>3</v>
      </c>
    </row>
    <row r="1271" spans="1:9" x14ac:dyDescent="0.25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33</v>
      </c>
      <c r="I1271">
        <v>3</v>
      </c>
    </row>
    <row r="1272" spans="1:9" x14ac:dyDescent="0.25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45</v>
      </c>
      <c r="I1272">
        <v>2</v>
      </c>
    </row>
    <row r="1273" spans="1:9" x14ac:dyDescent="0.25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34</v>
      </c>
      <c r="I1273">
        <v>1</v>
      </c>
    </row>
    <row r="1274" spans="1:9" x14ac:dyDescent="0.25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929</v>
      </c>
      <c r="G1274" t="s">
        <v>775</v>
      </c>
      <c r="H1274" t="s">
        <v>30</v>
      </c>
      <c r="I1274">
        <v>1</v>
      </c>
    </row>
    <row r="1275" spans="1:9" x14ac:dyDescent="0.25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33</v>
      </c>
      <c r="I1275">
        <v>5</v>
      </c>
    </row>
    <row r="1276" spans="1:9" x14ac:dyDescent="0.25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12</v>
      </c>
      <c r="I1276">
        <v>1</v>
      </c>
    </row>
    <row r="1277" spans="1:9" x14ac:dyDescent="0.25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930</v>
      </c>
      <c r="G1277" t="s">
        <v>776</v>
      </c>
      <c r="H1277" t="s">
        <v>33</v>
      </c>
      <c r="I1277">
        <v>1</v>
      </c>
    </row>
    <row r="1278" spans="1:9" x14ac:dyDescent="0.25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777</v>
      </c>
      <c r="I1278">
        <v>2</v>
      </c>
    </row>
    <row r="1279" spans="1:9" x14ac:dyDescent="0.25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942</v>
      </c>
      <c r="G1279" t="s">
        <v>778</v>
      </c>
      <c r="H1279" t="s">
        <v>56</v>
      </c>
      <c r="I1279">
        <v>1</v>
      </c>
    </row>
    <row r="1280" spans="1:9" x14ac:dyDescent="0.25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33</v>
      </c>
      <c r="I1280">
        <v>6</v>
      </c>
    </row>
    <row r="1281" spans="1:9" x14ac:dyDescent="0.25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35</v>
      </c>
      <c r="I1281">
        <v>1</v>
      </c>
    </row>
    <row r="1282" spans="1:9" x14ac:dyDescent="0.25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985</v>
      </c>
      <c r="G1282" t="s">
        <v>779</v>
      </c>
      <c r="H1282" t="s">
        <v>33</v>
      </c>
      <c r="I1282">
        <v>1</v>
      </c>
    </row>
    <row r="1283" spans="1:9" x14ac:dyDescent="0.25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1120</v>
      </c>
      <c r="G1283" t="s">
        <v>780</v>
      </c>
      <c r="H1283" t="s">
        <v>33</v>
      </c>
      <c r="I1283">
        <v>2</v>
      </c>
    </row>
    <row r="1284" spans="1:9" x14ac:dyDescent="0.25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12</v>
      </c>
      <c r="I1284">
        <v>1</v>
      </c>
    </row>
    <row r="1285" spans="1:9" x14ac:dyDescent="0.25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37758</v>
      </c>
      <c r="G1285" t="s">
        <v>781</v>
      </c>
      <c r="H1285" t="s">
        <v>35</v>
      </c>
      <c r="I1285">
        <v>1</v>
      </c>
    </row>
    <row r="1286" spans="1:9" x14ac:dyDescent="0.25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105</v>
      </c>
      <c r="I1286">
        <v>1</v>
      </c>
    </row>
    <row r="1287" spans="1:9" x14ac:dyDescent="0.25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226</v>
      </c>
      <c r="I1287">
        <v>1</v>
      </c>
    </row>
    <row r="1288" spans="1:9" x14ac:dyDescent="0.25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12</v>
      </c>
      <c r="I1288">
        <v>1</v>
      </c>
    </row>
    <row r="1289" spans="1:9" x14ac:dyDescent="0.25">
      <c r="A1289" t="s">
        <v>9</v>
      </c>
      <c r="B1289" t="s">
        <v>701</v>
      </c>
      <c r="C1289" t="s">
        <v>782</v>
      </c>
      <c r="D1289" t="s">
        <v>703</v>
      </c>
      <c r="E1289">
        <v>8</v>
      </c>
      <c r="F1289">
        <v>1363</v>
      </c>
      <c r="G1289" t="s">
        <v>703</v>
      </c>
      <c r="H1289" t="s">
        <v>33</v>
      </c>
      <c r="I1289">
        <v>1</v>
      </c>
    </row>
    <row r="1290" spans="1:9" x14ac:dyDescent="0.25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34</v>
      </c>
      <c r="I1290">
        <v>5</v>
      </c>
    </row>
    <row r="1291" spans="1:9" x14ac:dyDescent="0.25">
      <c r="A1291" t="s">
        <v>9</v>
      </c>
      <c r="B1291" t="s">
        <v>701</v>
      </c>
      <c r="C1291" t="s">
        <v>783</v>
      </c>
      <c r="D1291" t="s">
        <v>703</v>
      </c>
      <c r="E1291">
        <v>8</v>
      </c>
      <c r="F1291">
        <v>681</v>
      </c>
      <c r="G1291" t="s">
        <v>784</v>
      </c>
      <c r="H1291" t="s">
        <v>56</v>
      </c>
      <c r="I1291">
        <v>1</v>
      </c>
    </row>
    <row r="1292" spans="1:9" x14ac:dyDescent="0.25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33</v>
      </c>
      <c r="I1292">
        <v>53</v>
      </c>
    </row>
    <row r="1293" spans="1:9" x14ac:dyDescent="0.25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45</v>
      </c>
      <c r="I1293">
        <v>2</v>
      </c>
    </row>
    <row r="1294" spans="1:9" x14ac:dyDescent="0.25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86</v>
      </c>
      <c r="I1294">
        <v>1</v>
      </c>
    </row>
    <row r="1295" spans="1:9" x14ac:dyDescent="0.25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238</v>
      </c>
      <c r="I1295">
        <v>1</v>
      </c>
    </row>
    <row r="1296" spans="1:9" x14ac:dyDescent="0.25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431</v>
      </c>
      <c r="I1296">
        <v>1</v>
      </c>
    </row>
    <row r="1297" spans="1:9" x14ac:dyDescent="0.25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35</v>
      </c>
      <c r="I1297">
        <v>2</v>
      </c>
    </row>
    <row r="1298" spans="1:9" x14ac:dyDescent="0.25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51</v>
      </c>
      <c r="I1298">
        <v>2</v>
      </c>
    </row>
    <row r="1299" spans="1:9" x14ac:dyDescent="0.25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12</v>
      </c>
      <c r="I1299">
        <v>4</v>
      </c>
    </row>
    <row r="1300" spans="1:9" x14ac:dyDescent="0.25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711</v>
      </c>
      <c r="G1300" t="s">
        <v>785</v>
      </c>
      <c r="H1300" t="s">
        <v>56</v>
      </c>
      <c r="I1300">
        <v>1</v>
      </c>
    </row>
    <row r="1301" spans="1:9" x14ac:dyDescent="0.25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33</v>
      </c>
      <c r="I1301">
        <v>6</v>
      </c>
    </row>
    <row r="1302" spans="1:9" x14ac:dyDescent="0.25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53</v>
      </c>
      <c r="I1302">
        <v>1</v>
      </c>
    </row>
    <row r="1303" spans="1:9" x14ac:dyDescent="0.25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12</v>
      </c>
      <c r="I1303">
        <v>1</v>
      </c>
    </row>
    <row r="1304" spans="1:9" x14ac:dyDescent="0.25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760</v>
      </c>
      <c r="G1304" t="s">
        <v>786</v>
      </c>
      <c r="H1304" t="s">
        <v>30</v>
      </c>
      <c r="I1304">
        <v>1</v>
      </c>
    </row>
    <row r="1305" spans="1:9" x14ac:dyDescent="0.25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56</v>
      </c>
      <c r="I1305">
        <v>9</v>
      </c>
    </row>
    <row r="1306" spans="1:9" x14ac:dyDescent="0.25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33</v>
      </c>
      <c r="I1306">
        <v>51</v>
      </c>
    </row>
    <row r="1307" spans="1:9" x14ac:dyDescent="0.25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147</v>
      </c>
      <c r="I1307">
        <v>1</v>
      </c>
    </row>
    <row r="1308" spans="1:9" x14ac:dyDescent="0.25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134</v>
      </c>
      <c r="I1308">
        <v>1</v>
      </c>
    </row>
    <row r="1309" spans="1:9" x14ac:dyDescent="0.25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35</v>
      </c>
      <c r="I1309">
        <v>2</v>
      </c>
    </row>
    <row r="1310" spans="1:9" x14ac:dyDescent="0.25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51</v>
      </c>
      <c r="I1310">
        <v>1</v>
      </c>
    </row>
    <row r="1311" spans="1:9" x14ac:dyDescent="0.25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12</v>
      </c>
      <c r="I1311">
        <v>2</v>
      </c>
    </row>
    <row r="1312" spans="1:9" x14ac:dyDescent="0.25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784</v>
      </c>
      <c r="G1312" t="s">
        <v>787</v>
      </c>
      <c r="H1312" t="s">
        <v>56</v>
      </c>
      <c r="I1312">
        <v>1</v>
      </c>
    </row>
    <row r="1313" spans="1:9" x14ac:dyDescent="0.25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33</v>
      </c>
      <c r="I1313">
        <v>25</v>
      </c>
    </row>
    <row r="1314" spans="1:9" x14ac:dyDescent="0.25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45</v>
      </c>
      <c r="I1314">
        <v>3</v>
      </c>
    </row>
    <row r="1315" spans="1:9" x14ac:dyDescent="0.25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147</v>
      </c>
      <c r="I1315">
        <v>1</v>
      </c>
    </row>
    <row r="1316" spans="1:9" x14ac:dyDescent="0.25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35</v>
      </c>
      <c r="I1316">
        <v>1</v>
      </c>
    </row>
    <row r="1317" spans="1:9" x14ac:dyDescent="0.25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51</v>
      </c>
      <c r="I1317">
        <v>2</v>
      </c>
    </row>
    <row r="1318" spans="1:9" x14ac:dyDescent="0.25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899</v>
      </c>
      <c r="G1318" t="s">
        <v>788</v>
      </c>
      <c r="H1318" t="s">
        <v>33</v>
      </c>
      <c r="I1318">
        <v>8</v>
      </c>
    </row>
    <row r="1319" spans="1:9" x14ac:dyDescent="0.25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12</v>
      </c>
      <c r="I1319">
        <v>1</v>
      </c>
    </row>
    <row r="1320" spans="1:9" x14ac:dyDescent="0.25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966</v>
      </c>
      <c r="G1320" t="s">
        <v>789</v>
      </c>
      <c r="H1320" t="s">
        <v>56</v>
      </c>
      <c r="I1320">
        <v>2</v>
      </c>
    </row>
    <row r="1321" spans="1:9" x14ac:dyDescent="0.25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33</v>
      </c>
      <c r="I1321">
        <v>13</v>
      </c>
    </row>
    <row r="1322" spans="1:9" x14ac:dyDescent="0.25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105</v>
      </c>
      <c r="I1322">
        <v>4</v>
      </c>
    </row>
    <row r="1323" spans="1:9" x14ac:dyDescent="0.25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12</v>
      </c>
      <c r="I1323">
        <v>1</v>
      </c>
    </row>
    <row r="1324" spans="1:9" x14ac:dyDescent="0.25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978</v>
      </c>
      <c r="G1324" t="s">
        <v>790</v>
      </c>
      <c r="H1324" t="s">
        <v>56</v>
      </c>
      <c r="I1324">
        <v>2</v>
      </c>
    </row>
    <row r="1325" spans="1:9" x14ac:dyDescent="0.25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33</v>
      </c>
      <c r="I1325">
        <v>14</v>
      </c>
    </row>
    <row r="1326" spans="1:9" x14ac:dyDescent="0.25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53</v>
      </c>
      <c r="I1326">
        <v>1</v>
      </c>
    </row>
    <row r="1327" spans="1:9" x14ac:dyDescent="0.25">
      <c r="A1327" t="s">
        <v>9</v>
      </c>
      <c r="B1327" t="s">
        <v>701</v>
      </c>
      <c r="C1327" t="s">
        <v>783</v>
      </c>
      <c r="D1327" t="s">
        <v>703</v>
      </c>
      <c r="E1327">
        <v>15</v>
      </c>
      <c r="F1327">
        <v>454734</v>
      </c>
      <c r="G1327" t="s">
        <v>791</v>
      </c>
      <c r="H1327" t="s">
        <v>51</v>
      </c>
      <c r="I1327">
        <v>1</v>
      </c>
    </row>
    <row r="1328" spans="1:9" x14ac:dyDescent="0.25">
      <c r="A1328" t="s">
        <v>9</v>
      </c>
      <c r="B1328" t="s">
        <v>792</v>
      </c>
      <c r="C1328" t="s">
        <v>793</v>
      </c>
      <c r="D1328" t="s">
        <v>703</v>
      </c>
      <c r="E1328">
        <v>8</v>
      </c>
      <c r="F1328">
        <v>3657</v>
      </c>
      <c r="G1328" t="s">
        <v>794</v>
      </c>
      <c r="H1328" t="s">
        <v>86</v>
      </c>
      <c r="I1328">
        <v>1</v>
      </c>
    </row>
    <row r="1329" spans="1:9" x14ac:dyDescent="0.25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3803</v>
      </c>
      <c r="G1329" t="s">
        <v>795</v>
      </c>
      <c r="H1329" t="s">
        <v>167</v>
      </c>
      <c r="I1329">
        <v>1</v>
      </c>
    </row>
    <row r="1330" spans="1:9" x14ac:dyDescent="0.25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75</v>
      </c>
      <c r="I1330">
        <v>1</v>
      </c>
    </row>
    <row r="1331" spans="1:9" x14ac:dyDescent="0.25">
      <c r="A1331" t="s">
        <v>9</v>
      </c>
      <c r="B1331" t="s">
        <v>792</v>
      </c>
      <c r="C1331" t="s">
        <v>796</v>
      </c>
      <c r="D1331" t="s">
        <v>703</v>
      </c>
      <c r="E1331">
        <v>8</v>
      </c>
      <c r="F1331">
        <v>3955</v>
      </c>
      <c r="G1331" t="s">
        <v>797</v>
      </c>
      <c r="H1331" t="s">
        <v>86</v>
      </c>
      <c r="I1331">
        <v>1</v>
      </c>
    </row>
    <row r="1332" spans="1:9" x14ac:dyDescent="0.25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3967</v>
      </c>
      <c r="G1332" t="s">
        <v>798</v>
      </c>
      <c r="H1332" t="s">
        <v>12</v>
      </c>
      <c r="I1332">
        <v>1</v>
      </c>
    </row>
    <row r="1333" spans="1:9" x14ac:dyDescent="0.25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4085</v>
      </c>
      <c r="G1333" t="s">
        <v>799</v>
      </c>
      <c r="H1333" t="s">
        <v>33</v>
      </c>
      <c r="I1333">
        <v>1</v>
      </c>
    </row>
    <row r="1334" spans="1:9" x14ac:dyDescent="0.25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86</v>
      </c>
      <c r="I1334">
        <v>1</v>
      </c>
    </row>
    <row r="1335" spans="1:9" x14ac:dyDescent="0.25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430</v>
      </c>
      <c r="I1335">
        <v>1</v>
      </c>
    </row>
    <row r="1336" spans="1:9" x14ac:dyDescent="0.25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12</v>
      </c>
      <c r="I1336">
        <v>1</v>
      </c>
    </row>
    <row r="1337" spans="1:9" x14ac:dyDescent="0.25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4157</v>
      </c>
      <c r="G1337" t="s">
        <v>800</v>
      </c>
      <c r="H1337" t="s">
        <v>33</v>
      </c>
      <c r="I1337">
        <v>1</v>
      </c>
    </row>
    <row r="1338" spans="1:9" x14ac:dyDescent="0.25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628</v>
      </c>
      <c r="I1338">
        <v>1</v>
      </c>
    </row>
    <row r="1339" spans="1:9" x14ac:dyDescent="0.25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14</v>
      </c>
      <c r="I1339">
        <v>1</v>
      </c>
    </row>
    <row r="1340" spans="1:9" x14ac:dyDescent="0.25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4224</v>
      </c>
      <c r="G1340" t="s">
        <v>801</v>
      </c>
      <c r="H1340" t="s">
        <v>33</v>
      </c>
      <c r="I1340">
        <v>1</v>
      </c>
    </row>
    <row r="1341" spans="1:9" x14ac:dyDescent="0.25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46</v>
      </c>
      <c r="I1341">
        <v>1</v>
      </c>
    </row>
    <row r="1342" spans="1:9" x14ac:dyDescent="0.25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51</v>
      </c>
      <c r="I1342">
        <v>1</v>
      </c>
    </row>
    <row r="1343" spans="1:9" x14ac:dyDescent="0.25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37597</v>
      </c>
      <c r="G1343" t="s">
        <v>802</v>
      </c>
      <c r="H1343" t="s">
        <v>12</v>
      </c>
      <c r="I1343">
        <v>1</v>
      </c>
    </row>
    <row r="1344" spans="1:9" x14ac:dyDescent="0.25">
      <c r="A1344" t="s">
        <v>9</v>
      </c>
      <c r="B1344" t="s">
        <v>792</v>
      </c>
      <c r="C1344" t="s">
        <v>803</v>
      </c>
      <c r="D1344" t="s">
        <v>703</v>
      </c>
      <c r="E1344">
        <v>8</v>
      </c>
      <c r="F1344">
        <v>3992</v>
      </c>
      <c r="G1344" t="s">
        <v>804</v>
      </c>
      <c r="H1344" t="s">
        <v>35</v>
      </c>
      <c r="I1344">
        <v>1</v>
      </c>
    </row>
    <row r="1345" spans="1:9" x14ac:dyDescent="0.25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12</v>
      </c>
      <c r="I1345">
        <v>6</v>
      </c>
    </row>
    <row r="1346" spans="1:9" x14ac:dyDescent="0.25">
      <c r="A1346" t="s">
        <v>9</v>
      </c>
      <c r="B1346" t="s">
        <v>792</v>
      </c>
      <c r="C1346" t="s">
        <v>805</v>
      </c>
      <c r="D1346" t="s">
        <v>703</v>
      </c>
      <c r="E1346">
        <v>8</v>
      </c>
      <c r="F1346">
        <v>3736</v>
      </c>
      <c r="G1346" t="s">
        <v>806</v>
      </c>
      <c r="H1346" t="s">
        <v>167</v>
      </c>
      <c r="I1346">
        <v>3</v>
      </c>
    </row>
    <row r="1347" spans="1:9" x14ac:dyDescent="0.25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3773</v>
      </c>
      <c r="G1347" t="s">
        <v>807</v>
      </c>
      <c r="H1347" t="s">
        <v>808</v>
      </c>
      <c r="I1347">
        <v>1</v>
      </c>
    </row>
    <row r="1348" spans="1:9" x14ac:dyDescent="0.25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3918</v>
      </c>
      <c r="G1348" t="s">
        <v>809</v>
      </c>
      <c r="H1348" t="s">
        <v>167</v>
      </c>
      <c r="I1348">
        <v>1</v>
      </c>
    </row>
    <row r="1349" spans="1:9" x14ac:dyDescent="0.25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51</v>
      </c>
      <c r="I1349">
        <v>1</v>
      </c>
    </row>
    <row r="1350" spans="1:9" x14ac:dyDescent="0.25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3931</v>
      </c>
      <c r="G1350" t="s">
        <v>810</v>
      </c>
      <c r="H1350" t="s">
        <v>50</v>
      </c>
      <c r="I1350">
        <v>1</v>
      </c>
    </row>
    <row r="1351" spans="1:9" x14ac:dyDescent="0.25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14</v>
      </c>
      <c r="I1351">
        <v>1</v>
      </c>
    </row>
    <row r="1352" spans="1:9" x14ac:dyDescent="0.25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35</v>
      </c>
      <c r="I1352">
        <v>1</v>
      </c>
    </row>
    <row r="1353" spans="1:9" x14ac:dyDescent="0.25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225</v>
      </c>
      <c r="I1353">
        <v>1</v>
      </c>
    </row>
    <row r="1354" spans="1:9" x14ac:dyDescent="0.25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12</v>
      </c>
      <c r="I1354">
        <v>5</v>
      </c>
    </row>
    <row r="1355" spans="1:9" x14ac:dyDescent="0.25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4133</v>
      </c>
      <c r="G1355" t="s">
        <v>811</v>
      </c>
      <c r="H1355" t="s">
        <v>812</v>
      </c>
      <c r="I1355">
        <v>2</v>
      </c>
    </row>
    <row r="1356" spans="1:9" x14ac:dyDescent="0.25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33</v>
      </c>
      <c r="I1356">
        <v>1</v>
      </c>
    </row>
    <row r="1357" spans="1:9" x14ac:dyDescent="0.25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51</v>
      </c>
      <c r="I1357">
        <v>1</v>
      </c>
    </row>
    <row r="1358" spans="1:9" x14ac:dyDescent="0.25">
      <c r="A1358" t="s">
        <v>9</v>
      </c>
      <c r="B1358" t="s">
        <v>792</v>
      </c>
      <c r="C1358" t="s">
        <v>813</v>
      </c>
      <c r="D1358" t="s">
        <v>703</v>
      </c>
      <c r="E1358">
        <v>8</v>
      </c>
      <c r="F1358">
        <v>4005</v>
      </c>
      <c r="G1358" t="s">
        <v>814</v>
      </c>
      <c r="H1358" t="s">
        <v>30</v>
      </c>
      <c r="I1358">
        <v>1</v>
      </c>
    </row>
    <row r="1359" spans="1:9" x14ac:dyDescent="0.25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33</v>
      </c>
      <c r="I1359">
        <v>2</v>
      </c>
    </row>
    <row r="1360" spans="1:9" x14ac:dyDescent="0.25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12</v>
      </c>
      <c r="I1360">
        <v>4</v>
      </c>
    </row>
    <row r="1361" spans="1:9" x14ac:dyDescent="0.25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4066</v>
      </c>
      <c r="G1361" t="s">
        <v>815</v>
      </c>
      <c r="H1361" t="s">
        <v>34</v>
      </c>
      <c r="I1361">
        <v>1</v>
      </c>
    </row>
    <row r="1362" spans="1:9" x14ac:dyDescent="0.25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38131</v>
      </c>
      <c r="G1362" t="s">
        <v>816</v>
      </c>
      <c r="H1362" t="s">
        <v>14</v>
      </c>
      <c r="I1362">
        <v>1</v>
      </c>
    </row>
    <row r="1363" spans="1:9" x14ac:dyDescent="0.25">
      <c r="A1363" t="s">
        <v>9</v>
      </c>
      <c r="B1363" t="s">
        <v>792</v>
      </c>
      <c r="C1363" t="s">
        <v>817</v>
      </c>
      <c r="D1363" t="s">
        <v>703</v>
      </c>
      <c r="E1363">
        <v>8</v>
      </c>
      <c r="F1363">
        <v>3839</v>
      </c>
      <c r="G1363" t="s">
        <v>818</v>
      </c>
      <c r="H1363" t="s">
        <v>45</v>
      </c>
      <c r="I1363">
        <v>1</v>
      </c>
    </row>
    <row r="1364" spans="1:9" x14ac:dyDescent="0.25">
      <c r="A1364" t="s">
        <v>9</v>
      </c>
      <c r="B1364" t="s">
        <v>792</v>
      </c>
      <c r="C1364" t="s">
        <v>819</v>
      </c>
      <c r="D1364" t="s">
        <v>703</v>
      </c>
      <c r="E1364">
        <v>8</v>
      </c>
      <c r="F1364">
        <v>3347</v>
      </c>
      <c r="G1364" t="s">
        <v>820</v>
      </c>
      <c r="H1364" t="s">
        <v>33</v>
      </c>
      <c r="I1364">
        <v>1</v>
      </c>
    </row>
    <row r="1365" spans="1:9" x14ac:dyDescent="0.25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12</v>
      </c>
      <c r="I1365">
        <v>1</v>
      </c>
    </row>
    <row r="1366" spans="1:9" x14ac:dyDescent="0.25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3360</v>
      </c>
      <c r="G1366" t="s">
        <v>821</v>
      </c>
      <c r="H1366" t="s">
        <v>167</v>
      </c>
      <c r="I1366">
        <v>1</v>
      </c>
    </row>
    <row r="1367" spans="1:9" x14ac:dyDescent="0.25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822</v>
      </c>
      <c r="I1367">
        <v>1</v>
      </c>
    </row>
    <row r="1368" spans="1:9" x14ac:dyDescent="0.25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51</v>
      </c>
      <c r="I1368">
        <v>1</v>
      </c>
    </row>
    <row r="1369" spans="1:9" x14ac:dyDescent="0.25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12</v>
      </c>
      <c r="I1369">
        <v>1</v>
      </c>
    </row>
    <row r="1370" spans="1:9" x14ac:dyDescent="0.25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3384</v>
      </c>
      <c r="G1370" t="s">
        <v>823</v>
      </c>
      <c r="H1370" t="s">
        <v>51</v>
      </c>
      <c r="I1370">
        <v>1</v>
      </c>
    </row>
    <row r="1371" spans="1:9" x14ac:dyDescent="0.25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3402</v>
      </c>
      <c r="G1371" t="s">
        <v>824</v>
      </c>
      <c r="H1371" t="s">
        <v>30</v>
      </c>
      <c r="I1371">
        <v>1</v>
      </c>
    </row>
    <row r="1372" spans="1:9" x14ac:dyDescent="0.25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56</v>
      </c>
      <c r="I1372">
        <v>1</v>
      </c>
    </row>
    <row r="1373" spans="1:9" x14ac:dyDescent="0.25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33</v>
      </c>
      <c r="I1373">
        <v>1</v>
      </c>
    </row>
    <row r="1374" spans="1:9" x14ac:dyDescent="0.25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12</v>
      </c>
      <c r="I1374">
        <v>1</v>
      </c>
    </row>
    <row r="1375" spans="1:9" x14ac:dyDescent="0.25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3585</v>
      </c>
      <c r="G1375" t="s">
        <v>825</v>
      </c>
      <c r="H1375" t="s">
        <v>33</v>
      </c>
      <c r="I1375">
        <v>1</v>
      </c>
    </row>
    <row r="1376" spans="1:9" x14ac:dyDescent="0.25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3591</v>
      </c>
      <c r="G1376" t="s">
        <v>826</v>
      </c>
      <c r="H1376" t="s">
        <v>30</v>
      </c>
      <c r="I1376">
        <v>4</v>
      </c>
    </row>
    <row r="1377" spans="1:9" x14ac:dyDescent="0.25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33</v>
      </c>
      <c r="I1377">
        <v>1</v>
      </c>
    </row>
    <row r="1378" spans="1:9" x14ac:dyDescent="0.25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827</v>
      </c>
      <c r="I1378">
        <v>1</v>
      </c>
    </row>
    <row r="1379" spans="1:9" x14ac:dyDescent="0.25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3612</v>
      </c>
      <c r="G1379" t="s">
        <v>828</v>
      </c>
      <c r="H1379" t="s">
        <v>30</v>
      </c>
      <c r="I1379">
        <v>1</v>
      </c>
    </row>
    <row r="1380" spans="1:9" x14ac:dyDescent="0.25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925767</v>
      </c>
      <c r="G1380" t="s">
        <v>829</v>
      </c>
      <c r="H1380" t="s">
        <v>30</v>
      </c>
      <c r="I1380">
        <v>2</v>
      </c>
    </row>
    <row r="1381" spans="1:9" x14ac:dyDescent="0.25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50</v>
      </c>
      <c r="I1381">
        <v>2</v>
      </c>
    </row>
    <row r="1382" spans="1:9" x14ac:dyDescent="0.25">
      <c r="A1382" t="s">
        <v>9</v>
      </c>
      <c r="B1382" t="s">
        <v>792</v>
      </c>
      <c r="C1382" t="s">
        <v>830</v>
      </c>
      <c r="D1382" t="s">
        <v>703</v>
      </c>
      <c r="E1382">
        <v>8</v>
      </c>
      <c r="F1382">
        <v>3888</v>
      </c>
      <c r="G1382" t="s">
        <v>831</v>
      </c>
      <c r="H1382" t="s">
        <v>30</v>
      </c>
      <c r="I1382">
        <v>1</v>
      </c>
    </row>
    <row r="1383" spans="1:9" x14ac:dyDescent="0.25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56</v>
      </c>
      <c r="I1383">
        <v>1</v>
      </c>
    </row>
    <row r="1384" spans="1:9" x14ac:dyDescent="0.25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3924</v>
      </c>
      <c r="G1384" t="s">
        <v>832</v>
      </c>
      <c r="H1384" t="s">
        <v>45</v>
      </c>
      <c r="I1384">
        <v>1</v>
      </c>
    </row>
    <row r="1385" spans="1:9" x14ac:dyDescent="0.25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218</v>
      </c>
      <c r="I1385">
        <v>1</v>
      </c>
    </row>
    <row r="1386" spans="1:9" x14ac:dyDescent="0.25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4078</v>
      </c>
      <c r="G1386" t="s">
        <v>833</v>
      </c>
      <c r="H1386" t="s">
        <v>75</v>
      </c>
      <c r="I1386">
        <v>1</v>
      </c>
    </row>
    <row r="1387" spans="1:9" x14ac:dyDescent="0.25">
      <c r="A1387" t="s">
        <v>9</v>
      </c>
      <c r="B1387" t="s">
        <v>792</v>
      </c>
      <c r="C1387" t="s">
        <v>834</v>
      </c>
      <c r="D1387" t="s">
        <v>703</v>
      </c>
      <c r="E1387">
        <v>8</v>
      </c>
      <c r="F1387">
        <v>4212</v>
      </c>
      <c r="G1387" t="s">
        <v>835</v>
      </c>
      <c r="H1387" t="s">
        <v>12</v>
      </c>
      <c r="I1387">
        <v>2</v>
      </c>
    </row>
    <row r="1388" spans="1:9" x14ac:dyDescent="0.25">
      <c r="A1388" t="s">
        <v>9</v>
      </c>
      <c r="B1388" t="s">
        <v>792</v>
      </c>
      <c r="C1388" t="s">
        <v>836</v>
      </c>
      <c r="D1388" t="s">
        <v>703</v>
      </c>
      <c r="E1388">
        <v>8</v>
      </c>
      <c r="F1388">
        <v>3840</v>
      </c>
      <c r="G1388" t="s">
        <v>837</v>
      </c>
      <c r="H1388" t="s">
        <v>167</v>
      </c>
      <c r="I1388">
        <v>2</v>
      </c>
    </row>
    <row r="1389" spans="1:9" x14ac:dyDescent="0.25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35</v>
      </c>
      <c r="I1389">
        <v>1</v>
      </c>
    </row>
    <row r="1390" spans="1:9" x14ac:dyDescent="0.25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3876</v>
      </c>
      <c r="G1390" t="s">
        <v>838</v>
      </c>
      <c r="H1390" t="s">
        <v>12</v>
      </c>
      <c r="I1390">
        <v>1</v>
      </c>
    </row>
    <row r="1391" spans="1:9" x14ac:dyDescent="0.25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3897</v>
      </c>
      <c r="G1391" t="s">
        <v>839</v>
      </c>
      <c r="H1391" t="s">
        <v>86</v>
      </c>
      <c r="I1391">
        <v>2</v>
      </c>
    </row>
    <row r="1392" spans="1:9" x14ac:dyDescent="0.25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840</v>
      </c>
      <c r="I1392">
        <v>2</v>
      </c>
    </row>
    <row r="1393" spans="1:9" x14ac:dyDescent="0.25">
      <c r="A1393" t="s">
        <v>9</v>
      </c>
      <c r="B1393" t="s">
        <v>792</v>
      </c>
      <c r="C1393" t="s">
        <v>841</v>
      </c>
      <c r="D1393" t="s">
        <v>703</v>
      </c>
      <c r="E1393">
        <v>8</v>
      </c>
      <c r="F1393">
        <v>4030</v>
      </c>
      <c r="G1393" t="s">
        <v>842</v>
      </c>
      <c r="H1393" t="s">
        <v>12</v>
      </c>
      <c r="I1393">
        <v>1</v>
      </c>
    </row>
    <row r="1394" spans="1:9" x14ac:dyDescent="0.25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4112</v>
      </c>
      <c r="G1394" t="s">
        <v>843</v>
      </c>
      <c r="H1394" t="s">
        <v>33</v>
      </c>
      <c r="I1394">
        <v>1</v>
      </c>
    </row>
    <row r="1395" spans="1:9" x14ac:dyDescent="0.25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37424</v>
      </c>
      <c r="G1395" t="s">
        <v>844</v>
      </c>
      <c r="H1395" t="s">
        <v>33</v>
      </c>
      <c r="I1395">
        <v>1</v>
      </c>
    </row>
    <row r="1396" spans="1:9" x14ac:dyDescent="0.25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901738</v>
      </c>
      <c r="G1396" t="s">
        <v>845</v>
      </c>
      <c r="H1396" t="s">
        <v>12</v>
      </c>
      <c r="I1396">
        <v>5</v>
      </c>
    </row>
    <row r="1397" spans="1:9" x14ac:dyDescent="0.25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904173</v>
      </c>
      <c r="G1397" t="s">
        <v>58</v>
      </c>
      <c r="H1397" t="s">
        <v>33</v>
      </c>
      <c r="I1397">
        <v>1</v>
      </c>
    </row>
    <row r="1398" spans="1:9" x14ac:dyDescent="0.25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134</v>
      </c>
      <c r="I1398">
        <v>1</v>
      </c>
    </row>
    <row r="1399" spans="1:9" x14ac:dyDescent="0.25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34</v>
      </c>
      <c r="I1399">
        <v>1</v>
      </c>
    </row>
    <row r="1400" spans="1:9" x14ac:dyDescent="0.25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846</v>
      </c>
      <c r="I1400">
        <v>1</v>
      </c>
    </row>
    <row r="1401" spans="1:9" x14ac:dyDescent="0.25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12</v>
      </c>
      <c r="I1401">
        <v>1</v>
      </c>
    </row>
    <row r="1402" spans="1:9" x14ac:dyDescent="0.25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908400</v>
      </c>
      <c r="G1402" t="s">
        <v>847</v>
      </c>
      <c r="H1402" t="s">
        <v>167</v>
      </c>
      <c r="I1402">
        <v>1</v>
      </c>
    </row>
    <row r="1403" spans="1:9" x14ac:dyDescent="0.25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34</v>
      </c>
      <c r="I1403">
        <v>3</v>
      </c>
    </row>
    <row r="1404" spans="1:9" x14ac:dyDescent="0.25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220</v>
      </c>
      <c r="I1404">
        <v>1</v>
      </c>
    </row>
    <row r="1405" spans="1:9" x14ac:dyDescent="0.25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12</v>
      </c>
      <c r="I1405">
        <v>3</v>
      </c>
    </row>
    <row r="1406" spans="1:9" x14ac:dyDescent="0.25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925433</v>
      </c>
      <c r="G1406" t="s">
        <v>848</v>
      </c>
      <c r="H1406" t="s">
        <v>53</v>
      </c>
      <c r="I1406">
        <v>1</v>
      </c>
    </row>
    <row r="1407" spans="1:9" x14ac:dyDescent="0.25">
      <c r="A1407" t="s">
        <v>9</v>
      </c>
      <c r="B1407" t="s">
        <v>792</v>
      </c>
      <c r="C1407" t="s">
        <v>849</v>
      </c>
      <c r="D1407" t="s">
        <v>703</v>
      </c>
      <c r="E1407">
        <v>8</v>
      </c>
      <c r="F1407">
        <v>4091</v>
      </c>
      <c r="G1407" t="s">
        <v>850</v>
      </c>
      <c r="H1407" t="s">
        <v>33</v>
      </c>
      <c r="I1407">
        <v>4</v>
      </c>
    </row>
    <row r="1408" spans="1:9" x14ac:dyDescent="0.25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4121</v>
      </c>
      <c r="G1408" t="s">
        <v>851</v>
      </c>
      <c r="H1408" t="s">
        <v>33</v>
      </c>
      <c r="I1408">
        <v>5</v>
      </c>
    </row>
    <row r="1409" spans="1:9" x14ac:dyDescent="0.25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14</v>
      </c>
      <c r="I1409">
        <v>2</v>
      </c>
    </row>
    <row r="1410" spans="1:9" x14ac:dyDescent="0.25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12</v>
      </c>
      <c r="I1410">
        <v>4</v>
      </c>
    </row>
    <row r="1411" spans="1:9" x14ac:dyDescent="0.25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4200</v>
      </c>
      <c r="G1411" t="s">
        <v>852</v>
      </c>
      <c r="H1411" t="s">
        <v>220</v>
      </c>
      <c r="I1411">
        <v>1</v>
      </c>
    </row>
    <row r="1412" spans="1:9" x14ac:dyDescent="0.25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37436</v>
      </c>
      <c r="G1412" t="s">
        <v>853</v>
      </c>
      <c r="H1412" t="s">
        <v>12</v>
      </c>
      <c r="I1412">
        <v>10</v>
      </c>
    </row>
    <row r="1413" spans="1:9" x14ac:dyDescent="0.25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43308</v>
      </c>
      <c r="G1413" t="s">
        <v>854</v>
      </c>
      <c r="H1413" t="s">
        <v>12</v>
      </c>
      <c r="I1413">
        <v>1</v>
      </c>
    </row>
    <row r="1414" spans="1:9" x14ac:dyDescent="0.25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44350</v>
      </c>
      <c r="G1414" t="s">
        <v>855</v>
      </c>
      <c r="H1414" t="s">
        <v>33</v>
      </c>
      <c r="I1414">
        <v>1</v>
      </c>
    </row>
    <row r="1415" spans="1:9" x14ac:dyDescent="0.25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51</v>
      </c>
      <c r="I1415">
        <v>2</v>
      </c>
    </row>
    <row r="1416" spans="1:9" x14ac:dyDescent="0.25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12</v>
      </c>
      <c r="I1416">
        <v>1</v>
      </c>
    </row>
    <row r="1417" spans="1:9" x14ac:dyDescent="0.25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906529</v>
      </c>
      <c r="G1417" t="s">
        <v>856</v>
      </c>
      <c r="H1417" t="s">
        <v>46</v>
      </c>
      <c r="I1417">
        <v>1</v>
      </c>
    </row>
    <row r="1418" spans="1:9" x14ac:dyDescent="0.25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924271</v>
      </c>
      <c r="G1418" t="s">
        <v>857</v>
      </c>
      <c r="H1418" t="s">
        <v>56</v>
      </c>
      <c r="I1418">
        <v>1</v>
      </c>
    </row>
    <row r="1419" spans="1:9" x14ac:dyDescent="0.25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33</v>
      </c>
      <c r="I1419">
        <v>2</v>
      </c>
    </row>
    <row r="1420" spans="1:9" x14ac:dyDescent="0.25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14</v>
      </c>
      <c r="I1420">
        <v>2</v>
      </c>
    </row>
    <row r="1421" spans="1:9" x14ac:dyDescent="0.25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51</v>
      </c>
      <c r="I1421">
        <v>1</v>
      </c>
    </row>
    <row r="1422" spans="1:9" x14ac:dyDescent="0.25">
      <c r="A1422" t="s">
        <v>9</v>
      </c>
      <c r="B1422" t="s">
        <v>792</v>
      </c>
      <c r="C1422" t="s">
        <v>858</v>
      </c>
      <c r="D1422" t="s">
        <v>703</v>
      </c>
      <c r="E1422">
        <v>6</v>
      </c>
      <c r="F1422">
        <v>985132</v>
      </c>
      <c r="G1422" t="s">
        <v>859</v>
      </c>
      <c r="H1422" t="s">
        <v>53</v>
      </c>
      <c r="I1422">
        <v>1</v>
      </c>
    </row>
    <row r="1423" spans="1:9" x14ac:dyDescent="0.25">
      <c r="A1423" t="s">
        <v>9</v>
      </c>
      <c r="B1423" t="s">
        <v>792</v>
      </c>
      <c r="C1423" t="s">
        <v>858</v>
      </c>
      <c r="D1423" t="s">
        <v>703</v>
      </c>
      <c r="E1423">
        <v>8</v>
      </c>
      <c r="F1423">
        <v>3980</v>
      </c>
      <c r="G1423" t="s">
        <v>860</v>
      </c>
      <c r="H1423" t="s">
        <v>12</v>
      </c>
      <c r="I1423">
        <v>1</v>
      </c>
    </row>
    <row r="1424" spans="1:9" x14ac:dyDescent="0.25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4571</v>
      </c>
      <c r="G1424" t="s">
        <v>861</v>
      </c>
      <c r="H1424" t="s">
        <v>14</v>
      </c>
      <c r="I1424">
        <v>1</v>
      </c>
    </row>
    <row r="1425" spans="1:9" x14ac:dyDescent="0.25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430</v>
      </c>
      <c r="I1425">
        <v>1</v>
      </c>
    </row>
    <row r="1426" spans="1:9" x14ac:dyDescent="0.25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123</v>
      </c>
      <c r="I1426">
        <v>1</v>
      </c>
    </row>
    <row r="1427" spans="1:9" x14ac:dyDescent="0.25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4625</v>
      </c>
      <c r="G1427" t="s">
        <v>862</v>
      </c>
      <c r="H1427" t="s">
        <v>440</v>
      </c>
      <c r="I1427">
        <v>2</v>
      </c>
    </row>
    <row r="1428" spans="1:9" x14ac:dyDescent="0.25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12</v>
      </c>
      <c r="I1428">
        <v>1</v>
      </c>
    </row>
    <row r="1429" spans="1:9" x14ac:dyDescent="0.25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4662</v>
      </c>
      <c r="G1429" t="s">
        <v>863</v>
      </c>
      <c r="H1429" t="s">
        <v>12</v>
      </c>
      <c r="I1429">
        <v>2</v>
      </c>
    </row>
    <row r="1430" spans="1:9" x14ac:dyDescent="0.25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4765</v>
      </c>
      <c r="G1430" t="s">
        <v>864</v>
      </c>
      <c r="H1430" t="s">
        <v>56</v>
      </c>
      <c r="I1430">
        <v>1</v>
      </c>
    </row>
    <row r="1431" spans="1:9" x14ac:dyDescent="0.25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105</v>
      </c>
      <c r="I1431">
        <v>3</v>
      </c>
    </row>
    <row r="1432" spans="1:9" x14ac:dyDescent="0.25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12</v>
      </c>
      <c r="I1432">
        <v>3</v>
      </c>
    </row>
    <row r="1433" spans="1:9" x14ac:dyDescent="0.25">
      <c r="A1433" t="s">
        <v>9</v>
      </c>
      <c r="B1433" t="s">
        <v>792</v>
      </c>
      <c r="C1433" t="s">
        <v>865</v>
      </c>
      <c r="D1433" t="s">
        <v>703</v>
      </c>
      <c r="E1433">
        <v>8</v>
      </c>
      <c r="F1433">
        <v>3542</v>
      </c>
      <c r="G1433" t="s">
        <v>866</v>
      </c>
      <c r="H1433" t="s">
        <v>822</v>
      </c>
      <c r="I1433">
        <v>1</v>
      </c>
    </row>
    <row r="1434" spans="1:9" x14ac:dyDescent="0.25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14</v>
      </c>
      <c r="I1434">
        <v>2</v>
      </c>
    </row>
    <row r="1435" spans="1:9" x14ac:dyDescent="0.25">
      <c r="A1435" t="s">
        <v>9</v>
      </c>
      <c r="B1435" t="s">
        <v>792</v>
      </c>
      <c r="C1435" t="s">
        <v>867</v>
      </c>
      <c r="D1435" t="s">
        <v>703</v>
      </c>
      <c r="E1435">
        <v>8</v>
      </c>
      <c r="F1435">
        <v>3943</v>
      </c>
      <c r="G1435" t="s">
        <v>868</v>
      </c>
      <c r="H1435" t="s">
        <v>167</v>
      </c>
      <c r="I1435">
        <v>1</v>
      </c>
    </row>
    <row r="1436" spans="1:9" x14ac:dyDescent="0.25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12</v>
      </c>
      <c r="I1436">
        <v>4</v>
      </c>
    </row>
    <row r="1437" spans="1:9" x14ac:dyDescent="0.25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4194</v>
      </c>
      <c r="G1437" t="s">
        <v>869</v>
      </c>
      <c r="H1437" t="s">
        <v>53</v>
      </c>
      <c r="I1437">
        <v>1</v>
      </c>
    </row>
    <row r="1438" spans="1:9" x14ac:dyDescent="0.25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86</v>
      </c>
      <c r="I1438">
        <v>1</v>
      </c>
    </row>
    <row r="1439" spans="1:9" x14ac:dyDescent="0.25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12</v>
      </c>
      <c r="I1439">
        <v>3</v>
      </c>
    </row>
    <row r="1440" spans="1:9" x14ac:dyDescent="0.25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4236</v>
      </c>
      <c r="G1440" t="s">
        <v>870</v>
      </c>
      <c r="H1440" t="s">
        <v>33</v>
      </c>
      <c r="I1440">
        <v>2</v>
      </c>
    </row>
    <row r="1441" spans="1:9" x14ac:dyDescent="0.25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34</v>
      </c>
      <c r="I1441">
        <v>1</v>
      </c>
    </row>
    <row r="1442" spans="1:9" x14ac:dyDescent="0.25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12</v>
      </c>
      <c r="I1442">
        <v>4</v>
      </c>
    </row>
    <row r="1443" spans="1:9" x14ac:dyDescent="0.25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4248</v>
      </c>
      <c r="G1443" t="s">
        <v>871</v>
      </c>
      <c r="H1443" t="s">
        <v>86</v>
      </c>
      <c r="I1443">
        <v>1</v>
      </c>
    </row>
    <row r="1444" spans="1:9" x14ac:dyDescent="0.25">
      <c r="A1444" t="s">
        <v>9</v>
      </c>
      <c r="B1444" t="s">
        <v>872</v>
      </c>
      <c r="C1444" t="s">
        <v>873</v>
      </c>
      <c r="D1444" t="s">
        <v>703</v>
      </c>
      <c r="E1444">
        <v>8</v>
      </c>
      <c r="F1444">
        <v>3759</v>
      </c>
      <c r="G1444" t="s">
        <v>874</v>
      </c>
      <c r="H1444" t="s">
        <v>167</v>
      </c>
      <c r="I1444">
        <v>1</v>
      </c>
    </row>
    <row r="1445" spans="1:9" x14ac:dyDescent="0.25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30</v>
      </c>
      <c r="I1445">
        <v>38</v>
      </c>
    </row>
    <row r="1446" spans="1:9" x14ac:dyDescent="0.25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56</v>
      </c>
      <c r="I1446">
        <v>1</v>
      </c>
    </row>
    <row r="1447" spans="1:9" x14ac:dyDescent="0.25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33</v>
      </c>
      <c r="I1447">
        <v>1</v>
      </c>
    </row>
    <row r="1448" spans="1:9" x14ac:dyDescent="0.25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45</v>
      </c>
      <c r="I1448">
        <v>1</v>
      </c>
    </row>
    <row r="1449" spans="1:9" x14ac:dyDescent="0.25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641</v>
      </c>
      <c r="I1449">
        <v>2</v>
      </c>
    </row>
    <row r="1450" spans="1:9" x14ac:dyDescent="0.25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86</v>
      </c>
      <c r="I1450">
        <v>1</v>
      </c>
    </row>
    <row r="1451" spans="1:9" x14ac:dyDescent="0.25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147</v>
      </c>
      <c r="I1451">
        <v>1</v>
      </c>
    </row>
    <row r="1452" spans="1:9" x14ac:dyDescent="0.25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556</v>
      </c>
      <c r="I1452">
        <v>3</v>
      </c>
    </row>
    <row r="1453" spans="1:9" x14ac:dyDescent="0.25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628</v>
      </c>
      <c r="I1453">
        <v>1</v>
      </c>
    </row>
    <row r="1454" spans="1:9" x14ac:dyDescent="0.25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34</v>
      </c>
      <c r="I1454">
        <v>1</v>
      </c>
    </row>
    <row r="1455" spans="1:9" x14ac:dyDescent="0.25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219</v>
      </c>
      <c r="I1455">
        <v>1</v>
      </c>
    </row>
    <row r="1456" spans="1:9" x14ac:dyDescent="0.25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35</v>
      </c>
      <c r="I1456">
        <v>3</v>
      </c>
    </row>
    <row r="1457" spans="1:9" x14ac:dyDescent="0.25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51</v>
      </c>
      <c r="I1457">
        <v>1</v>
      </c>
    </row>
    <row r="1458" spans="1:9" x14ac:dyDescent="0.25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12</v>
      </c>
      <c r="I1458">
        <v>4</v>
      </c>
    </row>
    <row r="1459" spans="1:9" x14ac:dyDescent="0.25">
      <c r="A1459" t="s">
        <v>9</v>
      </c>
      <c r="B1459" t="s">
        <v>872</v>
      </c>
      <c r="C1459" t="s">
        <v>875</v>
      </c>
      <c r="D1459" t="s">
        <v>703</v>
      </c>
      <c r="E1459">
        <v>8</v>
      </c>
      <c r="F1459">
        <v>4303</v>
      </c>
      <c r="G1459" t="s">
        <v>876</v>
      </c>
      <c r="H1459" t="s">
        <v>30</v>
      </c>
      <c r="I1459">
        <v>3</v>
      </c>
    </row>
    <row r="1460" spans="1:9" x14ac:dyDescent="0.25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33</v>
      </c>
      <c r="I1460">
        <v>8</v>
      </c>
    </row>
    <row r="1461" spans="1:9" x14ac:dyDescent="0.25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45</v>
      </c>
      <c r="I1461">
        <v>1</v>
      </c>
    </row>
    <row r="1462" spans="1:9" x14ac:dyDescent="0.25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114</v>
      </c>
      <c r="I1462">
        <v>1</v>
      </c>
    </row>
    <row r="1463" spans="1:9" x14ac:dyDescent="0.25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34</v>
      </c>
      <c r="I1463">
        <v>12</v>
      </c>
    </row>
    <row r="1464" spans="1:9" x14ac:dyDescent="0.25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219</v>
      </c>
      <c r="I1464">
        <v>1</v>
      </c>
    </row>
    <row r="1465" spans="1:9" x14ac:dyDescent="0.25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767</v>
      </c>
      <c r="I1465">
        <v>1</v>
      </c>
    </row>
    <row r="1466" spans="1:9" x14ac:dyDescent="0.25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12</v>
      </c>
      <c r="I1466">
        <v>11</v>
      </c>
    </row>
    <row r="1467" spans="1:9" x14ac:dyDescent="0.25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4455</v>
      </c>
      <c r="G1467" t="s">
        <v>877</v>
      </c>
      <c r="H1467" t="s">
        <v>30</v>
      </c>
      <c r="I1467">
        <v>1</v>
      </c>
    </row>
    <row r="1468" spans="1:9" x14ac:dyDescent="0.25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45</v>
      </c>
      <c r="I1468">
        <v>2</v>
      </c>
    </row>
    <row r="1469" spans="1:9" x14ac:dyDescent="0.25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134</v>
      </c>
      <c r="I1469">
        <v>1</v>
      </c>
    </row>
    <row r="1470" spans="1:9" x14ac:dyDescent="0.25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34</v>
      </c>
      <c r="I1470">
        <v>2</v>
      </c>
    </row>
    <row r="1471" spans="1:9" x14ac:dyDescent="0.25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4467</v>
      </c>
      <c r="G1471" t="s">
        <v>878</v>
      </c>
      <c r="H1471" t="s">
        <v>83</v>
      </c>
      <c r="I1471">
        <v>1</v>
      </c>
    </row>
    <row r="1472" spans="1:9" x14ac:dyDescent="0.25">
      <c r="A1472" t="s">
        <v>9</v>
      </c>
      <c r="B1472" t="s">
        <v>872</v>
      </c>
      <c r="C1472" t="s">
        <v>879</v>
      </c>
      <c r="D1472" t="s">
        <v>703</v>
      </c>
      <c r="E1472">
        <v>8</v>
      </c>
      <c r="F1472">
        <v>4546</v>
      </c>
      <c r="G1472" t="s">
        <v>880</v>
      </c>
      <c r="H1472" t="s">
        <v>12</v>
      </c>
      <c r="I1472">
        <v>2</v>
      </c>
    </row>
    <row r="1473" spans="1:9" x14ac:dyDescent="0.25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4561</v>
      </c>
      <c r="G1473" t="s">
        <v>881</v>
      </c>
      <c r="H1473" t="s">
        <v>12</v>
      </c>
      <c r="I1473">
        <v>5</v>
      </c>
    </row>
    <row r="1474" spans="1:9" x14ac:dyDescent="0.25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4649</v>
      </c>
      <c r="G1474" t="s">
        <v>882</v>
      </c>
      <c r="H1474" t="s">
        <v>86</v>
      </c>
      <c r="I1474">
        <v>1</v>
      </c>
    </row>
    <row r="1475" spans="1:9" x14ac:dyDescent="0.25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12</v>
      </c>
      <c r="I1475">
        <v>25</v>
      </c>
    </row>
    <row r="1476" spans="1:9" x14ac:dyDescent="0.25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4741</v>
      </c>
      <c r="G1476" t="s">
        <v>883</v>
      </c>
      <c r="H1476" t="s">
        <v>12</v>
      </c>
      <c r="I1476">
        <v>8</v>
      </c>
    </row>
    <row r="1477" spans="1:9" x14ac:dyDescent="0.25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4777</v>
      </c>
      <c r="G1477" t="s">
        <v>884</v>
      </c>
      <c r="H1477" t="s">
        <v>53</v>
      </c>
      <c r="I1477">
        <v>1</v>
      </c>
    </row>
    <row r="1478" spans="1:9" x14ac:dyDescent="0.25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45</v>
      </c>
      <c r="I1478">
        <v>1</v>
      </c>
    </row>
    <row r="1479" spans="1:9" x14ac:dyDescent="0.25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12</v>
      </c>
      <c r="I1479">
        <v>3</v>
      </c>
    </row>
    <row r="1480" spans="1:9" x14ac:dyDescent="0.25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4789</v>
      </c>
      <c r="G1480" t="s">
        <v>885</v>
      </c>
      <c r="H1480" t="s">
        <v>35</v>
      </c>
      <c r="I1480">
        <v>1</v>
      </c>
    </row>
    <row r="1481" spans="1:9" x14ac:dyDescent="0.25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12</v>
      </c>
      <c r="I1481">
        <v>2</v>
      </c>
    </row>
    <row r="1482" spans="1:9" x14ac:dyDescent="0.25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4819</v>
      </c>
      <c r="G1482" t="s">
        <v>886</v>
      </c>
      <c r="H1482" t="s">
        <v>12</v>
      </c>
      <c r="I1482">
        <v>1</v>
      </c>
    </row>
    <row r="1483" spans="1:9" x14ac:dyDescent="0.25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4820</v>
      </c>
      <c r="G1483" t="s">
        <v>887</v>
      </c>
      <c r="H1483" t="s">
        <v>12</v>
      </c>
      <c r="I1483">
        <v>1</v>
      </c>
    </row>
    <row r="1484" spans="1:9" x14ac:dyDescent="0.25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4873</v>
      </c>
      <c r="G1484" t="s">
        <v>888</v>
      </c>
      <c r="H1484" t="s">
        <v>51</v>
      </c>
      <c r="I1484">
        <v>1</v>
      </c>
    </row>
    <row r="1485" spans="1:9" x14ac:dyDescent="0.25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12</v>
      </c>
      <c r="I1485">
        <v>1</v>
      </c>
    </row>
    <row r="1486" spans="1:9" x14ac:dyDescent="0.25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38155</v>
      </c>
      <c r="G1486" t="s">
        <v>889</v>
      </c>
      <c r="H1486" t="s">
        <v>12</v>
      </c>
      <c r="I1486">
        <v>7</v>
      </c>
    </row>
    <row r="1487" spans="1:9" x14ac:dyDescent="0.25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38179</v>
      </c>
      <c r="G1487" t="s">
        <v>890</v>
      </c>
      <c r="H1487" t="s">
        <v>34</v>
      </c>
      <c r="I1487">
        <v>1</v>
      </c>
    </row>
    <row r="1488" spans="1:9" x14ac:dyDescent="0.25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12</v>
      </c>
      <c r="I1488">
        <v>19</v>
      </c>
    </row>
    <row r="1489" spans="1:9" x14ac:dyDescent="0.25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39147</v>
      </c>
      <c r="G1489" t="s">
        <v>891</v>
      </c>
      <c r="H1489" t="s">
        <v>56</v>
      </c>
      <c r="I1489">
        <v>3</v>
      </c>
    </row>
    <row r="1490" spans="1:9" x14ac:dyDescent="0.25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12</v>
      </c>
      <c r="I1490">
        <v>11</v>
      </c>
    </row>
    <row r="1491" spans="1:9" x14ac:dyDescent="0.25">
      <c r="A1491" t="s">
        <v>9</v>
      </c>
      <c r="B1491" t="s">
        <v>872</v>
      </c>
      <c r="C1491" t="s">
        <v>892</v>
      </c>
      <c r="D1491" t="s">
        <v>703</v>
      </c>
      <c r="E1491">
        <v>8</v>
      </c>
      <c r="F1491">
        <v>4297</v>
      </c>
      <c r="G1491" t="s">
        <v>893</v>
      </c>
      <c r="H1491" t="s">
        <v>33</v>
      </c>
      <c r="I1491">
        <v>2</v>
      </c>
    </row>
    <row r="1492" spans="1:9" x14ac:dyDescent="0.25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86</v>
      </c>
      <c r="I1492">
        <v>1</v>
      </c>
    </row>
    <row r="1493" spans="1:9" x14ac:dyDescent="0.25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34</v>
      </c>
      <c r="I1493">
        <v>7</v>
      </c>
    </row>
    <row r="1494" spans="1:9" x14ac:dyDescent="0.25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4315</v>
      </c>
      <c r="G1494" t="s">
        <v>894</v>
      </c>
      <c r="H1494" t="s">
        <v>114</v>
      </c>
      <c r="I1494">
        <v>1</v>
      </c>
    </row>
    <row r="1495" spans="1:9" x14ac:dyDescent="0.25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34</v>
      </c>
      <c r="I1495">
        <v>17</v>
      </c>
    </row>
    <row r="1496" spans="1:9" x14ac:dyDescent="0.25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12</v>
      </c>
      <c r="I1496">
        <v>11</v>
      </c>
    </row>
    <row r="1497" spans="1:9" x14ac:dyDescent="0.25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4327</v>
      </c>
      <c r="G1497" t="s">
        <v>895</v>
      </c>
      <c r="H1497" t="s">
        <v>35</v>
      </c>
      <c r="I1497">
        <v>1</v>
      </c>
    </row>
    <row r="1498" spans="1:9" x14ac:dyDescent="0.25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226</v>
      </c>
      <c r="I1498">
        <v>1</v>
      </c>
    </row>
    <row r="1499" spans="1:9" x14ac:dyDescent="0.25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12</v>
      </c>
      <c r="I1499">
        <v>2</v>
      </c>
    </row>
    <row r="1500" spans="1:9" x14ac:dyDescent="0.25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4388</v>
      </c>
      <c r="G1500" t="s">
        <v>896</v>
      </c>
      <c r="H1500" t="s">
        <v>33</v>
      </c>
      <c r="I1500">
        <v>1</v>
      </c>
    </row>
    <row r="1501" spans="1:9" x14ac:dyDescent="0.25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34</v>
      </c>
      <c r="I1501">
        <v>1</v>
      </c>
    </row>
    <row r="1502" spans="1:9" x14ac:dyDescent="0.25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238</v>
      </c>
      <c r="I1502">
        <v>3</v>
      </c>
    </row>
    <row r="1503" spans="1:9" x14ac:dyDescent="0.25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35</v>
      </c>
      <c r="I1503">
        <v>1</v>
      </c>
    </row>
    <row r="1504" spans="1:9" x14ac:dyDescent="0.25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12</v>
      </c>
      <c r="I1504">
        <v>5</v>
      </c>
    </row>
    <row r="1505" spans="1:9" x14ac:dyDescent="0.25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4397</v>
      </c>
      <c r="G1505" t="s">
        <v>897</v>
      </c>
      <c r="H1505" t="s">
        <v>12</v>
      </c>
      <c r="I1505">
        <v>12</v>
      </c>
    </row>
    <row r="1506" spans="1:9" x14ac:dyDescent="0.25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4418</v>
      </c>
      <c r="G1506" t="s">
        <v>898</v>
      </c>
      <c r="H1506" t="s">
        <v>899</v>
      </c>
      <c r="I1506">
        <v>1</v>
      </c>
    </row>
    <row r="1507" spans="1:9" x14ac:dyDescent="0.25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34</v>
      </c>
      <c r="I1507">
        <v>1</v>
      </c>
    </row>
    <row r="1508" spans="1:9" x14ac:dyDescent="0.25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12</v>
      </c>
      <c r="I1508">
        <v>22</v>
      </c>
    </row>
    <row r="1509" spans="1:9" x14ac:dyDescent="0.25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4424</v>
      </c>
      <c r="G1509" t="s">
        <v>900</v>
      </c>
      <c r="H1509" t="s">
        <v>35</v>
      </c>
      <c r="I1509">
        <v>1</v>
      </c>
    </row>
    <row r="1510" spans="1:9" x14ac:dyDescent="0.25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4443</v>
      </c>
      <c r="G1510" t="s">
        <v>901</v>
      </c>
      <c r="H1510" t="s">
        <v>14</v>
      </c>
      <c r="I1510">
        <v>1</v>
      </c>
    </row>
    <row r="1511" spans="1:9" x14ac:dyDescent="0.25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12</v>
      </c>
      <c r="I1511">
        <v>1</v>
      </c>
    </row>
    <row r="1512" spans="1:9" x14ac:dyDescent="0.25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4479</v>
      </c>
      <c r="G1512" t="s">
        <v>902</v>
      </c>
      <c r="H1512" t="s">
        <v>33</v>
      </c>
      <c r="I1512">
        <v>1</v>
      </c>
    </row>
    <row r="1513" spans="1:9" x14ac:dyDescent="0.25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45</v>
      </c>
      <c r="I1513">
        <v>1</v>
      </c>
    </row>
    <row r="1514" spans="1:9" x14ac:dyDescent="0.25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14</v>
      </c>
      <c r="I1514">
        <v>2</v>
      </c>
    </row>
    <row r="1515" spans="1:9" x14ac:dyDescent="0.25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4510</v>
      </c>
      <c r="G1515" t="s">
        <v>903</v>
      </c>
      <c r="H1515" t="s">
        <v>35</v>
      </c>
      <c r="I1515">
        <v>1</v>
      </c>
    </row>
    <row r="1516" spans="1:9" x14ac:dyDescent="0.25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12</v>
      </c>
      <c r="I1516">
        <v>1</v>
      </c>
    </row>
    <row r="1517" spans="1:9" x14ac:dyDescent="0.25">
      <c r="A1517" t="s">
        <v>9</v>
      </c>
      <c r="B1517" t="s">
        <v>872</v>
      </c>
      <c r="C1517" t="s">
        <v>904</v>
      </c>
      <c r="D1517" t="s">
        <v>703</v>
      </c>
      <c r="E1517">
        <v>6</v>
      </c>
      <c r="F1517">
        <v>498634</v>
      </c>
      <c r="G1517" t="s">
        <v>905</v>
      </c>
      <c r="H1517" t="s">
        <v>30</v>
      </c>
      <c r="I1517">
        <v>3</v>
      </c>
    </row>
    <row r="1518" spans="1:9" x14ac:dyDescent="0.25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56</v>
      </c>
      <c r="I1518">
        <v>1</v>
      </c>
    </row>
    <row r="1519" spans="1:9" x14ac:dyDescent="0.25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33</v>
      </c>
      <c r="I1519">
        <v>1</v>
      </c>
    </row>
    <row r="1520" spans="1:9" x14ac:dyDescent="0.25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556</v>
      </c>
      <c r="I1520">
        <v>1</v>
      </c>
    </row>
    <row r="1521" spans="1:9" x14ac:dyDescent="0.25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628</v>
      </c>
      <c r="I1521">
        <v>1</v>
      </c>
    </row>
    <row r="1522" spans="1:9" x14ac:dyDescent="0.25">
      <c r="A1522" t="s">
        <v>9</v>
      </c>
      <c r="B1522" t="s">
        <v>872</v>
      </c>
      <c r="C1522" t="s">
        <v>904</v>
      </c>
      <c r="D1522" t="s">
        <v>703</v>
      </c>
      <c r="E1522">
        <v>8</v>
      </c>
      <c r="F1522">
        <v>4340</v>
      </c>
      <c r="G1522" t="s">
        <v>906</v>
      </c>
      <c r="H1522" t="s">
        <v>167</v>
      </c>
      <c r="I1522">
        <v>4</v>
      </c>
    </row>
    <row r="1523" spans="1:9" x14ac:dyDescent="0.25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30</v>
      </c>
      <c r="I1523">
        <v>7</v>
      </c>
    </row>
    <row r="1524" spans="1:9" x14ac:dyDescent="0.25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56</v>
      </c>
      <c r="I1524">
        <v>1</v>
      </c>
    </row>
    <row r="1525" spans="1:9" x14ac:dyDescent="0.25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33</v>
      </c>
      <c r="I1525">
        <v>2</v>
      </c>
    </row>
    <row r="1526" spans="1:9" x14ac:dyDescent="0.25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50</v>
      </c>
      <c r="I1526">
        <v>5</v>
      </c>
    </row>
    <row r="1527" spans="1:9" x14ac:dyDescent="0.25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45</v>
      </c>
      <c r="I1527">
        <v>4</v>
      </c>
    </row>
    <row r="1528" spans="1:9" x14ac:dyDescent="0.25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576</v>
      </c>
      <c r="I1528">
        <v>1</v>
      </c>
    </row>
    <row r="1529" spans="1:9" x14ac:dyDescent="0.25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107</v>
      </c>
      <c r="I1529">
        <v>1</v>
      </c>
    </row>
    <row r="1530" spans="1:9" x14ac:dyDescent="0.25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556</v>
      </c>
      <c r="I1530">
        <v>1</v>
      </c>
    </row>
    <row r="1531" spans="1:9" x14ac:dyDescent="0.25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34</v>
      </c>
      <c r="I1531">
        <v>7</v>
      </c>
    </row>
    <row r="1532" spans="1:9" x14ac:dyDescent="0.25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777</v>
      </c>
      <c r="I1532">
        <v>1</v>
      </c>
    </row>
    <row r="1533" spans="1:9" x14ac:dyDescent="0.25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220</v>
      </c>
      <c r="I1533">
        <v>2</v>
      </c>
    </row>
    <row r="1534" spans="1:9" x14ac:dyDescent="0.25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35</v>
      </c>
      <c r="I1534">
        <v>1</v>
      </c>
    </row>
    <row r="1535" spans="1:9" x14ac:dyDescent="0.25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767</v>
      </c>
      <c r="I1535">
        <v>1</v>
      </c>
    </row>
    <row r="1536" spans="1:9" x14ac:dyDescent="0.25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12</v>
      </c>
      <c r="I1536">
        <v>2</v>
      </c>
    </row>
    <row r="1537" spans="1:9" x14ac:dyDescent="0.25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38143</v>
      </c>
      <c r="G1537" t="s">
        <v>907</v>
      </c>
      <c r="H1537" t="s">
        <v>30</v>
      </c>
      <c r="I1537">
        <v>3</v>
      </c>
    </row>
    <row r="1538" spans="1:9" x14ac:dyDescent="0.25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33</v>
      </c>
      <c r="I1538">
        <v>3</v>
      </c>
    </row>
    <row r="1539" spans="1:9" x14ac:dyDescent="0.25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50</v>
      </c>
      <c r="I1539">
        <v>1</v>
      </c>
    </row>
    <row r="1540" spans="1:9" x14ac:dyDescent="0.25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45</v>
      </c>
      <c r="I1540">
        <v>1</v>
      </c>
    </row>
    <row r="1541" spans="1:9" x14ac:dyDescent="0.25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34</v>
      </c>
      <c r="I1541">
        <v>32</v>
      </c>
    </row>
    <row r="1542" spans="1:9" x14ac:dyDescent="0.25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721</v>
      </c>
      <c r="I1542">
        <v>1</v>
      </c>
    </row>
    <row r="1543" spans="1:9" x14ac:dyDescent="0.25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35</v>
      </c>
      <c r="I1543">
        <v>3</v>
      </c>
    </row>
    <row r="1544" spans="1:9" x14ac:dyDescent="0.25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105</v>
      </c>
      <c r="I1544">
        <v>2</v>
      </c>
    </row>
    <row r="1545" spans="1:9" x14ac:dyDescent="0.25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12</v>
      </c>
      <c r="I1545">
        <v>8</v>
      </c>
    </row>
    <row r="1546" spans="1:9" x14ac:dyDescent="0.25">
      <c r="A1546" t="s">
        <v>9</v>
      </c>
      <c r="B1546" t="s">
        <v>872</v>
      </c>
      <c r="C1546" t="s">
        <v>908</v>
      </c>
      <c r="D1546" t="s">
        <v>703</v>
      </c>
      <c r="E1546">
        <v>8</v>
      </c>
      <c r="F1546">
        <v>1512</v>
      </c>
      <c r="G1546" t="s">
        <v>909</v>
      </c>
      <c r="H1546" t="s">
        <v>56</v>
      </c>
      <c r="I1546">
        <v>1</v>
      </c>
    </row>
    <row r="1547" spans="1:9" x14ac:dyDescent="0.25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33</v>
      </c>
      <c r="I1547">
        <v>10</v>
      </c>
    </row>
    <row r="1548" spans="1:9" x14ac:dyDescent="0.25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14</v>
      </c>
      <c r="I1548">
        <v>1</v>
      </c>
    </row>
    <row r="1549" spans="1:9" x14ac:dyDescent="0.25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35</v>
      </c>
      <c r="I1549">
        <v>2</v>
      </c>
    </row>
    <row r="1550" spans="1:9" x14ac:dyDescent="0.25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105</v>
      </c>
      <c r="I1550">
        <v>2</v>
      </c>
    </row>
    <row r="1551" spans="1:9" x14ac:dyDescent="0.25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12</v>
      </c>
      <c r="I1551">
        <v>1</v>
      </c>
    </row>
    <row r="1552" spans="1:9" x14ac:dyDescent="0.25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1545</v>
      </c>
      <c r="G1552" t="s">
        <v>910</v>
      </c>
      <c r="H1552" t="s">
        <v>33</v>
      </c>
      <c r="I1552">
        <v>10</v>
      </c>
    </row>
    <row r="1553" spans="1:9" x14ac:dyDescent="0.25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911</v>
      </c>
      <c r="I1553">
        <v>1</v>
      </c>
    </row>
    <row r="1554" spans="1:9" x14ac:dyDescent="0.25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35</v>
      </c>
      <c r="I1554">
        <v>1</v>
      </c>
    </row>
    <row r="1555" spans="1:9" x14ac:dyDescent="0.25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105</v>
      </c>
      <c r="I1555">
        <v>1</v>
      </c>
    </row>
    <row r="1556" spans="1:9" x14ac:dyDescent="0.25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1569</v>
      </c>
      <c r="G1556" t="s">
        <v>912</v>
      </c>
      <c r="H1556" t="s">
        <v>30</v>
      </c>
      <c r="I1556">
        <v>1</v>
      </c>
    </row>
    <row r="1557" spans="1:9" x14ac:dyDescent="0.25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56</v>
      </c>
      <c r="I1557">
        <v>4</v>
      </c>
    </row>
    <row r="1558" spans="1:9" x14ac:dyDescent="0.25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33</v>
      </c>
      <c r="I1558">
        <v>67</v>
      </c>
    </row>
    <row r="1559" spans="1:9" x14ac:dyDescent="0.25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114</v>
      </c>
      <c r="I1559">
        <v>1</v>
      </c>
    </row>
    <row r="1560" spans="1:9" x14ac:dyDescent="0.25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14</v>
      </c>
      <c r="I1560">
        <v>1</v>
      </c>
    </row>
    <row r="1561" spans="1:9" x14ac:dyDescent="0.25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430</v>
      </c>
      <c r="I1561">
        <v>1</v>
      </c>
    </row>
    <row r="1562" spans="1:9" x14ac:dyDescent="0.25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35</v>
      </c>
      <c r="I1562">
        <v>2</v>
      </c>
    </row>
    <row r="1563" spans="1:9" x14ac:dyDescent="0.25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51</v>
      </c>
      <c r="I1563">
        <v>3</v>
      </c>
    </row>
    <row r="1564" spans="1:9" x14ac:dyDescent="0.25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105</v>
      </c>
      <c r="I1564">
        <v>1</v>
      </c>
    </row>
    <row r="1565" spans="1:9" x14ac:dyDescent="0.25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1661</v>
      </c>
      <c r="G1565" t="s">
        <v>913</v>
      </c>
      <c r="H1565" t="s">
        <v>56</v>
      </c>
      <c r="I1565">
        <v>1</v>
      </c>
    </row>
    <row r="1566" spans="1:9" x14ac:dyDescent="0.25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33</v>
      </c>
      <c r="I1566">
        <v>7</v>
      </c>
    </row>
    <row r="1567" spans="1:9" x14ac:dyDescent="0.25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45</v>
      </c>
      <c r="I1567">
        <v>1</v>
      </c>
    </row>
    <row r="1568" spans="1:9" x14ac:dyDescent="0.25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238</v>
      </c>
      <c r="I1568">
        <v>1</v>
      </c>
    </row>
    <row r="1569" spans="1:9" x14ac:dyDescent="0.25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51</v>
      </c>
      <c r="I1569">
        <v>1</v>
      </c>
    </row>
    <row r="1570" spans="1:9" x14ac:dyDescent="0.25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105</v>
      </c>
      <c r="I1570">
        <v>1</v>
      </c>
    </row>
    <row r="1571" spans="1:9" x14ac:dyDescent="0.25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1824</v>
      </c>
      <c r="G1571" t="s">
        <v>914</v>
      </c>
      <c r="H1571" t="s">
        <v>33</v>
      </c>
      <c r="I1571">
        <v>2</v>
      </c>
    </row>
    <row r="1572" spans="1:9" x14ac:dyDescent="0.25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105</v>
      </c>
      <c r="I1572">
        <v>1</v>
      </c>
    </row>
    <row r="1573" spans="1:9" x14ac:dyDescent="0.25">
      <c r="A1573" t="s">
        <v>9</v>
      </c>
      <c r="B1573" t="s">
        <v>872</v>
      </c>
      <c r="C1573" t="s">
        <v>915</v>
      </c>
      <c r="D1573" t="s">
        <v>703</v>
      </c>
      <c r="E1573">
        <v>8</v>
      </c>
      <c r="F1573">
        <v>4273</v>
      </c>
      <c r="G1573" t="s">
        <v>916</v>
      </c>
      <c r="H1573" t="s">
        <v>56</v>
      </c>
      <c r="I1573">
        <v>1</v>
      </c>
    </row>
    <row r="1574" spans="1:9" x14ac:dyDescent="0.25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12</v>
      </c>
      <c r="I1574">
        <v>1</v>
      </c>
    </row>
    <row r="1575" spans="1:9" x14ac:dyDescent="0.25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4285</v>
      </c>
      <c r="G1575" t="s">
        <v>917</v>
      </c>
      <c r="H1575" t="s">
        <v>33</v>
      </c>
      <c r="I1575">
        <v>2</v>
      </c>
    </row>
    <row r="1576" spans="1:9" x14ac:dyDescent="0.25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12</v>
      </c>
      <c r="I1576">
        <v>2</v>
      </c>
    </row>
    <row r="1577" spans="1:9" x14ac:dyDescent="0.25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4339</v>
      </c>
      <c r="G1577" t="s">
        <v>918</v>
      </c>
      <c r="H1577" t="s">
        <v>12</v>
      </c>
      <c r="I1577">
        <v>2</v>
      </c>
    </row>
    <row r="1578" spans="1:9" x14ac:dyDescent="0.25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4364</v>
      </c>
      <c r="G1578" t="s">
        <v>919</v>
      </c>
      <c r="H1578" t="s">
        <v>33</v>
      </c>
      <c r="I1578">
        <v>1</v>
      </c>
    </row>
    <row r="1579" spans="1:9" x14ac:dyDescent="0.25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899</v>
      </c>
      <c r="I1579">
        <v>1</v>
      </c>
    </row>
    <row r="1580" spans="1:9" x14ac:dyDescent="0.25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4431</v>
      </c>
      <c r="G1580" t="s">
        <v>920</v>
      </c>
      <c r="H1580" t="s">
        <v>34</v>
      </c>
      <c r="I1580">
        <v>2</v>
      </c>
    </row>
    <row r="1581" spans="1:9" x14ac:dyDescent="0.25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12</v>
      </c>
      <c r="I1581">
        <v>1</v>
      </c>
    </row>
    <row r="1582" spans="1:9" x14ac:dyDescent="0.25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4480</v>
      </c>
      <c r="G1582" t="s">
        <v>921</v>
      </c>
      <c r="H1582" t="s">
        <v>12</v>
      </c>
      <c r="I1582">
        <v>1</v>
      </c>
    </row>
    <row r="1583" spans="1:9" x14ac:dyDescent="0.25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4492</v>
      </c>
      <c r="G1583" t="s">
        <v>922</v>
      </c>
      <c r="H1583" t="s">
        <v>12</v>
      </c>
      <c r="I1583">
        <v>1</v>
      </c>
    </row>
    <row r="1584" spans="1:9" x14ac:dyDescent="0.25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4509</v>
      </c>
      <c r="G1584" t="s">
        <v>923</v>
      </c>
      <c r="H1584" t="s">
        <v>12</v>
      </c>
      <c r="I1584">
        <v>1</v>
      </c>
    </row>
    <row r="1585" spans="1:9" x14ac:dyDescent="0.25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4522</v>
      </c>
      <c r="G1585" t="s">
        <v>924</v>
      </c>
      <c r="H1585" t="s">
        <v>105</v>
      </c>
      <c r="I1585">
        <v>1</v>
      </c>
    </row>
    <row r="1586" spans="1:9" x14ac:dyDescent="0.25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12</v>
      </c>
      <c r="I1586">
        <v>4</v>
      </c>
    </row>
    <row r="1587" spans="1:9" x14ac:dyDescent="0.25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4601</v>
      </c>
      <c r="G1587" t="s">
        <v>925</v>
      </c>
      <c r="H1587" t="s">
        <v>12</v>
      </c>
      <c r="I1587">
        <v>3</v>
      </c>
    </row>
    <row r="1588" spans="1:9" x14ac:dyDescent="0.25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4844</v>
      </c>
      <c r="G1588" t="s">
        <v>926</v>
      </c>
      <c r="H1588" t="s">
        <v>12</v>
      </c>
      <c r="I1588">
        <v>1</v>
      </c>
    </row>
    <row r="1589" spans="1:9" x14ac:dyDescent="0.25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37618</v>
      </c>
      <c r="G1589" t="s">
        <v>927</v>
      </c>
      <c r="H1589" t="s">
        <v>34</v>
      </c>
      <c r="I1589">
        <v>2</v>
      </c>
    </row>
    <row r="1590" spans="1:9" x14ac:dyDescent="0.25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12</v>
      </c>
      <c r="I1590">
        <v>3</v>
      </c>
    </row>
    <row r="1591" spans="1:9" x14ac:dyDescent="0.25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38167</v>
      </c>
      <c r="G1591" t="s">
        <v>928</v>
      </c>
      <c r="H1591" t="s">
        <v>45</v>
      </c>
      <c r="I1591">
        <v>1</v>
      </c>
    </row>
    <row r="1592" spans="1:9" x14ac:dyDescent="0.25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12</v>
      </c>
      <c r="I1592">
        <v>4</v>
      </c>
    </row>
    <row r="1593" spans="1:9" x14ac:dyDescent="0.25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39378</v>
      </c>
      <c r="G1593" t="s">
        <v>929</v>
      </c>
      <c r="H1593" t="s">
        <v>12</v>
      </c>
      <c r="I1593">
        <v>7</v>
      </c>
    </row>
    <row r="1594" spans="1:9" x14ac:dyDescent="0.25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409169</v>
      </c>
      <c r="G1594" t="s">
        <v>930</v>
      </c>
      <c r="H1594" t="s">
        <v>35</v>
      </c>
      <c r="I1594">
        <v>1</v>
      </c>
    </row>
    <row r="1595" spans="1:9" x14ac:dyDescent="0.25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12</v>
      </c>
      <c r="I1595">
        <v>7</v>
      </c>
    </row>
    <row r="1596" spans="1:9" x14ac:dyDescent="0.25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433615</v>
      </c>
      <c r="G1596" t="s">
        <v>931</v>
      </c>
      <c r="H1596" t="s">
        <v>12</v>
      </c>
      <c r="I1596">
        <v>1</v>
      </c>
    </row>
    <row r="1597" spans="1:9" x14ac:dyDescent="0.25">
      <c r="A1597" t="s">
        <v>9</v>
      </c>
      <c r="B1597" t="s">
        <v>872</v>
      </c>
      <c r="C1597" t="s">
        <v>932</v>
      </c>
      <c r="D1597" t="s">
        <v>703</v>
      </c>
      <c r="E1597">
        <v>8</v>
      </c>
      <c r="F1597">
        <v>3724</v>
      </c>
      <c r="G1597" t="s">
        <v>933</v>
      </c>
      <c r="H1597" t="s">
        <v>33</v>
      </c>
      <c r="I1597">
        <v>1</v>
      </c>
    </row>
    <row r="1598" spans="1:9" x14ac:dyDescent="0.25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34</v>
      </c>
      <c r="I1598">
        <v>3</v>
      </c>
    </row>
    <row r="1599" spans="1:9" x14ac:dyDescent="0.25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222</v>
      </c>
      <c r="I1599">
        <v>1</v>
      </c>
    </row>
    <row r="1600" spans="1:9" x14ac:dyDescent="0.25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12</v>
      </c>
      <c r="I1600">
        <v>1</v>
      </c>
    </row>
    <row r="1601" spans="1:9" x14ac:dyDescent="0.25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3748</v>
      </c>
      <c r="G1601" t="s">
        <v>934</v>
      </c>
      <c r="H1601" t="s">
        <v>30</v>
      </c>
      <c r="I1601">
        <v>1</v>
      </c>
    </row>
    <row r="1602" spans="1:9" x14ac:dyDescent="0.25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449</v>
      </c>
      <c r="I1602">
        <v>1</v>
      </c>
    </row>
    <row r="1603" spans="1:9" x14ac:dyDescent="0.25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147</v>
      </c>
      <c r="I1603">
        <v>1</v>
      </c>
    </row>
    <row r="1604" spans="1:9" x14ac:dyDescent="0.25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12</v>
      </c>
      <c r="I1604">
        <v>1</v>
      </c>
    </row>
    <row r="1605" spans="1:9" x14ac:dyDescent="0.25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3797</v>
      </c>
      <c r="G1605" t="s">
        <v>935</v>
      </c>
      <c r="H1605" t="s">
        <v>30</v>
      </c>
      <c r="I1605">
        <v>2</v>
      </c>
    </row>
    <row r="1606" spans="1:9" x14ac:dyDescent="0.25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56</v>
      </c>
      <c r="I1606">
        <v>1</v>
      </c>
    </row>
    <row r="1607" spans="1:9" x14ac:dyDescent="0.25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33</v>
      </c>
      <c r="I1607">
        <v>1</v>
      </c>
    </row>
    <row r="1608" spans="1:9" x14ac:dyDescent="0.25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12</v>
      </c>
      <c r="I1608">
        <v>1</v>
      </c>
    </row>
    <row r="1609" spans="1:9" x14ac:dyDescent="0.25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3815</v>
      </c>
      <c r="G1609" t="s">
        <v>936</v>
      </c>
      <c r="H1609" t="s">
        <v>33</v>
      </c>
      <c r="I1609">
        <v>4</v>
      </c>
    </row>
    <row r="1610" spans="1:9" x14ac:dyDescent="0.25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937</v>
      </c>
      <c r="I1610">
        <v>1</v>
      </c>
    </row>
    <row r="1611" spans="1:9" x14ac:dyDescent="0.25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3827</v>
      </c>
      <c r="G1611" t="s">
        <v>938</v>
      </c>
      <c r="H1611" t="s">
        <v>30</v>
      </c>
      <c r="I1611">
        <v>9</v>
      </c>
    </row>
    <row r="1612" spans="1:9" x14ac:dyDescent="0.25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56</v>
      </c>
      <c r="I1612">
        <v>1</v>
      </c>
    </row>
    <row r="1613" spans="1:9" x14ac:dyDescent="0.25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33</v>
      </c>
      <c r="I1613">
        <v>2</v>
      </c>
    </row>
    <row r="1614" spans="1:9" x14ac:dyDescent="0.25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939</v>
      </c>
      <c r="I1614">
        <v>1</v>
      </c>
    </row>
    <row r="1615" spans="1:9" x14ac:dyDescent="0.25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50</v>
      </c>
      <c r="I1615">
        <v>1</v>
      </c>
    </row>
    <row r="1616" spans="1:9" x14ac:dyDescent="0.25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45</v>
      </c>
      <c r="I1616">
        <v>1</v>
      </c>
    </row>
    <row r="1617" spans="1:9" x14ac:dyDescent="0.25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641</v>
      </c>
      <c r="I1617">
        <v>1</v>
      </c>
    </row>
    <row r="1618" spans="1:9" x14ac:dyDescent="0.25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75</v>
      </c>
      <c r="I1618">
        <v>1</v>
      </c>
    </row>
    <row r="1619" spans="1:9" x14ac:dyDescent="0.25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34</v>
      </c>
      <c r="I1619">
        <v>5</v>
      </c>
    </row>
    <row r="1620" spans="1:9" x14ac:dyDescent="0.25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14</v>
      </c>
      <c r="I1620">
        <v>1</v>
      </c>
    </row>
    <row r="1621" spans="1:9" x14ac:dyDescent="0.25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238</v>
      </c>
      <c r="I1621">
        <v>2</v>
      </c>
    </row>
    <row r="1622" spans="1:9" x14ac:dyDescent="0.25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51</v>
      </c>
      <c r="I1622">
        <v>1</v>
      </c>
    </row>
    <row r="1623" spans="1:9" x14ac:dyDescent="0.25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224</v>
      </c>
      <c r="I1623">
        <v>1</v>
      </c>
    </row>
    <row r="1624" spans="1:9" x14ac:dyDescent="0.25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105</v>
      </c>
      <c r="I1624">
        <v>2</v>
      </c>
    </row>
    <row r="1625" spans="1:9" x14ac:dyDescent="0.25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937</v>
      </c>
      <c r="I1625">
        <v>1</v>
      </c>
    </row>
    <row r="1626" spans="1:9" x14ac:dyDescent="0.25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12</v>
      </c>
      <c r="I1626">
        <v>1</v>
      </c>
    </row>
    <row r="1627" spans="1:9" x14ac:dyDescent="0.25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4856</v>
      </c>
      <c r="G1627" t="s">
        <v>940</v>
      </c>
      <c r="H1627" t="s">
        <v>30</v>
      </c>
      <c r="I1627">
        <v>1</v>
      </c>
    </row>
    <row r="1628" spans="1:9" x14ac:dyDescent="0.25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56</v>
      </c>
      <c r="I1628">
        <v>1</v>
      </c>
    </row>
    <row r="1629" spans="1:9" x14ac:dyDescent="0.25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45</v>
      </c>
      <c r="I1629">
        <v>1</v>
      </c>
    </row>
    <row r="1630" spans="1:9" x14ac:dyDescent="0.25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86</v>
      </c>
      <c r="I1630">
        <v>1</v>
      </c>
    </row>
    <row r="1631" spans="1:9" x14ac:dyDescent="0.25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430</v>
      </c>
      <c r="I1631">
        <v>1</v>
      </c>
    </row>
    <row r="1632" spans="1:9" x14ac:dyDescent="0.25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4893</v>
      </c>
      <c r="G1632" t="s">
        <v>941</v>
      </c>
      <c r="H1632" t="s">
        <v>12</v>
      </c>
      <c r="I1632">
        <v>1</v>
      </c>
    </row>
    <row r="1633" spans="1:9" x14ac:dyDescent="0.25">
      <c r="A1633" t="s">
        <v>9</v>
      </c>
      <c r="B1633" t="s">
        <v>872</v>
      </c>
      <c r="C1633" t="s">
        <v>942</v>
      </c>
      <c r="D1633" t="s">
        <v>703</v>
      </c>
      <c r="E1633">
        <v>6</v>
      </c>
      <c r="F1633">
        <v>985788</v>
      </c>
      <c r="G1633" t="s">
        <v>943</v>
      </c>
      <c r="H1633" t="s">
        <v>33</v>
      </c>
      <c r="I1633">
        <v>4</v>
      </c>
    </row>
    <row r="1634" spans="1:9" x14ac:dyDescent="0.25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14</v>
      </c>
      <c r="I1634">
        <v>1</v>
      </c>
    </row>
    <row r="1635" spans="1:9" x14ac:dyDescent="0.25">
      <c r="A1635" t="s">
        <v>9</v>
      </c>
      <c r="B1635" t="s">
        <v>872</v>
      </c>
      <c r="C1635" t="s">
        <v>942</v>
      </c>
      <c r="D1635" t="s">
        <v>703</v>
      </c>
      <c r="E1635">
        <v>8</v>
      </c>
      <c r="F1635">
        <v>1685</v>
      </c>
      <c r="G1635" t="s">
        <v>944</v>
      </c>
      <c r="H1635" t="s">
        <v>34</v>
      </c>
      <c r="I1635">
        <v>1</v>
      </c>
    </row>
    <row r="1636" spans="1:9" x14ac:dyDescent="0.25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1764</v>
      </c>
      <c r="G1636" t="s">
        <v>945</v>
      </c>
      <c r="H1636" t="s">
        <v>56</v>
      </c>
      <c r="I1636">
        <v>1</v>
      </c>
    </row>
    <row r="1637" spans="1:9" x14ac:dyDescent="0.25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33</v>
      </c>
      <c r="I1637">
        <v>3</v>
      </c>
    </row>
    <row r="1638" spans="1:9" x14ac:dyDescent="0.25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35</v>
      </c>
      <c r="I1638">
        <v>2</v>
      </c>
    </row>
    <row r="1639" spans="1:9" x14ac:dyDescent="0.25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105</v>
      </c>
      <c r="I1639">
        <v>2</v>
      </c>
    </row>
    <row r="1640" spans="1:9" x14ac:dyDescent="0.25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1788</v>
      </c>
      <c r="G1640" t="s">
        <v>946</v>
      </c>
      <c r="H1640" t="s">
        <v>12</v>
      </c>
      <c r="I1640">
        <v>3</v>
      </c>
    </row>
    <row r="1641" spans="1:9" x14ac:dyDescent="0.25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1797</v>
      </c>
      <c r="G1641" t="s">
        <v>947</v>
      </c>
      <c r="H1641" t="s">
        <v>30</v>
      </c>
      <c r="I1641">
        <v>1</v>
      </c>
    </row>
    <row r="1642" spans="1:9" x14ac:dyDescent="0.25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86</v>
      </c>
      <c r="I1642">
        <v>1</v>
      </c>
    </row>
    <row r="1643" spans="1:9" x14ac:dyDescent="0.25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1843</v>
      </c>
      <c r="G1643" t="s">
        <v>948</v>
      </c>
      <c r="H1643" t="s">
        <v>34</v>
      </c>
      <c r="I1643">
        <v>2</v>
      </c>
    </row>
    <row r="1644" spans="1:9" x14ac:dyDescent="0.25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12</v>
      </c>
      <c r="I1644">
        <v>3</v>
      </c>
    </row>
    <row r="1645" spans="1:9" x14ac:dyDescent="0.25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1855</v>
      </c>
      <c r="G1645" t="s">
        <v>949</v>
      </c>
      <c r="H1645" t="s">
        <v>14</v>
      </c>
      <c r="I1645">
        <v>1</v>
      </c>
    </row>
    <row r="1646" spans="1:9" x14ac:dyDescent="0.25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123</v>
      </c>
      <c r="I1646">
        <v>1</v>
      </c>
    </row>
    <row r="1647" spans="1:9" x14ac:dyDescent="0.25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</v>
      </c>
      <c r="I1647">
        <v>4</v>
      </c>
    </row>
    <row r="1648" spans="1:9" x14ac:dyDescent="0.25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1892</v>
      </c>
      <c r="G1648" t="s">
        <v>950</v>
      </c>
      <c r="H1648" t="s">
        <v>33</v>
      </c>
      <c r="I1648">
        <v>4</v>
      </c>
    </row>
    <row r="1649" spans="1:9" x14ac:dyDescent="0.25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951</v>
      </c>
      <c r="I1649">
        <v>2</v>
      </c>
    </row>
    <row r="1650" spans="1:9" x14ac:dyDescent="0.25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238</v>
      </c>
      <c r="I1650">
        <v>1</v>
      </c>
    </row>
    <row r="1651" spans="1:9" x14ac:dyDescent="0.25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220</v>
      </c>
      <c r="I1651">
        <v>1</v>
      </c>
    </row>
    <row r="1652" spans="1:9" x14ac:dyDescent="0.25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12</v>
      </c>
      <c r="I1652">
        <v>5</v>
      </c>
    </row>
    <row r="1653" spans="1:9" x14ac:dyDescent="0.25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1909</v>
      </c>
      <c r="G1653" t="s">
        <v>952</v>
      </c>
      <c r="H1653" t="s">
        <v>56</v>
      </c>
      <c r="I1653">
        <v>1</v>
      </c>
    </row>
    <row r="1654" spans="1:9" x14ac:dyDescent="0.25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33</v>
      </c>
      <c r="I1654">
        <v>2</v>
      </c>
    </row>
    <row r="1655" spans="1:9" x14ac:dyDescent="0.25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45</v>
      </c>
      <c r="I1655">
        <v>1</v>
      </c>
    </row>
    <row r="1656" spans="1:9" x14ac:dyDescent="0.25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12</v>
      </c>
      <c r="I1656">
        <v>3</v>
      </c>
    </row>
    <row r="1657" spans="1:9" x14ac:dyDescent="0.25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1958</v>
      </c>
      <c r="G1657" t="s">
        <v>953</v>
      </c>
      <c r="H1657" t="s">
        <v>30</v>
      </c>
      <c r="I1657">
        <v>1</v>
      </c>
    </row>
    <row r="1658" spans="1:9" x14ac:dyDescent="0.25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33</v>
      </c>
      <c r="I1658">
        <v>7</v>
      </c>
    </row>
    <row r="1659" spans="1:9" x14ac:dyDescent="0.25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86</v>
      </c>
      <c r="I1659">
        <v>2</v>
      </c>
    </row>
    <row r="1660" spans="1:9" x14ac:dyDescent="0.25">
      <c r="A1660" t="s">
        <v>9</v>
      </c>
      <c r="B1660" t="s">
        <v>954</v>
      </c>
      <c r="C1660" t="s">
        <v>954</v>
      </c>
      <c r="D1660" t="s">
        <v>954</v>
      </c>
      <c r="E1660">
        <v>8</v>
      </c>
      <c r="F1660">
        <v>7336</v>
      </c>
      <c r="G1660" t="s">
        <v>955</v>
      </c>
      <c r="H1660" t="s">
        <v>34</v>
      </c>
      <c r="I1660">
        <v>1</v>
      </c>
    </row>
    <row r="1661" spans="1:9" x14ac:dyDescent="0.25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7341</v>
      </c>
      <c r="G1661" t="s">
        <v>956</v>
      </c>
      <c r="H1661" t="s">
        <v>12</v>
      </c>
      <c r="I1661">
        <v>2</v>
      </c>
    </row>
    <row r="1662" spans="1:9" x14ac:dyDescent="0.25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7365</v>
      </c>
      <c r="G1662" t="s">
        <v>957</v>
      </c>
      <c r="H1662" t="s">
        <v>35</v>
      </c>
      <c r="I1662">
        <v>1</v>
      </c>
    </row>
    <row r="1663" spans="1:9" x14ac:dyDescent="0.25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12</v>
      </c>
      <c r="I1663">
        <v>4</v>
      </c>
    </row>
    <row r="1664" spans="1:9" x14ac:dyDescent="0.25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7377</v>
      </c>
      <c r="G1664" t="s">
        <v>958</v>
      </c>
      <c r="H1664" t="s">
        <v>56</v>
      </c>
      <c r="I1664">
        <v>1</v>
      </c>
    </row>
    <row r="1665" spans="1:9" x14ac:dyDescent="0.25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7389</v>
      </c>
      <c r="G1665" t="s">
        <v>959</v>
      </c>
      <c r="H1665" t="s">
        <v>12</v>
      </c>
      <c r="I1665">
        <v>1</v>
      </c>
    </row>
    <row r="1666" spans="1:9" x14ac:dyDescent="0.25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7390</v>
      </c>
      <c r="G1666" t="s">
        <v>960</v>
      </c>
      <c r="H1666" t="s">
        <v>12</v>
      </c>
      <c r="I1666">
        <v>5</v>
      </c>
    </row>
    <row r="1667" spans="1:9" x14ac:dyDescent="0.25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7456</v>
      </c>
      <c r="G1667" t="s">
        <v>961</v>
      </c>
      <c r="H1667" t="s">
        <v>33</v>
      </c>
      <c r="I1667">
        <v>2</v>
      </c>
    </row>
    <row r="1668" spans="1:9" x14ac:dyDescent="0.25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12</v>
      </c>
      <c r="I1668">
        <v>1</v>
      </c>
    </row>
    <row r="1669" spans="1:9" x14ac:dyDescent="0.25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7468</v>
      </c>
      <c r="G1669" t="s">
        <v>962</v>
      </c>
      <c r="H1669" t="s">
        <v>12</v>
      </c>
      <c r="I1669">
        <v>1</v>
      </c>
    </row>
    <row r="1670" spans="1:9" x14ac:dyDescent="0.25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7493</v>
      </c>
      <c r="G1670" t="s">
        <v>963</v>
      </c>
      <c r="H1670" t="s">
        <v>35</v>
      </c>
      <c r="I1670">
        <v>1</v>
      </c>
    </row>
    <row r="1671" spans="1:9" x14ac:dyDescent="0.25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7500</v>
      </c>
      <c r="G1671" t="s">
        <v>964</v>
      </c>
      <c r="H1671" t="s">
        <v>12</v>
      </c>
      <c r="I1671">
        <v>1</v>
      </c>
    </row>
    <row r="1672" spans="1:9" x14ac:dyDescent="0.25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7523</v>
      </c>
      <c r="G1672" t="s">
        <v>965</v>
      </c>
      <c r="H1672" t="s">
        <v>51</v>
      </c>
      <c r="I1672">
        <v>2</v>
      </c>
    </row>
    <row r="1673" spans="1:9" x14ac:dyDescent="0.25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12</v>
      </c>
      <c r="I1673">
        <v>9</v>
      </c>
    </row>
    <row r="1674" spans="1:9" x14ac:dyDescent="0.25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7535</v>
      </c>
      <c r="G1674" t="s">
        <v>966</v>
      </c>
      <c r="H1674" t="s">
        <v>123</v>
      </c>
      <c r="I1674">
        <v>1</v>
      </c>
    </row>
    <row r="1675" spans="1:9" x14ac:dyDescent="0.25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</v>
      </c>
      <c r="I1675">
        <v>4</v>
      </c>
    </row>
    <row r="1676" spans="1:9" x14ac:dyDescent="0.25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35671</v>
      </c>
      <c r="G1676" t="s">
        <v>967</v>
      </c>
      <c r="H1676" t="s">
        <v>34</v>
      </c>
      <c r="I1676">
        <v>1</v>
      </c>
    </row>
    <row r="1677" spans="1:9" x14ac:dyDescent="0.25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12</v>
      </c>
      <c r="I1677">
        <v>4</v>
      </c>
    </row>
    <row r="1678" spans="1:9" x14ac:dyDescent="0.25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37285</v>
      </c>
      <c r="G1678" t="s">
        <v>968</v>
      </c>
      <c r="H1678" t="s">
        <v>45</v>
      </c>
      <c r="I1678">
        <v>1</v>
      </c>
    </row>
    <row r="1679" spans="1:9" x14ac:dyDescent="0.25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39500</v>
      </c>
      <c r="G1679" t="s">
        <v>969</v>
      </c>
      <c r="H1679" t="s">
        <v>12</v>
      </c>
      <c r="I1679">
        <v>4</v>
      </c>
    </row>
    <row r="1680" spans="1:9" x14ac:dyDescent="0.25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39512</v>
      </c>
      <c r="G1680" t="s">
        <v>970</v>
      </c>
      <c r="H1680" t="s">
        <v>167</v>
      </c>
      <c r="I1680">
        <v>1</v>
      </c>
    </row>
    <row r="1681" spans="1:9" x14ac:dyDescent="0.25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721</v>
      </c>
      <c r="I1681">
        <v>1</v>
      </c>
    </row>
    <row r="1682" spans="1:9" x14ac:dyDescent="0.25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12</v>
      </c>
      <c r="I1682">
        <v>1</v>
      </c>
    </row>
    <row r="1683" spans="1:9" x14ac:dyDescent="0.25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39524</v>
      </c>
      <c r="G1683" t="s">
        <v>971</v>
      </c>
      <c r="H1683" t="s">
        <v>34</v>
      </c>
      <c r="I1683">
        <v>1</v>
      </c>
    </row>
    <row r="1684" spans="1:9" x14ac:dyDescent="0.25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12</v>
      </c>
      <c r="I1684">
        <v>1</v>
      </c>
    </row>
    <row r="1685" spans="1:9" x14ac:dyDescent="0.25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41191</v>
      </c>
      <c r="G1685" t="s">
        <v>972</v>
      </c>
      <c r="H1685" t="s">
        <v>45</v>
      </c>
      <c r="I1685">
        <v>1</v>
      </c>
    </row>
    <row r="1686" spans="1:9" x14ac:dyDescent="0.25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35</v>
      </c>
      <c r="I1686">
        <v>1</v>
      </c>
    </row>
    <row r="1687" spans="1:9" x14ac:dyDescent="0.25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12</v>
      </c>
      <c r="I1687">
        <v>1</v>
      </c>
    </row>
    <row r="1688" spans="1:9" x14ac:dyDescent="0.25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43321</v>
      </c>
      <c r="G1688" t="s">
        <v>973</v>
      </c>
      <c r="H1688" t="s">
        <v>86</v>
      </c>
      <c r="I1688">
        <v>2</v>
      </c>
    </row>
    <row r="1689" spans="1:9" x14ac:dyDescent="0.25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12</v>
      </c>
      <c r="I1689">
        <v>2</v>
      </c>
    </row>
    <row r="1690" spans="1:9" x14ac:dyDescent="0.25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46462</v>
      </c>
      <c r="G1690" t="s">
        <v>974</v>
      </c>
      <c r="H1690" t="s">
        <v>12</v>
      </c>
      <c r="I1690">
        <v>6</v>
      </c>
    </row>
    <row r="1691" spans="1:9" x14ac:dyDescent="0.25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284348</v>
      </c>
      <c r="G1691" t="s">
        <v>954</v>
      </c>
      <c r="H1691" t="s">
        <v>33</v>
      </c>
      <c r="I1691">
        <v>1</v>
      </c>
    </row>
    <row r="1692" spans="1:9" x14ac:dyDescent="0.25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296533</v>
      </c>
      <c r="G1692" t="s">
        <v>975</v>
      </c>
      <c r="H1692" t="s">
        <v>12</v>
      </c>
      <c r="I1692">
        <v>2</v>
      </c>
    </row>
    <row r="1693" spans="1:9" x14ac:dyDescent="0.25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901957</v>
      </c>
      <c r="G1693" t="s">
        <v>976</v>
      </c>
      <c r="H1693" t="s">
        <v>12</v>
      </c>
      <c r="I1693">
        <v>3</v>
      </c>
    </row>
    <row r="1694" spans="1:9" x14ac:dyDescent="0.25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901970</v>
      </c>
      <c r="G1694" t="s">
        <v>977</v>
      </c>
      <c r="H1694" t="s">
        <v>12</v>
      </c>
      <c r="I1694">
        <v>2</v>
      </c>
    </row>
    <row r="1695" spans="1:9" x14ac:dyDescent="0.25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901982</v>
      </c>
      <c r="G1695" t="s">
        <v>978</v>
      </c>
      <c r="H1695" t="s">
        <v>45</v>
      </c>
      <c r="I1695">
        <v>1</v>
      </c>
    </row>
    <row r="1696" spans="1:9" x14ac:dyDescent="0.25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12</v>
      </c>
      <c r="I1696">
        <v>1</v>
      </c>
    </row>
    <row r="1697" spans="1:9" x14ac:dyDescent="0.25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904661</v>
      </c>
      <c r="G1697" t="s">
        <v>979</v>
      </c>
      <c r="H1697" t="s">
        <v>33</v>
      </c>
      <c r="I1697">
        <v>1</v>
      </c>
    </row>
    <row r="1698" spans="1:9" x14ac:dyDescent="0.25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12</v>
      </c>
      <c r="I1698">
        <v>3</v>
      </c>
    </row>
    <row r="1699" spans="1:9" x14ac:dyDescent="0.25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904685</v>
      </c>
      <c r="G1699" t="s">
        <v>980</v>
      </c>
      <c r="H1699" t="s">
        <v>12</v>
      </c>
      <c r="I1699">
        <v>3</v>
      </c>
    </row>
    <row r="1700" spans="1:9" x14ac:dyDescent="0.25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904910</v>
      </c>
      <c r="G1700" t="s">
        <v>981</v>
      </c>
      <c r="H1700" t="s">
        <v>86</v>
      </c>
      <c r="I1700">
        <v>1</v>
      </c>
    </row>
    <row r="1701" spans="1:9" x14ac:dyDescent="0.25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12</v>
      </c>
      <c r="I1701">
        <v>2</v>
      </c>
    </row>
    <row r="1702" spans="1:9" x14ac:dyDescent="0.25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906621</v>
      </c>
      <c r="G1702" t="s">
        <v>982</v>
      </c>
      <c r="H1702" t="s">
        <v>12</v>
      </c>
      <c r="I1702">
        <v>1</v>
      </c>
    </row>
    <row r="1703" spans="1:9" x14ac:dyDescent="0.25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910223</v>
      </c>
      <c r="G1703" t="s">
        <v>983</v>
      </c>
      <c r="H1703" t="s">
        <v>12</v>
      </c>
      <c r="I1703">
        <v>3</v>
      </c>
    </row>
    <row r="1704" spans="1:9" x14ac:dyDescent="0.25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915749</v>
      </c>
      <c r="G1704" t="s">
        <v>984</v>
      </c>
      <c r="H1704" t="s">
        <v>14</v>
      </c>
      <c r="I1704">
        <v>1</v>
      </c>
    </row>
    <row r="1705" spans="1:9" x14ac:dyDescent="0.25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51</v>
      </c>
      <c r="I1705">
        <v>1</v>
      </c>
    </row>
    <row r="1706" spans="1:9" x14ac:dyDescent="0.25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921130</v>
      </c>
      <c r="G1706" t="s">
        <v>720</v>
      </c>
      <c r="H1706" t="s">
        <v>45</v>
      </c>
      <c r="I1706">
        <v>1</v>
      </c>
    </row>
    <row r="1707" spans="1:9" x14ac:dyDescent="0.25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923148</v>
      </c>
      <c r="G1707" t="s">
        <v>985</v>
      </c>
      <c r="H1707" t="s">
        <v>12</v>
      </c>
      <c r="I1707">
        <v>4</v>
      </c>
    </row>
    <row r="1708" spans="1:9" x14ac:dyDescent="0.25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923151</v>
      </c>
      <c r="G1708" t="s">
        <v>986</v>
      </c>
      <c r="H1708" t="s">
        <v>12</v>
      </c>
      <c r="I1708">
        <v>1</v>
      </c>
    </row>
    <row r="1709" spans="1:9" x14ac:dyDescent="0.25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923163</v>
      </c>
      <c r="G1709" t="s">
        <v>987</v>
      </c>
      <c r="H1709" t="s">
        <v>45</v>
      </c>
      <c r="I1709">
        <v>1</v>
      </c>
    </row>
    <row r="1710" spans="1:9" x14ac:dyDescent="0.25">
      <c r="A1710" t="s">
        <v>9</v>
      </c>
      <c r="B1710" t="s">
        <v>988</v>
      </c>
      <c r="C1710" t="s">
        <v>988</v>
      </c>
      <c r="D1710" t="s">
        <v>988</v>
      </c>
      <c r="E1710">
        <v>8</v>
      </c>
      <c r="F1710">
        <v>26797</v>
      </c>
      <c r="G1710" t="s">
        <v>989</v>
      </c>
      <c r="H1710" t="s">
        <v>33</v>
      </c>
      <c r="I1710">
        <v>1</v>
      </c>
    </row>
    <row r="1711" spans="1:9" x14ac:dyDescent="0.25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51</v>
      </c>
      <c r="I1711">
        <v>1</v>
      </c>
    </row>
    <row r="1712" spans="1:9" x14ac:dyDescent="0.25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26980</v>
      </c>
      <c r="G1712" t="s">
        <v>990</v>
      </c>
      <c r="H1712" t="s">
        <v>56</v>
      </c>
      <c r="I1712">
        <v>1</v>
      </c>
    </row>
    <row r="1713" spans="1:9" x14ac:dyDescent="0.25">
      <c r="A1713" t="s">
        <v>9</v>
      </c>
      <c r="B1713" t="s">
        <v>988</v>
      </c>
      <c r="C1713" t="s">
        <v>991</v>
      </c>
      <c r="D1713" t="s">
        <v>991</v>
      </c>
      <c r="E1713">
        <v>8</v>
      </c>
      <c r="F1713">
        <v>26803</v>
      </c>
      <c r="G1713" t="s">
        <v>992</v>
      </c>
      <c r="H1713" t="s">
        <v>196</v>
      </c>
      <c r="I1713">
        <v>1</v>
      </c>
    </row>
    <row r="1714" spans="1:9" x14ac:dyDescent="0.25">
      <c r="A1714" t="s">
        <v>9</v>
      </c>
      <c r="B1714" t="s">
        <v>993</v>
      </c>
      <c r="C1714" t="s">
        <v>993</v>
      </c>
      <c r="D1714" t="s">
        <v>993</v>
      </c>
      <c r="E1714">
        <v>8</v>
      </c>
      <c r="F1714">
        <v>22779</v>
      </c>
      <c r="G1714" t="s">
        <v>994</v>
      </c>
      <c r="H1714" t="s">
        <v>12</v>
      </c>
      <c r="I1714">
        <v>3</v>
      </c>
    </row>
    <row r="1715" spans="1:9" x14ac:dyDescent="0.25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22792</v>
      </c>
      <c r="G1715" t="s">
        <v>995</v>
      </c>
      <c r="H1715" t="s">
        <v>12</v>
      </c>
      <c r="I1715">
        <v>1</v>
      </c>
    </row>
    <row r="1716" spans="1:9" x14ac:dyDescent="0.25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22858</v>
      </c>
      <c r="G1716" t="s">
        <v>996</v>
      </c>
      <c r="H1716" t="s">
        <v>12</v>
      </c>
      <c r="I1716">
        <v>1</v>
      </c>
    </row>
    <row r="1717" spans="1:9" x14ac:dyDescent="0.25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22871</v>
      </c>
      <c r="G1717" t="s">
        <v>997</v>
      </c>
      <c r="H1717" t="s">
        <v>12</v>
      </c>
      <c r="I1717">
        <v>1</v>
      </c>
    </row>
    <row r="1718" spans="1:9" x14ac:dyDescent="0.25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22895</v>
      </c>
      <c r="G1718" t="s">
        <v>998</v>
      </c>
      <c r="H1718" t="s">
        <v>999</v>
      </c>
      <c r="I1718">
        <v>1</v>
      </c>
    </row>
    <row r="1719" spans="1:9" x14ac:dyDescent="0.25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22913</v>
      </c>
      <c r="G1719" t="s">
        <v>1000</v>
      </c>
      <c r="H1719" t="s">
        <v>33</v>
      </c>
      <c r="I1719">
        <v>2</v>
      </c>
    </row>
    <row r="1720" spans="1:9" x14ac:dyDescent="0.25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22937</v>
      </c>
      <c r="G1720" t="s">
        <v>1001</v>
      </c>
      <c r="H1720" t="s">
        <v>45</v>
      </c>
      <c r="I1720">
        <v>1</v>
      </c>
    </row>
    <row r="1721" spans="1:9" x14ac:dyDescent="0.25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86</v>
      </c>
      <c r="I1721">
        <v>1</v>
      </c>
    </row>
    <row r="1722" spans="1:9" x14ac:dyDescent="0.25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23115</v>
      </c>
      <c r="G1722" t="s">
        <v>1002</v>
      </c>
      <c r="H1722" t="s">
        <v>86</v>
      </c>
      <c r="I1722">
        <v>1</v>
      </c>
    </row>
    <row r="1723" spans="1:9" x14ac:dyDescent="0.25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36870</v>
      </c>
      <c r="G1723" t="s">
        <v>1003</v>
      </c>
      <c r="H1723" t="s">
        <v>12</v>
      </c>
      <c r="I1723">
        <v>1</v>
      </c>
    </row>
    <row r="1724" spans="1:9" x14ac:dyDescent="0.25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39007</v>
      </c>
      <c r="G1724" t="s">
        <v>1004</v>
      </c>
      <c r="H1724" t="s">
        <v>12</v>
      </c>
      <c r="I1724">
        <v>1</v>
      </c>
    </row>
    <row r="1725" spans="1:9" x14ac:dyDescent="0.25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42808</v>
      </c>
      <c r="G1725" t="s">
        <v>1005</v>
      </c>
      <c r="H1725" t="s">
        <v>12</v>
      </c>
      <c r="I1725">
        <v>1</v>
      </c>
    </row>
    <row r="1726" spans="1:9" x14ac:dyDescent="0.25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70038</v>
      </c>
      <c r="G1726" t="s">
        <v>1006</v>
      </c>
      <c r="H1726" t="s">
        <v>12</v>
      </c>
      <c r="I1726">
        <v>2</v>
      </c>
    </row>
    <row r="1727" spans="1:9" x14ac:dyDescent="0.25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442324</v>
      </c>
      <c r="G1727" t="s">
        <v>1007</v>
      </c>
      <c r="H1727" t="s">
        <v>12</v>
      </c>
      <c r="I1727">
        <v>1</v>
      </c>
    </row>
    <row r="1728" spans="1:9" x14ac:dyDescent="0.25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497253</v>
      </c>
      <c r="G1728" t="s">
        <v>1008</v>
      </c>
      <c r="H1728" t="s">
        <v>12</v>
      </c>
      <c r="I1728">
        <v>2</v>
      </c>
    </row>
    <row r="1729" spans="1:9" x14ac:dyDescent="0.25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903401</v>
      </c>
      <c r="G1729" t="s">
        <v>1009</v>
      </c>
      <c r="H1729" t="s">
        <v>12</v>
      </c>
      <c r="I1729">
        <v>1</v>
      </c>
    </row>
    <row r="1730" spans="1:9" x14ac:dyDescent="0.25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905720</v>
      </c>
      <c r="G1730" t="s">
        <v>1010</v>
      </c>
      <c r="H1730" t="s">
        <v>12</v>
      </c>
      <c r="I1730">
        <v>1</v>
      </c>
    </row>
    <row r="1731" spans="1:9" x14ac:dyDescent="0.25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911264</v>
      </c>
      <c r="G1731" t="s">
        <v>1011</v>
      </c>
      <c r="H1731" t="s">
        <v>12</v>
      </c>
      <c r="I1731">
        <v>1</v>
      </c>
    </row>
    <row r="1732" spans="1:9" x14ac:dyDescent="0.25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916110</v>
      </c>
      <c r="G1732" t="s">
        <v>1012</v>
      </c>
      <c r="H1732" t="s">
        <v>12</v>
      </c>
      <c r="I1732">
        <v>1</v>
      </c>
    </row>
    <row r="1733" spans="1:9" x14ac:dyDescent="0.25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919469</v>
      </c>
      <c r="G1733" t="s">
        <v>1013</v>
      </c>
      <c r="H1733" t="s">
        <v>53</v>
      </c>
      <c r="I1733">
        <v>1</v>
      </c>
    </row>
    <row r="1734" spans="1:9" x14ac:dyDescent="0.25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134</v>
      </c>
      <c r="I1734">
        <v>1</v>
      </c>
    </row>
    <row r="1735" spans="1:9" x14ac:dyDescent="0.25">
      <c r="A1735" t="s">
        <v>9</v>
      </c>
      <c r="B1735" t="s">
        <v>1014</v>
      </c>
      <c r="C1735" t="s">
        <v>1015</v>
      </c>
      <c r="D1735" t="s">
        <v>1015</v>
      </c>
      <c r="E1735">
        <v>8</v>
      </c>
      <c r="F1735">
        <v>12580</v>
      </c>
      <c r="G1735" t="s">
        <v>1016</v>
      </c>
      <c r="H1735" t="s">
        <v>33</v>
      </c>
      <c r="I1735">
        <v>1</v>
      </c>
    </row>
    <row r="1736" spans="1:9" x14ac:dyDescent="0.25">
      <c r="A1736" t="s">
        <v>9</v>
      </c>
      <c r="B1736" t="s">
        <v>1014</v>
      </c>
      <c r="C1736" t="s">
        <v>1017</v>
      </c>
      <c r="D1736" t="s">
        <v>1017</v>
      </c>
      <c r="E1736">
        <v>8</v>
      </c>
      <c r="F1736">
        <v>12361</v>
      </c>
      <c r="G1736" t="s">
        <v>1018</v>
      </c>
      <c r="H1736" t="s">
        <v>134</v>
      </c>
      <c r="I1736">
        <v>1</v>
      </c>
    </row>
    <row r="1737" spans="1:9" x14ac:dyDescent="0.25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12506</v>
      </c>
      <c r="G1737" t="s">
        <v>912</v>
      </c>
      <c r="H1737" t="s">
        <v>86</v>
      </c>
      <c r="I1737">
        <v>2</v>
      </c>
    </row>
    <row r="1738" spans="1:9" x14ac:dyDescent="0.25">
      <c r="A1738" t="s">
        <v>9</v>
      </c>
      <c r="B1738" t="s">
        <v>1014</v>
      </c>
      <c r="C1738" t="s">
        <v>1019</v>
      </c>
      <c r="D1738" t="s">
        <v>1019</v>
      </c>
      <c r="E1738">
        <v>8</v>
      </c>
      <c r="F1738">
        <v>12774</v>
      </c>
      <c r="G1738" t="s">
        <v>1020</v>
      </c>
      <c r="H1738" t="s">
        <v>12</v>
      </c>
      <c r="I1738">
        <v>1</v>
      </c>
    </row>
    <row r="1739" spans="1:9" x14ac:dyDescent="0.25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12798</v>
      </c>
      <c r="G1739" t="s">
        <v>1021</v>
      </c>
      <c r="H1739" t="s">
        <v>12</v>
      </c>
      <c r="I1739">
        <v>1</v>
      </c>
    </row>
    <row r="1740" spans="1:9" x14ac:dyDescent="0.25">
      <c r="A1740" t="s">
        <v>9</v>
      </c>
      <c r="B1740" t="s">
        <v>1014</v>
      </c>
      <c r="C1740" t="s">
        <v>1014</v>
      </c>
      <c r="D1740" t="s">
        <v>1014</v>
      </c>
      <c r="E1740">
        <v>6</v>
      </c>
      <c r="F1740">
        <v>985557</v>
      </c>
      <c r="G1740" t="s">
        <v>1022</v>
      </c>
      <c r="H1740" t="s">
        <v>14</v>
      </c>
      <c r="I1740">
        <v>1</v>
      </c>
    </row>
    <row r="1741" spans="1:9" x14ac:dyDescent="0.25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12</v>
      </c>
      <c r="I1741">
        <v>1</v>
      </c>
    </row>
    <row r="1742" spans="1:9" x14ac:dyDescent="0.25">
      <c r="A1742" t="s">
        <v>9</v>
      </c>
      <c r="B1742" t="s">
        <v>1014</v>
      </c>
      <c r="C1742" t="s">
        <v>1014</v>
      </c>
      <c r="D1742" t="s">
        <v>1014</v>
      </c>
      <c r="E1742">
        <v>8</v>
      </c>
      <c r="F1742">
        <v>12661</v>
      </c>
      <c r="G1742" t="s">
        <v>1023</v>
      </c>
      <c r="H1742" t="s">
        <v>12</v>
      </c>
      <c r="I1742">
        <v>1</v>
      </c>
    </row>
    <row r="1743" spans="1:9" x14ac:dyDescent="0.25">
      <c r="A1743" t="s">
        <v>9</v>
      </c>
      <c r="B1743" t="s">
        <v>1014</v>
      </c>
      <c r="C1743" t="s">
        <v>1024</v>
      </c>
      <c r="D1743" t="s">
        <v>1024</v>
      </c>
      <c r="E1743">
        <v>8</v>
      </c>
      <c r="F1743">
        <v>13109</v>
      </c>
      <c r="G1743" t="s">
        <v>1025</v>
      </c>
      <c r="H1743" t="s">
        <v>12</v>
      </c>
      <c r="I1743">
        <v>2</v>
      </c>
    </row>
    <row r="1744" spans="1:9" x14ac:dyDescent="0.25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13110</v>
      </c>
      <c r="G1744" t="s">
        <v>1026</v>
      </c>
      <c r="H1744" t="s">
        <v>12</v>
      </c>
      <c r="I1744">
        <v>1</v>
      </c>
    </row>
    <row r="1745" spans="1:9" x14ac:dyDescent="0.25">
      <c r="A1745" t="s">
        <v>9</v>
      </c>
      <c r="B1745" t="s">
        <v>1027</v>
      </c>
      <c r="C1745" t="s">
        <v>1027</v>
      </c>
      <c r="D1745" t="s">
        <v>1028</v>
      </c>
      <c r="E1745">
        <v>6</v>
      </c>
      <c r="F1745">
        <v>407331</v>
      </c>
      <c r="G1745" t="s">
        <v>1029</v>
      </c>
      <c r="H1745" t="s">
        <v>33</v>
      </c>
      <c r="I1745">
        <v>1</v>
      </c>
    </row>
    <row r="1746" spans="1:9" x14ac:dyDescent="0.25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1030</v>
      </c>
      <c r="I1746">
        <v>1</v>
      </c>
    </row>
    <row r="1747" spans="1:9" x14ac:dyDescent="0.25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12</v>
      </c>
      <c r="I1747">
        <v>1</v>
      </c>
    </row>
    <row r="1748" spans="1:9" x14ac:dyDescent="0.25">
      <c r="A1748" t="s">
        <v>9</v>
      </c>
      <c r="B1748" t="s">
        <v>1027</v>
      </c>
      <c r="C1748" t="s">
        <v>1027</v>
      </c>
      <c r="D1748" t="s">
        <v>1028</v>
      </c>
      <c r="E1748">
        <v>8</v>
      </c>
      <c r="F1748">
        <v>5800</v>
      </c>
      <c r="G1748" t="s">
        <v>1031</v>
      </c>
      <c r="H1748" t="s">
        <v>56</v>
      </c>
      <c r="I1748">
        <v>1</v>
      </c>
    </row>
    <row r="1749" spans="1:9" x14ac:dyDescent="0.25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33</v>
      </c>
      <c r="I1749">
        <v>4</v>
      </c>
    </row>
    <row r="1750" spans="1:9" x14ac:dyDescent="0.25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12</v>
      </c>
      <c r="I1750">
        <v>1</v>
      </c>
    </row>
    <row r="1751" spans="1:9" x14ac:dyDescent="0.25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5836</v>
      </c>
      <c r="G1751" t="s">
        <v>1032</v>
      </c>
      <c r="H1751" t="s">
        <v>33</v>
      </c>
      <c r="I1751">
        <v>1</v>
      </c>
    </row>
    <row r="1752" spans="1:9" x14ac:dyDescent="0.25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105</v>
      </c>
      <c r="I1752">
        <v>1</v>
      </c>
    </row>
    <row r="1753" spans="1:9" x14ac:dyDescent="0.25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12</v>
      </c>
      <c r="I1753">
        <v>1</v>
      </c>
    </row>
    <row r="1754" spans="1:9" x14ac:dyDescent="0.25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5859</v>
      </c>
      <c r="G1754" t="s">
        <v>1033</v>
      </c>
      <c r="H1754" t="s">
        <v>56</v>
      </c>
      <c r="I1754">
        <v>1</v>
      </c>
    </row>
    <row r="1755" spans="1:9" x14ac:dyDescent="0.25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33</v>
      </c>
      <c r="I1755">
        <v>2</v>
      </c>
    </row>
    <row r="1756" spans="1:9" x14ac:dyDescent="0.25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34</v>
      </c>
      <c r="I1756">
        <v>2</v>
      </c>
    </row>
    <row r="1757" spans="1:9" x14ac:dyDescent="0.25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12</v>
      </c>
      <c r="I1757">
        <v>1</v>
      </c>
    </row>
    <row r="1758" spans="1:9" x14ac:dyDescent="0.25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5873</v>
      </c>
      <c r="G1758" t="s">
        <v>1034</v>
      </c>
      <c r="H1758" t="s">
        <v>939</v>
      </c>
      <c r="I1758">
        <v>2</v>
      </c>
    </row>
    <row r="1759" spans="1:9" x14ac:dyDescent="0.25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45</v>
      </c>
      <c r="I1759">
        <v>1</v>
      </c>
    </row>
    <row r="1760" spans="1:9" x14ac:dyDescent="0.25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1030</v>
      </c>
      <c r="I1760">
        <v>1</v>
      </c>
    </row>
    <row r="1761" spans="1:9" x14ac:dyDescent="0.25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51</v>
      </c>
      <c r="I1761">
        <v>2</v>
      </c>
    </row>
    <row r="1762" spans="1:9" x14ac:dyDescent="0.25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12</v>
      </c>
      <c r="I1762">
        <v>2</v>
      </c>
    </row>
    <row r="1763" spans="1:9" x14ac:dyDescent="0.25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5903</v>
      </c>
      <c r="G1763" t="s">
        <v>1035</v>
      </c>
      <c r="H1763" t="s">
        <v>12</v>
      </c>
      <c r="I1763">
        <v>3</v>
      </c>
    </row>
    <row r="1764" spans="1:9" x14ac:dyDescent="0.25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5939</v>
      </c>
      <c r="G1764" t="s">
        <v>1036</v>
      </c>
      <c r="H1764" t="s">
        <v>33</v>
      </c>
      <c r="I1764">
        <v>2</v>
      </c>
    </row>
    <row r="1765" spans="1:9" x14ac:dyDescent="0.25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5976</v>
      </c>
      <c r="G1765" t="s">
        <v>1037</v>
      </c>
      <c r="H1765" t="s">
        <v>12</v>
      </c>
      <c r="I1765">
        <v>3</v>
      </c>
    </row>
    <row r="1766" spans="1:9" x14ac:dyDescent="0.25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5988</v>
      </c>
      <c r="G1766" t="s">
        <v>1038</v>
      </c>
      <c r="H1766" t="s">
        <v>45</v>
      </c>
      <c r="I1766">
        <v>1</v>
      </c>
    </row>
    <row r="1767" spans="1:9" x14ac:dyDescent="0.25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14</v>
      </c>
      <c r="I1767">
        <v>1</v>
      </c>
    </row>
    <row r="1768" spans="1:9" x14ac:dyDescent="0.25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12</v>
      </c>
      <c r="I1768">
        <v>1</v>
      </c>
    </row>
    <row r="1769" spans="1:9" x14ac:dyDescent="0.25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5997</v>
      </c>
      <c r="G1769" t="s">
        <v>1039</v>
      </c>
      <c r="H1769" t="s">
        <v>221</v>
      </c>
      <c r="I1769">
        <v>1</v>
      </c>
    </row>
    <row r="1770" spans="1:9" x14ac:dyDescent="0.25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6002</v>
      </c>
      <c r="G1770" t="s">
        <v>1040</v>
      </c>
      <c r="H1770" t="s">
        <v>33</v>
      </c>
      <c r="I1770">
        <v>1</v>
      </c>
    </row>
    <row r="1771" spans="1:9" x14ac:dyDescent="0.25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6014</v>
      </c>
      <c r="G1771" t="s">
        <v>1041</v>
      </c>
      <c r="H1771" t="s">
        <v>33</v>
      </c>
      <c r="I1771">
        <v>1</v>
      </c>
    </row>
    <row r="1772" spans="1:9" x14ac:dyDescent="0.25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6087</v>
      </c>
      <c r="G1772" t="s">
        <v>1042</v>
      </c>
      <c r="H1772" t="s">
        <v>56</v>
      </c>
      <c r="I1772">
        <v>1</v>
      </c>
    </row>
    <row r="1773" spans="1:9" x14ac:dyDescent="0.25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33</v>
      </c>
      <c r="I1773">
        <v>2</v>
      </c>
    </row>
    <row r="1774" spans="1:9" x14ac:dyDescent="0.25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6099</v>
      </c>
      <c r="G1774" t="s">
        <v>1043</v>
      </c>
      <c r="H1774" t="s">
        <v>167</v>
      </c>
      <c r="I1774">
        <v>2</v>
      </c>
    </row>
    <row r="1775" spans="1:9" x14ac:dyDescent="0.25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33</v>
      </c>
      <c r="I1775">
        <v>5</v>
      </c>
    </row>
    <row r="1776" spans="1:9" x14ac:dyDescent="0.25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12</v>
      </c>
      <c r="I1776">
        <v>2</v>
      </c>
    </row>
    <row r="1777" spans="1:9" x14ac:dyDescent="0.25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6130</v>
      </c>
      <c r="G1777" t="s">
        <v>1044</v>
      </c>
      <c r="H1777" t="s">
        <v>35</v>
      </c>
      <c r="I1777">
        <v>1</v>
      </c>
    </row>
    <row r="1778" spans="1:9" x14ac:dyDescent="0.25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6154</v>
      </c>
      <c r="G1778" t="s">
        <v>1045</v>
      </c>
      <c r="H1778" t="s">
        <v>33</v>
      </c>
      <c r="I1778">
        <v>7</v>
      </c>
    </row>
    <row r="1779" spans="1:9" x14ac:dyDescent="0.25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51</v>
      </c>
      <c r="I1779">
        <v>1</v>
      </c>
    </row>
    <row r="1780" spans="1:9" x14ac:dyDescent="0.25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12</v>
      </c>
      <c r="I1780">
        <v>2</v>
      </c>
    </row>
    <row r="1781" spans="1:9" x14ac:dyDescent="0.25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6178</v>
      </c>
      <c r="G1781" t="s">
        <v>1046</v>
      </c>
      <c r="H1781" t="s">
        <v>56</v>
      </c>
      <c r="I1781">
        <v>1</v>
      </c>
    </row>
    <row r="1782" spans="1:9" x14ac:dyDescent="0.25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33</v>
      </c>
      <c r="I1782">
        <v>3</v>
      </c>
    </row>
    <row r="1783" spans="1:9" x14ac:dyDescent="0.25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45</v>
      </c>
      <c r="I1783">
        <v>1</v>
      </c>
    </row>
    <row r="1784" spans="1:9" x14ac:dyDescent="0.25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14</v>
      </c>
      <c r="I1784">
        <v>1</v>
      </c>
    </row>
    <row r="1785" spans="1:9" x14ac:dyDescent="0.25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12</v>
      </c>
      <c r="I1785">
        <v>1</v>
      </c>
    </row>
    <row r="1786" spans="1:9" x14ac:dyDescent="0.25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6294</v>
      </c>
      <c r="G1786" t="s">
        <v>1047</v>
      </c>
      <c r="H1786" t="s">
        <v>33</v>
      </c>
      <c r="I1786">
        <v>1</v>
      </c>
    </row>
    <row r="1787" spans="1:9" x14ac:dyDescent="0.25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6300</v>
      </c>
      <c r="G1787" t="s">
        <v>1048</v>
      </c>
      <c r="H1787" t="s">
        <v>56</v>
      </c>
      <c r="I1787">
        <v>2</v>
      </c>
    </row>
    <row r="1788" spans="1:9" x14ac:dyDescent="0.25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33</v>
      </c>
      <c r="I1788">
        <v>9</v>
      </c>
    </row>
    <row r="1789" spans="1:9" x14ac:dyDescent="0.25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6312</v>
      </c>
      <c r="G1789" t="s">
        <v>1049</v>
      </c>
      <c r="H1789" t="s">
        <v>33</v>
      </c>
      <c r="I1789">
        <v>8</v>
      </c>
    </row>
    <row r="1790" spans="1:9" x14ac:dyDescent="0.25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134</v>
      </c>
      <c r="I1790">
        <v>2</v>
      </c>
    </row>
    <row r="1791" spans="1:9" x14ac:dyDescent="0.25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35</v>
      </c>
      <c r="I1791">
        <v>1</v>
      </c>
    </row>
    <row r="1792" spans="1:9" x14ac:dyDescent="0.25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12</v>
      </c>
      <c r="I1792">
        <v>2</v>
      </c>
    </row>
    <row r="1793" spans="1:9" x14ac:dyDescent="0.25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6324</v>
      </c>
      <c r="G1793" t="s">
        <v>1050</v>
      </c>
      <c r="H1793" t="s">
        <v>86</v>
      </c>
      <c r="I1793">
        <v>1</v>
      </c>
    </row>
    <row r="1794" spans="1:9" x14ac:dyDescent="0.25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6506</v>
      </c>
      <c r="G1794" t="s">
        <v>1051</v>
      </c>
      <c r="H1794" t="s">
        <v>56</v>
      </c>
      <c r="I1794">
        <v>1</v>
      </c>
    </row>
    <row r="1795" spans="1:9" x14ac:dyDescent="0.25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33</v>
      </c>
      <c r="I1795">
        <v>2</v>
      </c>
    </row>
    <row r="1796" spans="1:9" x14ac:dyDescent="0.25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12</v>
      </c>
      <c r="I1796">
        <v>5</v>
      </c>
    </row>
    <row r="1797" spans="1:9" x14ac:dyDescent="0.25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35701</v>
      </c>
      <c r="G1797" t="s">
        <v>1052</v>
      </c>
      <c r="H1797" t="s">
        <v>34</v>
      </c>
      <c r="I1797">
        <v>1</v>
      </c>
    </row>
    <row r="1798" spans="1:9" x14ac:dyDescent="0.25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35713</v>
      </c>
      <c r="G1798" t="s">
        <v>1053</v>
      </c>
      <c r="H1798" t="s">
        <v>33</v>
      </c>
      <c r="I1798">
        <v>3</v>
      </c>
    </row>
    <row r="1799" spans="1:9" x14ac:dyDescent="0.25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36687</v>
      </c>
      <c r="G1799" t="s">
        <v>1054</v>
      </c>
      <c r="H1799" t="s">
        <v>53</v>
      </c>
      <c r="I1799">
        <v>1</v>
      </c>
    </row>
    <row r="1800" spans="1:9" x14ac:dyDescent="0.25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35</v>
      </c>
      <c r="I1800">
        <v>2</v>
      </c>
    </row>
    <row r="1801" spans="1:9" x14ac:dyDescent="0.25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12</v>
      </c>
      <c r="I1801">
        <v>1</v>
      </c>
    </row>
    <row r="1802" spans="1:9" x14ac:dyDescent="0.25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36699</v>
      </c>
      <c r="G1802" t="s">
        <v>1055</v>
      </c>
      <c r="H1802" t="s">
        <v>33</v>
      </c>
      <c r="I1802">
        <v>1</v>
      </c>
    </row>
    <row r="1803" spans="1:9" x14ac:dyDescent="0.25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219</v>
      </c>
      <c r="I1803">
        <v>1</v>
      </c>
    </row>
    <row r="1804" spans="1:9" x14ac:dyDescent="0.25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105</v>
      </c>
      <c r="I1804">
        <v>1</v>
      </c>
    </row>
    <row r="1805" spans="1:9" x14ac:dyDescent="0.25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12</v>
      </c>
      <c r="I1805">
        <v>2</v>
      </c>
    </row>
    <row r="1806" spans="1:9" x14ac:dyDescent="0.25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37497</v>
      </c>
      <c r="G1806" t="s">
        <v>1056</v>
      </c>
      <c r="H1806" t="s">
        <v>30</v>
      </c>
      <c r="I1806">
        <v>1</v>
      </c>
    </row>
    <row r="1807" spans="1:9" x14ac:dyDescent="0.25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33</v>
      </c>
      <c r="I1807">
        <v>1</v>
      </c>
    </row>
    <row r="1808" spans="1:9" x14ac:dyDescent="0.25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12</v>
      </c>
      <c r="I1808">
        <v>1</v>
      </c>
    </row>
    <row r="1809" spans="1:9" x14ac:dyDescent="0.25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37503</v>
      </c>
      <c r="G1809" t="s">
        <v>1057</v>
      </c>
      <c r="H1809" t="s">
        <v>33</v>
      </c>
      <c r="I1809">
        <v>4</v>
      </c>
    </row>
    <row r="1810" spans="1:9" x14ac:dyDescent="0.25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34</v>
      </c>
      <c r="I1810">
        <v>1</v>
      </c>
    </row>
    <row r="1811" spans="1:9" x14ac:dyDescent="0.25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39184</v>
      </c>
      <c r="G1811" t="s">
        <v>1058</v>
      </c>
      <c r="H1811" t="s">
        <v>12</v>
      </c>
      <c r="I1811">
        <v>3</v>
      </c>
    </row>
    <row r="1812" spans="1:9" x14ac:dyDescent="0.25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41099</v>
      </c>
      <c r="G1812" t="s">
        <v>1059</v>
      </c>
      <c r="H1812" t="s">
        <v>33</v>
      </c>
      <c r="I1812">
        <v>1</v>
      </c>
    </row>
    <row r="1813" spans="1:9" x14ac:dyDescent="0.25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41889</v>
      </c>
      <c r="G1813" t="s">
        <v>1060</v>
      </c>
      <c r="H1813" t="s">
        <v>12</v>
      </c>
      <c r="I1813">
        <v>1</v>
      </c>
    </row>
    <row r="1814" spans="1:9" x14ac:dyDescent="0.25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41890</v>
      </c>
      <c r="G1814" t="s">
        <v>1061</v>
      </c>
      <c r="H1814" t="s">
        <v>33</v>
      </c>
      <c r="I1814">
        <v>1</v>
      </c>
    </row>
    <row r="1815" spans="1:9" x14ac:dyDescent="0.25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86</v>
      </c>
      <c r="I1815">
        <v>1</v>
      </c>
    </row>
    <row r="1816" spans="1:9" x14ac:dyDescent="0.25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12</v>
      </c>
      <c r="I1816">
        <v>1</v>
      </c>
    </row>
    <row r="1817" spans="1:9" x14ac:dyDescent="0.25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41932</v>
      </c>
      <c r="G1817" t="s">
        <v>1062</v>
      </c>
      <c r="H1817" t="s">
        <v>33</v>
      </c>
      <c r="I1817">
        <v>12</v>
      </c>
    </row>
    <row r="1818" spans="1:9" x14ac:dyDescent="0.25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35</v>
      </c>
      <c r="I1818">
        <v>1</v>
      </c>
    </row>
    <row r="1819" spans="1:9" x14ac:dyDescent="0.25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43312</v>
      </c>
      <c r="G1819" t="s">
        <v>1063</v>
      </c>
      <c r="H1819" t="s">
        <v>33</v>
      </c>
      <c r="I1819">
        <v>1</v>
      </c>
    </row>
    <row r="1820" spans="1:9" x14ac:dyDescent="0.25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12</v>
      </c>
      <c r="I1820">
        <v>2</v>
      </c>
    </row>
    <row r="1821" spans="1:9" x14ac:dyDescent="0.25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46395</v>
      </c>
      <c r="G1821" t="s">
        <v>1064</v>
      </c>
      <c r="H1821" t="s">
        <v>30</v>
      </c>
      <c r="I1821">
        <v>1</v>
      </c>
    </row>
    <row r="1822" spans="1:9" x14ac:dyDescent="0.25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33</v>
      </c>
      <c r="I1822">
        <v>1</v>
      </c>
    </row>
    <row r="1823" spans="1:9" x14ac:dyDescent="0.25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46413</v>
      </c>
      <c r="G1823" t="s">
        <v>1065</v>
      </c>
      <c r="H1823" t="s">
        <v>33</v>
      </c>
      <c r="I1823">
        <v>6</v>
      </c>
    </row>
    <row r="1824" spans="1:9" x14ac:dyDescent="0.25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12</v>
      </c>
      <c r="I1824">
        <v>6</v>
      </c>
    </row>
    <row r="1825" spans="1:9" x14ac:dyDescent="0.25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46425</v>
      </c>
      <c r="G1825" t="s">
        <v>1066</v>
      </c>
      <c r="H1825" t="s">
        <v>33</v>
      </c>
      <c r="I1825">
        <v>8</v>
      </c>
    </row>
    <row r="1826" spans="1:9" x14ac:dyDescent="0.25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46437</v>
      </c>
      <c r="G1826" t="s">
        <v>1067</v>
      </c>
      <c r="H1826" t="s">
        <v>33</v>
      </c>
      <c r="I1826">
        <v>3</v>
      </c>
    </row>
    <row r="1827" spans="1:9" x14ac:dyDescent="0.25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12</v>
      </c>
      <c r="I1827">
        <v>1</v>
      </c>
    </row>
    <row r="1828" spans="1:9" x14ac:dyDescent="0.25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48069</v>
      </c>
      <c r="G1828" t="s">
        <v>1068</v>
      </c>
      <c r="H1828" t="s">
        <v>12</v>
      </c>
      <c r="I1828">
        <v>1</v>
      </c>
    </row>
    <row r="1829" spans="1:9" x14ac:dyDescent="0.25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48471</v>
      </c>
      <c r="G1829" t="s">
        <v>1069</v>
      </c>
      <c r="H1829" t="s">
        <v>33</v>
      </c>
      <c r="I1829">
        <v>1</v>
      </c>
    </row>
    <row r="1830" spans="1:9" x14ac:dyDescent="0.25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45</v>
      </c>
      <c r="I1830">
        <v>1</v>
      </c>
    </row>
    <row r="1831" spans="1:9" x14ac:dyDescent="0.25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48859</v>
      </c>
      <c r="G1831" t="s">
        <v>1070</v>
      </c>
      <c r="H1831" t="s">
        <v>33</v>
      </c>
      <c r="I1831">
        <v>4</v>
      </c>
    </row>
    <row r="1832" spans="1:9" x14ac:dyDescent="0.25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86</v>
      </c>
      <c r="I1832">
        <v>1</v>
      </c>
    </row>
    <row r="1833" spans="1:9" x14ac:dyDescent="0.25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12</v>
      </c>
      <c r="I1833">
        <v>1</v>
      </c>
    </row>
    <row r="1834" spans="1:9" x14ac:dyDescent="0.25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48860</v>
      </c>
      <c r="G1834" t="s">
        <v>1071</v>
      </c>
      <c r="H1834" t="s">
        <v>33</v>
      </c>
      <c r="I1834">
        <v>1</v>
      </c>
    </row>
    <row r="1835" spans="1:9" x14ac:dyDescent="0.25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12</v>
      </c>
      <c r="I1835">
        <v>1</v>
      </c>
    </row>
    <row r="1836" spans="1:9" x14ac:dyDescent="0.25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79893</v>
      </c>
      <c r="G1836" t="s">
        <v>1072</v>
      </c>
      <c r="H1836" t="s">
        <v>33</v>
      </c>
      <c r="I1836">
        <v>4</v>
      </c>
    </row>
    <row r="1837" spans="1:9" x14ac:dyDescent="0.25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352585</v>
      </c>
      <c r="G1837" t="s">
        <v>1073</v>
      </c>
      <c r="H1837" t="s">
        <v>33</v>
      </c>
      <c r="I1837">
        <v>2</v>
      </c>
    </row>
    <row r="1838" spans="1:9" x14ac:dyDescent="0.25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12</v>
      </c>
      <c r="I1838">
        <v>5</v>
      </c>
    </row>
    <row r="1839" spans="1:9" x14ac:dyDescent="0.25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411292</v>
      </c>
      <c r="G1839" t="s">
        <v>1074</v>
      </c>
      <c r="H1839" t="s">
        <v>33</v>
      </c>
      <c r="I1839">
        <v>1</v>
      </c>
    </row>
    <row r="1840" spans="1:9" x14ac:dyDescent="0.25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12</v>
      </c>
      <c r="I1840">
        <v>1</v>
      </c>
    </row>
    <row r="1841" spans="1:9" x14ac:dyDescent="0.25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463140</v>
      </c>
      <c r="G1841" t="s">
        <v>1075</v>
      </c>
      <c r="H1841" t="s">
        <v>33</v>
      </c>
      <c r="I1841">
        <v>2</v>
      </c>
    </row>
    <row r="1842" spans="1:9" x14ac:dyDescent="0.25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12</v>
      </c>
      <c r="I1842">
        <v>1</v>
      </c>
    </row>
    <row r="1843" spans="1:9" x14ac:dyDescent="0.25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561009</v>
      </c>
      <c r="G1843" t="s">
        <v>1076</v>
      </c>
      <c r="H1843" t="s">
        <v>56</v>
      </c>
      <c r="I1843">
        <v>2</v>
      </c>
    </row>
    <row r="1844" spans="1:9" x14ac:dyDescent="0.25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1077</v>
      </c>
      <c r="I1844">
        <v>2</v>
      </c>
    </row>
    <row r="1845" spans="1:9" x14ac:dyDescent="0.25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33</v>
      </c>
      <c r="I1845">
        <v>3</v>
      </c>
    </row>
    <row r="1846" spans="1:9" x14ac:dyDescent="0.25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34</v>
      </c>
      <c r="I1846">
        <v>2</v>
      </c>
    </row>
    <row r="1847" spans="1:9" x14ac:dyDescent="0.25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12</v>
      </c>
      <c r="I1847">
        <v>1</v>
      </c>
    </row>
    <row r="1848" spans="1:9" x14ac:dyDescent="0.25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578022</v>
      </c>
      <c r="G1848" t="s">
        <v>1078</v>
      </c>
      <c r="H1848" t="s">
        <v>33</v>
      </c>
      <c r="I1848">
        <v>8</v>
      </c>
    </row>
    <row r="1849" spans="1:9" x14ac:dyDescent="0.25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34</v>
      </c>
      <c r="I1849">
        <v>3</v>
      </c>
    </row>
    <row r="1850" spans="1:9" x14ac:dyDescent="0.25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14</v>
      </c>
      <c r="I1850">
        <v>2</v>
      </c>
    </row>
    <row r="1851" spans="1:9" x14ac:dyDescent="0.25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900126</v>
      </c>
      <c r="G1851" t="s">
        <v>1079</v>
      </c>
      <c r="H1851" t="s">
        <v>33</v>
      </c>
      <c r="I1851">
        <v>2</v>
      </c>
    </row>
    <row r="1852" spans="1:9" x14ac:dyDescent="0.25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714</v>
      </c>
      <c r="I1852">
        <v>1</v>
      </c>
    </row>
    <row r="1853" spans="1:9" x14ac:dyDescent="0.25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14</v>
      </c>
      <c r="I1853">
        <v>1</v>
      </c>
    </row>
    <row r="1854" spans="1:9" x14ac:dyDescent="0.25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901829</v>
      </c>
      <c r="G1854" t="s">
        <v>1080</v>
      </c>
      <c r="H1854" t="s">
        <v>33</v>
      </c>
      <c r="I1854">
        <v>2</v>
      </c>
    </row>
    <row r="1855" spans="1:9" x14ac:dyDescent="0.25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12</v>
      </c>
      <c r="I1855">
        <v>2</v>
      </c>
    </row>
    <row r="1856" spans="1:9" x14ac:dyDescent="0.25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901842</v>
      </c>
      <c r="G1856" t="s">
        <v>1081</v>
      </c>
      <c r="H1856" t="s">
        <v>14</v>
      </c>
      <c r="I1856">
        <v>1</v>
      </c>
    </row>
    <row r="1857" spans="1:9" x14ac:dyDescent="0.25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906268</v>
      </c>
      <c r="G1857" t="s">
        <v>1082</v>
      </c>
      <c r="H1857" t="s">
        <v>56</v>
      </c>
      <c r="I1857">
        <v>1</v>
      </c>
    </row>
    <row r="1858" spans="1:9" x14ac:dyDescent="0.25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33</v>
      </c>
      <c r="I1858">
        <v>6</v>
      </c>
    </row>
    <row r="1859" spans="1:9" x14ac:dyDescent="0.25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12</v>
      </c>
      <c r="I1859">
        <v>1</v>
      </c>
    </row>
    <row r="1860" spans="1:9" x14ac:dyDescent="0.25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907091</v>
      </c>
      <c r="G1860" t="s">
        <v>1083</v>
      </c>
      <c r="H1860" t="s">
        <v>56</v>
      </c>
      <c r="I1860">
        <v>3</v>
      </c>
    </row>
    <row r="1861" spans="1:9" x14ac:dyDescent="0.25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33</v>
      </c>
      <c r="I1861">
        <v>4</v>
      </c>
    </row>
    <row r="1862" spans="1:9" x14ac:dyDescent="0.25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34</v>
      </c>
      <c r="I1862">
        <v>2</v>
      </c>
    </row>
    <row r="1863" spans="1:9" x14ac:dyDescent="0.25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12</v>
      </c>
      <c r="I1863">
        <v>1</v>
      </c>
    </row>
    <row r="1864" spans="1:9" x14ac:dyDescent="0.25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908459</v>
      </c>
      <c r="G1864" t="s">
        <v>1084</v>
      </c>
      <c r="H1864" t="s">
        <v>14</v>
      </c>
      <c r="I1864">
        <v>1</v>
      </c>
    </row>
    <row r="1865" spans="1:9" x14ac:dyDescent="0.25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105</v>
      </c>
      <c r="I1865">
        <v>1</v>
      </c>
    </row>
    <row r="1866" spans="1:9" x14ac:dyDescent="0.25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12</v>
      </c>
      <c r="I1866">
        <v>1</v>
      </c>
    </row>
    <row r="1867" spans="1:9" x14ac:dyDescent="0.25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908861</v>
      </c>
      <c r="G1867" t="s">
        <v>1085</v>
      </c>
      <c r="H1867" t="s">
        <v>34</v>
      </c>
      <c r="I1867">
        <v>1</v>
      </c>
    </row>
    <row r="1868" spans="1:9" x14ac:dyDescent="0.25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912487</v>
      </c>
      <c r="G1868" t="s">
        <v>1086</v>
      </c>
      <c r="H1868" t="s">
        <v>33</v>
      </c>
      <c r="I1868">
        <v>1</v>
      </c>
    </row>
    <row r="1869" spans="1:9" x14ac:dyDescent="0.25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51</v>
      </c>
      <c r="I1869">
        <v>1</v>
      </c>
    </row>
    <row r="1870" spans="1:9" x14ac:dyDescent="0.25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914757</v>
      </c>
      <c r="G1870" t="s">
        <v>1087</v>
      </c>
      <c r="H1870" t="s">
        <v>33</v>
      </c>
      <c r="I1870">
        <v>8</v>
      </c>
    </row>
    <row r="1871" spans="1:9" x14ac:dyDescent="0.25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34</v>
      </c>
      <c r="I1871">
        <v>1</v>
      </c>
    </row>
    <row r="1872" spans="1:9" x14ac:dyDescent="0.25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916821</v>
      </c>
      <c r="G1872" t="s">
        <v>1088</v>
      </c>
      <c r="H1872" t="s">
        <v>33</v>
      </c>
      <c r="I1872">
        <v>2</v>
      </c>
    </row>
    <row r="1873" spans="1:9" x14ac:dyDescent="0.25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35</v>
      </c>
      <c r="I1873">
        <v>1</v>
      </c>
    </row>
    <row r="1874" spans="1:9" x14ac:dyDescent="0.25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12</v>
      </c>
      <c r="I1874">
        <v>2</v>
      </c>
    </row>
    <row r="1875" spans="1:9" x14ac:dyDescent="0.25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916833</v>
      </c>
      <c r="G1875" t="s">
        <v>1089</v>
      </c>
      <c r="H1875" t="s">
        <v>56</v>
      </c>
      <c r="I1875">
        <v>1</v>
      </c>
    </row>
    <row r="1876" spans="1:9" x14ac:dyDescent="0.25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33</v>
      </c>
      <c r="I1876">
        <v>10</v>
      </c>
    </row>
    <row r="1877" spans="1:9" x14ac:dyDescent="0.25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34</v>
      </c>
      <c r="I1877">
        <v>1</v>
      </c>
    </row>
    <row r="1878" spans="1:9" x14ac:dyDescent="0.25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12</v>
      </c>
      <c r="I1878">
        <v>2</v>
      </c>
    </row>
    <row r="1879" spans="1:9" x14ac:dyDescent="0.25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921048</v>
      </c>
      <c r="G1879" t="s">
        <v>1090</v>
      </c>
      <c r="H1879" t="s">
        <v>56</v>
      </c>
      <c r="I1879">
        <v>1</v>
      </c>
    </row>
    <row r="1880" spans="1:9" x14ac:dyDescent="0.25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33</v>
      </c>
      <c r="I1880">
        <v>3</v>
      </c>
    </row>
    <row r="1881" spans="1:9" x14ac:dyDescent="0.25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134</v>
      </c>
      <c r="I1881">
        <v>1</v>
      </c>
    </row>
    <row r="1882" spans="1:9" x14ac:dyDescent="0.25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12</v>
      </c>
      <c r="I1882">
        <v>3</v>
      </c>
    </row>
    <row r="1883" spans="1:9" x14ac:dyDescent="0.25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922171</v>
      </c>
      <c r="G1883" t="s">
        <v>1091</v>
      </c>
      <c r="H1883" t="s">
        <v>86</v>
      </c>
      <c r="I1883">
        <v>1</v>
      </c>
    </row>
    <row r="1884" spans="1:9" x14ac:dyDescent="0.25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923175</v>
      </c>
      <c r="G1884" t="s">
        <v>1092</v>
      </c>
      <c r="H1884" t="s">
        <v>30</v>
      </c>
      <c r="I1884">
        <v>1</v>
      </c>
    </row>
    <row r="1885" spans="1:9" x14ac:dyDescent="0.25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33</v>
      </c>
      <c r="I1885">
        <v>6</v>
      </c>
    </row>
    <row r="1886" spans="1:9" x14ac:dyDescent="0.25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14</v>
      </c>
      <c r="I1886">
        <v>1</v>
      </c>
    </row>
    <row r="1887" spans="1:9" x14ac:dyDescent="0.25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923187</v>
      </c>
      <c r="G1887" t="s">
        <v>1093</v>
      </c>
      <c r="H1887" t="s">
        <v>33</v>
      </c>
      <c r="I1887">
        <v>4</v>
      </c>
    </row>
    <row r="1888" spans="1:9" x14ac:dyDescent="0.25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12</v>
      </c>
      <c r="I1888">
        <v>1</v>
      </c>
    </row>
    <row r="1889" spans="1:9" x14ac:dyDescent="0.25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923357</v>
      </c>
      <c r="G1889" t="s">
        <v>1094</v>
      </c>
      <c r="H1889" t="s">
        <v>33</v>
      </c>
      <c r="I1889">
        <v>5</v>
      </c>
    </row>
    <row r="1890" spans="1:9" x14ac:dyDescent="0.25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911</v>
      </c>
      <c r="I1890">
        <v>1</v>
      </c>
    </row>
    <row r="1891" spans="1:9" x14ac:dyDescent="0.25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51</v>
      </c>
      <c r="I1891">
        <v>1</v>
      </c>
    </row>
    <row r="1892" spans="1:9" x14ac:dyDescent="0.25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12</v>
      </c>
      <c r="I1892">
        <v>3</v>
      </c>
    </row>
    <row r="1893" spans="1:9" x14ac:dyDescent="0.25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923424</v>
      </c>
      <c r="G1893" t="s">
        <v>1095</v>
      </c>
      <c r="H1893" t="s">
        <v>33</v>
      </c>
      <c r="I1893">
        <v>1</v>
      </c>
    </row>
    <row r="1894" spans="1:9" x14ac:dyDescent="0.25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34</v>
      </c>
      <c r="I1894">
        <v>11</v>
      </c>
    </row>
    <row r="1895" spans="1:9" x14ac:dyDescent="0.25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12</v>
      </c>
      <c r="I1895">
        <v>3</v>
      </c>
    </row>
    <row r="1896" spans="1:9" x14ac:dyDescent="0.25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923761</v>
      </c>
      <c r="G1896" t="s">
        <v>1096</v>
      </c>
      <c r="H1896" t="s">
        <v>33</v>
      </c>
      <c r="I1896">
        <v>1</v>
      </c>
    </row>
    <row r="1897" spans="1:9" x14ac:dyDescent="0.25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14</v>
      </c>
      <c r="I1897">
        <v>1</v>
      </c>
    </row>
    <row r="1898" spans="1:9" x14ac:dyDescent="0.25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923771</v>
      </c>
      <c r="G1898" t="s">
        <v>1097</v>
      </c>
      <c r="H1898" t="s">
        <v>33</v>
      </c>
      <c r="I1898">
        <v>10</v>
      </c>
    </row>
    <row r="1899" spans="1:9" x14ac:dyDescent="0.25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923783</v>
      </c>
      <c r="G1899" t="s">
        <v>1098</v>
      </c>
      <c r="H1899" t="s">
        <v>86</v>
      </c>
      <c r="I1899">
        <v>1</v>
      </c>
    </row>
    <row r="1900" spans="1:9" x14ac:dyDescent="0.25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924052</v>
      </c>
      <c r="G1900" t="s">
        <v>1099</v>
      </c>
      <c r="H1900" t="s">
        <v>167</v>
      </c>
      <c r="I1900">
        <v>3</v>
      </c>
    </row>
    <row r="1901" spans="1:9" x14ac:dyDescent="0.25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105</v>
      </c>
      <c r="I1901">
        <v>2</v>
      </c>
    </row>
    <row r="1902" spans="1:9" x14ac:dyDescent="0.25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12</v>
      </c>
      <c r="I1902">
        <v>1</v>
      </c>
    </row>
    <row r="1903" spans="1:9" x14ac:dyDescent="0.25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925032</v>
      </c>
      <c r="G1903" t="s">
        <v>1100</v>
      </c>
      <c r="H1903" t="s">
        <v>33</v>
      </c>
      <c r="I1903">
        <v>2</v>
      </c>
    </row>
    <row r="1904" spans="1:9" x14ac:dyDescent="0.25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34</v>
      </c>
      <c r="I1904">
        <v>2</v>
      </c>
    </row>
    <row r="1905" spans="1:9" x14ac:dyDescent="0.25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14</v>
      </c>
      <c r="I1905">
        <v>1</v>
      </c>
    </row>
    <row r="1906" spans="1:9" x14ac:dyDescent="0.25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12</v>
      </c>
      <c r="I1906">
        <v>2</v>
      </c>
    </row>
    <row r="1907" spans="1:9" x14ac:dyDescent="0.25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925044</v>
      </c>
      <c r="G1907" t="s">
        <v>1101</v>
      </c>
      <c r="H1907" t="s">
        <v>56</v>
      </c>
      <c r="I1907">
        <v>1</v>
      </c>
    </row>
    <row r="1908" spans="1:9" x14ac:dyDescent="0.25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33</v>
      </c>
      <c r="I1908">
        <v>3</v>
      </c>
    </row>
    <row r="1909" spans="1:9" x14ac:dyDescent="0.25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51</v>
      </c>
      <c r="I1909">
        <v>2</v>
      </c>
    </row>
    <row r="1910" spans="1:9" x14ac:dyDescent="0.25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925056</v>
      </c>
      <c r="G1910" t="s">
        <v>1102</v>
      </c>
      <c r="H1910" t="s">
        <v>33</v>
      </c>
      <c r="I1910">
        <v>14</v>
      </c>
    </row>
    <row r="1911" spans="1:9" x14ac:dyDescent="0.25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641</v>
      </c>
      <c r="I1911">
        <v>1</v>
      </c>
    </row>
    <row r="1912" spans="1:9" x14ac:dyDescent="0.25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474</v>
      </c>
      <c r="I1912">
        <v>3</v>
      </c>
    </row>
    <row r="1913" spans="1:9" x14ac:dyDescent="0.25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147</v>
      </c>
      <c r="I1913">
        <v>1</v>
      </c>
    </row>
    <row r="1914" spans="1:9" x14ac:dyDescent="0.25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925068</v>
      </c>
      <c r="G1914" t="s">
        <v>1103</v>
      </c>
      <c r="H1914" t="s">
        <v>34</v>
      </c>
      <c r="I1914">
        <v>1</v>
      </c>
    </row>
    <row r="1915" spans="1:9" x14ac:dyDescent="0.25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925073</v>
      </c>
      <c r="G1915" t="s">
        <v>1104</v>
      </c>
      <c r="H1915" t="s">
        <v>56</v>
      </c>
      <c r="I1915">
        <v>1</v>
      </c>
    </row>
    <row r="1916" spans="1:9" x14ac:dyDescent="0.25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33</v>
      </c>
      <c r="I1916">
        <v>46</v>
      </c>
    </row>
    <row r="1917" spans="1:9" x14ac:dyDescent="0.25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34</v>
      </c>
      <c r="I1917">
        <v>3</v>
      </c>
    </row>
    <row r="1918" spans="1:9" x14ac:dyDescent="0.25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14</v>
      </c>
      <c r="I1918">
        <v>2</v>
      </c>
    </row>
    <row r="1919" spans="1:9" x14ac:dyDescent="0.25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12</v>
      </c>
      <c r="I1919">
        <v>7</v>
      </c>
    </row>
    <row r="1920" spans="1:9" x14ac:dyDescent="0.25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925081</v>
      </c>
      <c r="G1920" t="s">
        <v>1105</v>
      </c>
      <c r="H1920" t="s">
        <v>33</v>
      </c>
      <c r="I1920">
        <v>9</v>
      </c>
    </row>
    <row r="1921" spans="1:9" x14ac:dyDescent="0.25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34</v>
      </c>
      <c r="I1921">
        <v>1</v>
      </c>
    </row>
    <row r="1922" spans="1:9" x14ac:dyDescent="0.25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12</v>
      </c>
      <c r="I1922">
        <v>2</v>
      </c>
    </row>
    <row r="1923" spans="1:9" x14ac:dyDescent="0.25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925093</v>
      </c>
      <c r="G1923" t="s">
        <v>1106</v>
      </c>
      <c r="H1923" t="s">
        <v>33</v>
      </c>
      <c r="I1923">
        <v>1</v>
      </c>
    </row>
    <row r="1924" spans="1:9" x14ac:dyDescent="0.25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12</v>
      </c>
      <c r="I1924">
        <v>1</v>
      </c>
    </row>
    <row r="1925" spans="1:9" x14ac:dyDescent="0.25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925559</v>
      </c>
      <c r="G1925" t="s">
        <v>1107</v>
      </c>
      <c r="H1925" t="s">
        <v>33</v>
      </c>
      <c r="I1925">
        <v>5</v>
      </c>
    </row>
    <row r="1926" spans="1:9" x14ac:dyDescent="0.25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45</v>
      </c>
      <c r="I1926">
        <v>2</v>
      </c>
    </row>
    <row r="1927" spans="1:9" x14ac:dyDescent="0.25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14</v>
      </c>
      <c r="I1927">
        <v>1</v>
      </c>
    </row>
    <row r="1928" spans="1:9" x14ac:dyDescent="0.25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51</v>
      </c>
      <c r="I1928">
        <v>2</v>
      </c>
    </row>
    <row r="1929" spans="1:9" x14ac:dyDescent="0.25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925561</v>
      </c>
      <c r="G1929" t="s">
        <v>1108</v>
      </c>
      <c r="H1929" t="s">
        <v>33</v>
      </c>
      <c r="I1929">
        <v>5</v>
      </c>
    </row>
    <row r="1930" spans="1:9" x14ac:dyDescent="0.25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34</v>
      </c>
      <c r="I1930">
        <v>2</v>
      </c>
    </row>
    <row r="1931" spans="1:9" x14ac:dyDescent="0.25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35</v>
      </c>
      <c r="I1931">
        <v>1</v>
      </c>
    </row>
    <row r="1932" spans="1:9" x14ac:dyDescent="0.25">
      <c r="A1932" t="s">
        <v>9</v>
      </c>
      <c r="B1932" t="s">
        <v>1109</v>
      </c>
      <c r="C1932" t="s">
        <v>1109</v>
      </c>
      <c r="D1932" t="s">
        <v>1028</v>
      </c>
      <c r="E1932">
        <v>6</v>
      </c>
      <c r="F1932">
        <v>985673</v>
      </c>
      <c r="G1932" t="s">
        <v>1110</v>
      </c>
      <c r="H1932" t="s">
        <v>14</v>
      </c>
      <c r="I1932">
        <v>1</v>
      </c>
    </row>
    <row r="1933" spans="1:9" x14ac:dyDescent="0.25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12</v>
      </c>
      <c r="I1933">
        <v>1</v>
      </c>
    </row>
    <row r="1934" spans="1:9" x14ac:dyDescent="0.25">
      <c r="A1934" t="s">
        <v>9</v>
      </c>
      <c r="B1934" t="s">
        <v>1109</v>
      </c>
      <c r="C1934" t="s">
        <v>1109</v>
      </c>
      <c r="D1934" t="s">
        <v>1028</v>
      </c>
      <c r="E1934">
        <v>8</v>
      </c>
      <c r="F1934">
        <v>5782</v>
      </c>
      <c r="G1934" t="s">
        <v>1111</v>
      </c>
      <c r="H1934" t="s">
        <v>14</v>
      </c>
      <c r="I1934">
        <v>1</v>
      </c>
    </row>
    <row r="1935" spans="1:9" x14ac:dyDescent="0.25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1112</v>
      </c>
      <c r="I1935">
        <v>1</v>
      </c>
    </row>
    <row r="1936" spans="1:9" x14ac:dyDescent="0.25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12</v>
      </c>
      <c r="I1936">
        <v>2</v>
      </c>
    </row>
    <row r="1937" spans="1:9" x14ac:dyDescent="0.25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5794</v>
      </c>
      <c r="G1937" t="s">
        <v>1113</v>
      </c>
      <c r="H1937" t="s">
        <v>34</v>
      </c>
      <c r="I1937">
        <v>1</v>
      </c>
    </row>
    <row r="1938" spans="1:9" x14ac:dyDescent="0.25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14</v>
      </c>
      <c r="I1938">
        <v>1</v>
      </c>
    </row>
    <row r="1939" spans="1:9" x14ac:dyDescent="0.25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5824</v>
      </c>
      <c r="G1939" t="s">
        <v>1114</v>
      </c>
      <c r="H1939" t="s">
        <v>56</v>
      </c>
      <c r="I1939">
        <v>1</v>
      </c>
    </row>
    <row r="1940" spans="1:9" x14ac:dyDescent="0.25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45</v>
      </c>
      <c r="I1940">
        <v>1</v>
      </c>
    </row>
    <row r="1941" spans="1:9" x14ac:dyDescent="0.25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12</v>
      </c>
      <c r="I1941">
        <v>2</v>
      </c>
    </row>
    <row r="1942" spans="1:9" x14ac:dyDescent="0.25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5885</v>
      </c>
      <c r="G1942" t="s">
        <v>1115</v>
      </c>
      <c r="H1942" t="s">
        <v>33</v>
      </c>
      <c r="I1942">
        <v>2</v>
      </c>
    </row>
    <row r="1943" spans="1:9" x14ac:dyDescent="0.25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911</v>
      </c>
      <c r="I1943">
        <v>1</v>
      </c>
    </row>
    <row r="1944" spans="1:9" x14ac:dyDescent="0.25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35</v>
      </c>
      <c r="I1944">
        <v>1</v>
      </c>
    </row>
    <row r="1945" spans="1:9" x14ac:dyDescent="0.25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5897</v>
      </c>
      <c r="G1945" t="s">
        <v>1116</v>
      </c>
      <c r="H1945" t="s">
        <v>12</v>
      </c>
      <c r="I1945">
        <v>5</v>
      </c>
    </row>
    <row r="1946" spans="1:9" x14ac:dyDescent="0.25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5915</v>
      </c>
      <c r="G1946" t="s">
        <v>1117</v>
      </c>
      <c r="H1946" t="s">
        <v>33</v>
      </c>
      <c r="I1946">
        <v>1</v>
      </c>
    </row>
    <row r="1947" spans="1:9" x14ac:dyDescent="0.25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6026</v>
      </c>
      <c r="G1947" t="s">
        <v>1118</v>
      </c>
      <c r="H1947" t="s">
        <v>167</v>
      </c>
      <c r="I1947">
        <v>3</v>
      </c>
    </row>
    <row r="1948" spans="1:9" x14ac:dyDescent="0.25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51</v>
      </c>
      <c r="I1948">
        <v>1</v>
      </c>
    </row>
    <row r="1949" spans="1:9" x14ac:dyDescent="0.25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6048</v>
      </c>
      <c r="G1949" t="s">
        <v>1119</v>
      </c>
      <c r="H1949" t="s">
        <v>33</v>
      </c>
      <c r="I1949">
        <v>1</v>
      </c>
    </row>
    <row r="1950" spans="1:9" x14ac:dyDescent="0.25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12</v>
      </c>
      <c r="I1950">
        <v>2</v>
      </c>
    </row>
    <row r="1951" spans="1:9" x14ac:dyDescent="0.25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6051</v>
      </c>
      <c r="G1951" t="s">
        <v>1120</v>
      </c>
      <c r="H1951" t="s">
        <v>12</v>
      </c>
      <c r="I1951">
        <v>3</v>
      </c>
    </row>
    <row r="1952" spans="1:9" x14ac:dyDescent="0.25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6063</v>
      </c>
      <c r="G1952" t="s">
        <v>1121</v>
      </c>
      <c r="H1952" t="s">
        <v>33</v>
      </c>
      <c r="I1952">
        <v>2</v>
      </c>
    </row>
    <row r="1953" spans="1:9" x14ac:dyDescent="0.25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134</v>
      </c>
      <c r="I1953">
        <v>1</v>
      </c>
    </row>
    <row r="1954" spans="1:9" x14ac:dyDescent="0.25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34</v>
      </c>
      <c r="I1954">
        <v>1</v>
      </c>
    </row>
    <row r="1955" spans="1:9" x14ac:dyDescent="0.25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105</v>
      </c>
      <c r="I1955">
        <v>1</v>
      </c>
    </row>
    <row r="1956" spans="1:9" x14ac:dyDescent="0.25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12</v>
      </c>
      <c r="I1956">
        <v>5</v>
      </c>
    </row>
    <row r="1957" spans="1:9" x14ac:dyDescent="0.25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6075</v>
      </c>
      <c r="G1957" t="s">
        <v>1122</v>
      </c>
      <c r="H1957" t="s">
        <v>33</v>
      </c>
      <c r="I1957">
        <v>2</v>
      </c>
    </row>
    <row r="1958" spans="1:9" x14ac:dyDescent="0.25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45</v>
      </c>
      <c r="I1958">
        <v>2</v>
      </c>
    </row>
    <row r="1959" spans="1:9" x14ac:dyDescent="0.25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12</v>
      </c>
      <c r="I1959">
        <v>2</v>
      </c>
    </row>
    <row r="1960" spans="1:9" x14ac:dyDescent="0.25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6105</v>
      </c>
      <c r="G1960" t="s">
        <v>1123</v>
      </c>
      <c r="H1960" t="s">
        <v>33</v>
      </c>
      <c r="I1960">
        <v>3</v>
      </c>
    </row>
    <row r="1961" spans="1:9" x14ac:dyDescent="0.25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12</v>
      </c>
      <c r="I1961">
        <v>3</v>
      </c>
    </row>
    <row r="1962" spans="1:9" x14ac:dyDescent="0.25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6117</v>
      </c>
      <c r="G1962" t="s">
        <v>1124</v>
      </c>
      <c r="H1962" t="s">
        <v>1125</v>
      </c>
      <c r="I1962">
        <v>1</v>
      </c>
    </row>
    <row r="1963" spans="1:9" x14ac:dyDescent="0.25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33</v>
      </c>
      <c r="I1963">
        <v>6</v>
      </c>
    </row>
    <row r="1964" spans="1:9" x14ac:dyDescent="0.25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45</v>
      </c>
      <c r="I1964">
        <v>2</v>
      </c>
    </row>
    <row r="1965" spans="1:9" x14ac:dyDescent="0.25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51</v>
      </c>
      <c r="I1965">
        <v>2</v>
      </c>
    </row>
    <row r="1966" spans="1:9" x14ac:dyDescent="0.25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12</v>
      </c>
      <c r="I1966">
        <v>5</v>
      </c>
    </row>
    <row r="1967" spans="1:9" x14ac:dyDescent="0.25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6129</v>
      </c>
      <c r="G1967" t="s">
        <v>1126</v>
      </c>
      <c r="H1967" t="s">
        <v>167</v>
      </c>
      <c r="I1967">
        <v>4</v>
      </c>
    </row>
    <row r="1968" spans="1:9" x14ac:dyDescent="0.25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12</v>
      </c>
      <c r="I1968">
        <v>1</v>
      </c>
    </row>
    <row r="1969" spans="1:9" x14ac:dyDescent="0.25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6208</v>
      </c>
      <c r="G1969" t="s">
        <v>1127</v>
      </c>
      <c r="H1969" t="s">
        <v>167</v>
      </c>
      <c r="I1969">
        <v>2</v>
      </c>
    </row>
    <row r="1970" spans="1:9" x14ac:dyDescent="0.25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86</v>
      </c>
      <c r="I1970">
        <v>1</v>
      </c>
    </row>
    <row r="1971" spans="1:9" x14ac:dyDescent="0.25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14</v>
      </c>
      <c r="I1971">
        <v>2</v>
      </c>
    </row>
    <row r="1972" spans="1:9" x14ac:dyDescent="0.25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220</v>
      </c>
      <c r="I1972">
        <v>1</v>
      </c>
    </row>
    <row r="1973" spans="1:9" x14ac:dyDescent="0.25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12</v>
      </c>
      <c r="I1973">
        <v>1</v>
      </c>
    </row>
    <row r="1974" spans="1:9" x14ac:dyDescent="0.25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6212</v>
      </c>
      <c r="G1974" t="s">
        <v>1128</v>
      </c>
      <c r="H1974" t="s">
        <v>33</v>
      </c>
      <c r="I1974">
        <v>2</v>
      </c>
    </row>
    <row r="1975" spans="1:9" x14ac:dyDescent="0.25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12</v>
      </c>
      <c r="I1975">
        <v>2</v>
      </c>
    </row>
    <row r="1976" spans="1:9" x14ac:dyDescent="0.25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6233</v>
      </c>
      <c r="G1976" t="s">
        <v>1129</v>
      </c>
      <c r="H1976" t="s">
        <v>45</v>
      </c>
      <c r="I1976">
        <v>1</v>
      </c>
    </row>
    <row r="1977" spans="1:9" x14ac:dyDescent="0.25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14</v>
      </c>
      <c r="I1977">
        <v>1</v>
      </c>
    </row>
    <row r="1978" spans="1:9" x14ac:dyDescent="0.25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51</v>
      </c>
      <c r="I1978">
        <v>2</v>
      </c>
    </row>
    <row r="1979" spans="1:9" x14ac:dyDescent="0.25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12</v>
      </c>
      <c r="I1979">
        <v>2</v>
      </c>
    </row>
    <row r="1980" spans="1:9" x14ac:dyDescent="0.25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6257</v>
      </c>
      <c r="G1980" t="s">
        <v>1130</v>
      </c>
      <c r="H1980" t="s">
        <v>56</v>
      </c>
      <c r="I1980">
        <v>2</v>
      </c>
    </row>
    <row r="1981" spans="1:9" x14ac:dyDescent="0.25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33</v>
      </c>
      <c r="I1981">
        <v>6</v>
      </c>
    </row>
    <row r="1982" spans="1:9" x14ac:dyDescent="0.25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45</v>
      </c>
      <c r="I1982">
        <v>2</v>
      </c>
    </row>
    <row r="1983" spans="1:9" x14ac:dyDescent="0.25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12</v>
      </c>
      <c r="I1983">
        <v>2</v>
      </c>
    </row>
    <row r="1984" spans="1:9" x14ac:dyDescent="0.25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6269</v>
      </c>
      <c r="G1984" t="s">
        <v>1131</v>
      </c>
      <c r="H1984" t="s">
        <v>56</v>
      </c>
      <c r="I1984">
        <v>1</v>
      </c>
    </row>
    <row r="1985" spans="1:9" x14ac:dyDescent="0.25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33</v>
      </c>
      <c r="I1985">
        <v>3</v>
      </c>
    </row>
    <row r="1986" spans="1:9" x14ac:dyDescent="0.25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53</v>
      </c>
      <c r="I1986">
        <v>1</v>
      </c>
    </row>
    <row r="1987" spans="1:9" x14ac:dyDescent="0.25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6270</v>
      </c>
      <c r="G1987" t="s">
        <v>1132</v>
      </c>
      <c r="H1987" t="s">
        <v>33</v>
      </c>
      <c r="I1987">
        <v>2</v>
      </c>
    </row>
    <row r="1988" spans="1:9" x14ac:dyDescent="0.25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14</v>
      </c>
      <c r="I1988">
        <v>1</v>
      </c>
    </row>
    <row r="1989" spans="1:9" x14ac:dyDescent="0.25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12</v>
      </c>
      <c r="I1989">
        <v>4</v>
      </c>
    </row>
    <row r="1990" spans="1:9" x14ac:dyDescent="0.25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6282</v>
      </c>
      <c r="G1990" t="s">
        <v>1133</v>
      </c>
      <c r="H1990" t="s">
        <v>33</v>
      </c>
      <c r="I1990">
        <v>1</v>
      </c>
    </row>
    <row r="1991" spans="1:9" x14ac:dyDescent="0.25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134</v>
      </c>
      <c r="I1991">
        <v>1</v>
      </c>
    </row>
    <row r="1992" spans="1:9" x14ac:dyDescent="0.25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6336</v>
      </c>
      <c r="G1992" t="s">
        <v>1134</v>
      </c>
      <c r="H1992" t="s">
        <v>34</v>
      </c>
      <c r="I1992">
        <v>2</v>
      </c>
    </row>
    <row r="1993" spans="1:9" x14ac:dyDescent="0.25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12</v>
      </c>
      <c r="I1993">
        <v>3</v>
      </c>
    </row>
    <row r="1994" spans="1:9" x14ac:dyDescent="0.25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6348</v>
      </c>
      <c r="G1994" t="s">
        <v>1135</v>
      </c>
      <c r="H1994" t="s">
        <v>33</v>
      </c>
      <c r="I1994">
        <v>1</v>
      </c>
    </row>
    <row r="1995" spans="1:9" x14ac:dyDescent="0.25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6359</v>
      </c>
      <c r="G1995" t="s">
        <v>1136</v>
      </c>
      <c r="H1995" t="s">
        <v>33</v>
      </c>
      <c r="I1995">
        <v>2</v>
      </c>
    </row>
    <row r="1996" spans="1:9" x14ac:dyDescent="0.25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6361</v>
      </c>
      <c r="G1996" t="s">
        <v>1137</v>
      </c>
      <c r="H1996" t="s">
        <v>12</v>
      </c>
      <c r="I1996">
        <v>1</v>
      </c>
    </row>
    <row r="1997" spans="1:9" x14ac:dyDescent="0.25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6373</v>
      </c>
      <c r="G1997" t="s">
        <v>1138</v>
      </c>
      <c r="H1997" t="s">
        <v>33</v>
      </c>
      <c r="I1997">
        <v>2</v>
      </c>
    </row>
    <row r="1998" spans="1:9" x14ac:dyDescent="0.25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86</v>
      </c>
      <c r="I1998">
        <v>2</v>
      </c>
    </row>
    <row r="1999" spans="1:9" x14ac:dyDescent="0.25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51</v>
      </c>
      <c r="I1999">
        <v>1</v>
      </c>
    </row>
    <row r="2000" spans="1:9" x14ac:dyDescent="0.25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6397</v>
      </c>
      <c r="G2000" t="s">
        <v>1139</v>
      </c>
      <c r="H2000" t="s">
        <v>56</v>
      </c>
      <c r="I2000">
        <v>3</v>
      </c>
    </row>
    <row r="2001" spans="1:9" x14ac:dyDescent="0.25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33</v>
      </c>
      <c r="I2001">
        <v>29</v>
      </c>
    </row>
    <row r="2002" spans="1:9" x14ac:dyDescent="0.25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35</v>
      </c>
      <c r="I2002">
        <v>11</v>
      </c>
    </row>
    <row r="2003" spans="1:9" x14ac:dyDescent="0.25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6427</v>
      </c>
      <c r="G2003" t="s">
        <v>1140</v>
      </c>
      <c r="H2003" t="s">
        <v>33</v>
      </c>
      <c r="I2003">
        <v>3</v>
      </c>
    </row>
    <row r="2004" spans="1:9" x14ac:dyDescent="0.25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14</v>
      </c>
      <c r="I2004">
        <v>1</v>
      </c>
    </row>
    <row r="2005" spans="1:9" x14ac:dyDescent="0.25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238</v>
      </c>
      <c r="I2005">
        <v>1</v>
      </c>
    </row>
    <row r="2006" spans="1:9" x14ac:dyDescent="0.25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12</v>
      </c>
      <c r="I2006">
        <v>3</v>
      </c>
    </row>
    <row r="2007" spans="1:9" x14ac:dyDescent="0.25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6439</v>
      </c>
      <c r="G2007" t="s">
        <v>1141</v>
      </c>
      <c r="H2007" t="s">
        <v>33</v>
      </c>
      <c r="I2007">
        <v>9</v>
      </c>
    </row>
    <row r="2008" spans="1:9" x14ac:dyDescent="0.25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6440</v>
      </c>
      <c r="G2008" t="s">
        <v>1142</v>
      </c>
      <c r="H2008" t="s">
        <v>30</v>
      </c>
      <c r="I2008">
        <v>3</v>
      </c>
    </row>
    <row r="2009" spans="1:9" x14ac:dyDescent="0.25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33</v>
      </c>
      <c r="I2009">
        <v>2</v>
      </c>
    </row>
    <row r="2010" spans="1:9" x14ac:dyDescent="0.25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34</v>
      </c>
      <c r="I2010">
        <v>1</v>
      </c>
    </row>
    <row r="2011" spans="1:9" x14ac:dyDescent="0.25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12</v>
      </c>
      <c r="I2011">
        <v>2</v>
      </c>
    </row>
    <row r="2012" spans="1:9" x14ac:dyDescent="0.25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6452</v>
      </c>
      <c r="G2012" t="s">
        <v>1143</v>
      </c>
      <c r="H2012" t="s">
        <v>33</v>
      </c>
      <c r="I2012">
        <v>2</v>
      </c>
    </row>
    <row r="2013" spans="1:9" x14ac:dyDescent="0.25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86</v>
      </c>
      <c r="I2013">
        <v>1</v>
      </c>
    </row>
    <row r="2014" spans="1:9" x14ac:dyDescent="0.25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12</v>
      </c>
      <c r="I2014">
        <v>1</v>
      </c>
    </row>
    <row r="2015" spans="1:9" x14ac:dyDescent="0.25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6464</v>
      </c>
      <c r="G2015" t="s">
        <v>1144</v>
      </c>
      <c r="H2015" t="s">
        <v>33</v>
      </c>
      <c r="I2015">
        <v>4</v>
      </c>
    </row>
    <row r="2016" spans="1:9" x14ac:dyDescent="0.25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45</v>
      </c>
      <c r="I2016">
        <v>1</v>
      </c>
    </row>
    <row r="2017" spans="1:9" x14ac:dyDescent="0.25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35725</v>
      </c>
      <c r="G2017" t="s">
        <v>1145</v>
      </c>
      <c r="H2017" t="s">
        <v>12</v>
      </c>
      <c r="I2017">
        <v>6</v>
      </c>
    </row>
    <row r="2018" spans="1:9" x14ac:dyDescent="0.25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36158</v>
      </c>
      <c r="G2018" t="s">
        <v>1146</v>
      </c>
      <c r="H2018" t="s">
        <v>33</v>
      </c>
      <c r="I2018">
        <v>14</v>
      </c>
    </row>
    <row r="2019" spans="1:9" x14ac:dyDescent="0.25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35</v>
      </c>
      <c r="I2019">
        <v>1</v>
      </c>
    </row>
    <row r="2020" spans="1:9" x14ac:dyDescent="0.25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37631</v>
      </c>
      <c r="G2020" t="s">
        <v>1147</v>
      </c>
      <c r="H2020" t="s">
        <v>33</v>
      </c>
      <c r="I2020">
        <v>2</v>
      </c>
    </row>
    <row r="2021" spans="1:9" x14ac:dyDescent="0.25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38362</v>
      </c>
      <c r="G2021" t="s">
        <v>1148</v>
      </c>
      <c r="H2021" t="s">
        <v>33</v>
      </c>
      <c r="I2021">
        <v>6</v>
      </c>
    </row>
    <row r="2022" spans="1:9" x14ac:dyDescent="0.25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41919</v>
      </c>
      <c r="G2022" t="s">
        <v>1149</v>
      </c>
      <c r="H2022" t="s">
        <v>33</v>
      </c>
      <c r="I2022">
        <v>1</v>
      </c>
    </row>
    <row r="2023" spans="1:9" x14ac:dyDescent="0.25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45</v>
      </c>
      <c r="I2023">
        <v>3</v>
      </c>
    </row>
    <row r="2024" spans="1:9" x14ac:dyDescent="0.25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41920</v>
      </c>
      <c r="G2024" t="s">
        <v>1150</v>
      </c>
      <c r="H2024" t="s">
        <v>33</v>
      </c>
      <c r="I2024">
        <v>15</v>
      </c>
    </row>
    <row r="2025" spans="1:9" x14ac:dyDescent="0.25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12</v>
      </c>
      <c r="I2025">
        <v>1</v>
      </c>
    </row>
    <row r="2026" spans="1:9" x14ac:dyDescent="0.25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191206</v>
      </c>
      <c r="G2026" t="s">
        <v>1151</v>
      </c>
      <c r="H2026" t="s">
        <v>33</v>
      </c>
      <c r="I2026">
        <v>6</v>
      </c>
    </row>
    <row r="2027" spans="1:9" x14ac:dyDescent="0.25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83</v>
      </c>
      <c r="I2027">
        <v>1</v>
      </c>
    </row>
    <row r="2028" spans="1:9" x14ac:dyDescent="0.25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35</v>
      </c>
      <c r="I2028">
        <v>1</v>
      </c>
    </row>
    <row r="2029" spans="1:9" x14ac:dyDescent="0.25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12</v>
      </c>
      <c r="I2029">
        <v>1</v>
      </c>
    </row>
    <row r="2030" spans="1:9" x14ac:dyDescent="0.25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191218</v>
      </c>
      <c r="G2030" t="s">
        <v>1152</v>
      </c>
      <c r="H2030" t="s">
        <v>33</v>
      </c>
      <c r="I2030">
        <v>5</v>
      </c>
    </row>
    <row r="2031" spans="1:9" x14ac:dyDescent="0.25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86</v>
      </c>
      <c r="I2031">
        <v>1</v>
      </c>
    </row>
    <row r="2032" spans="1:9" x14ac:dyDescent="0.25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35</v>
      </c>
      <c r="I2032">
        <v>1</v>
      </c>
    </row>
    <row r="2033" spans="1:9" x14ac:dyDescent="0.25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51</v>
      </c>
      <c r="I2033">
        <v>1</v>
      </c>
    </row>
    <row r="2034" spans="1:9" x14ac:dyDescent="0.25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269402</v>
      </c>
      <c r="G2034" t="s">
        <v>1153</v>
      </c>
      <c r="H2034" t="s">
        <v>33</v>
      </c>
      <c r="I2034">
        <v>9</v>
      </c>
    </row>
    <row r="2035" spans="1:9" x14ac:dyDescent="0.25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297513</v>
      </c>
      <c r="G2035" t="s">
        <v>1154</v>
      </c>
      <c r="H2035" t="s">
        <v>33</v>
      </c>
      <c r="I2035">
        <v>1</v>
      </c>
    </row>
    <row r="2036" spans="1:9" x14ac:dyDescent="0.25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12</v>
      </c>
      <c r="I2036">
        <v>1</v>
      </c>
    </row>
    <row r="2037" spans="1:9" x14ac:dyDescent="0.25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297525</v>
      </c>
      <c r="G2037" t="s">
        <v>1155</v>
      </c>
      <c r="H2037" t="s">
        <v>33</v>
      </c>
      <c r="I2037">
        <v>4</v>
      </c>
    </row>
    <row r="2038" spans="1:9" x14ac:dyDescent="0.25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35</v>
      </c>
      <c r="I2038">
        <v>1</v>
      </c>
    </row>
    <row r="2039" spans="1:9" x14ac:dyDescent="0.25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297537</v>
      </c>
      <c r="G2039" t="s">
        <v>1156</v>
      </c>
      <c r="H2039" t="s">
        <v>33</v>
      </c>
      <c r="I2039">
        <v>7</v>
      </c>
    </row>
    <row r="2040" spans="1:9" x14ac:dyDescent="0.25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12</v>
      </c>
      <c r="I2040">
        <v>1</v>
      </c>
    </row>
    <row r="2041" spans="1:9" x14ac:dyDescent="0.25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437736</v>
      </c>
      <c r="G2041" t="s">
        <v>1157</v>
      </c>
      <c r="H2041" t="s">
        <v>56</v>
      </c>
      <c r="I2041">
        <v>1</v>
      </c>
    </row>
    <row r="2042" spans="1:9" x14ac:dyDescent="0.25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33</v>
      </c>
      <c r="I2042">
        <v>15</v>
      </c>
    </row>
    <row r="2043" spans="1:9" x14ac:dyDescent="0.25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35</v>
      </c>
      <c r="I2043">
        <v>7</v>
      </c>
    </row>
    <row r="2044" spans="1:9" x14ac:dyDescent="0.25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900114</v>
      </c>
      <c r="G2044" t="s">
        <v>1158</v>
      </c>
      <c r="H2044" t="s">
        <v>33</v>
      </c>
      <c r="I2044">
        <v>1</v>
      </c>
    </row>
    <row r="2045" spans="1:9" x14ac:dyDescent="0.25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900138</v>
      </c>
      <c r="G2045" t="s">
        <v>1159</v>
      </c>
      <c r="H2045" t="s">
        <v>33</v>
      </c>
      <c r="I2045">
        <v>18</v>
      </c>
    </row>
    <row r="2046" spans="1:9" x14ac:dyDescent="0.25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35</v>
      </c>
      <c r="I2046">
        <v>6</v>
      </c>
    </row>
    <row r="2047" spans="1:9" x14ac:dyDescent="0.25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900148</v>
      </c>
      <c r="G2047" t="s">
        <v>1160</v>
      </c>
      <c r="H2047" t="s">
        <v>53</v>
      </c>
      <c r="I2047">
        <v>1</v>
      </c>
    </row>
    <row r="2048" spans="1:9" x14ac:dyDescent="0.25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86</v>
      </c>
      <c r="I2048">
        <v>2</v>
      </c>
    </row>
    <row r="2049" spans="1:9" x14ac:dyDescent="0.25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900151</v>
      </c>
      <c r="G2049" t="s">
        <v>1161</v>
      </c>
      <c r="H2049" t="s">
        <v>12</v>
      </c>
      <c r="I2049">
        <v>1</v>
      </c>
    </row>
    <row r="2050" spans="1:9" x14ac:dyDescent="0.25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900163</v>
      </c>
      <c r="G2050" t="s">
        <v>1162</v>
      </c>
      <c r="H2050" t="s">
        <v>56</v>
      </c>
      <c r="I2050">
        <v>3</v>
      </c>
    </row>
    <row r="2051" spans="1:9" x14ac:dyDescent="0.25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33</v>
      </c>
      <c r="I2051">
        <v>14</v>
      </c>
    </row>
    <row r="2052" spans="1:9" x14ac:dyDescent="0.25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83</v>
      </c>
      <c r="I2052">
        <v>2</v>
      </c>
    </row>
    <row r="2053" spans="1:9" x14ac:dyDescent="0.25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35</v>
      </c>
      <c r="I2053">
        <v>2</v>
      </c>
    </row>
    <row r="2054" spans="1:9" x14ac:dyDescent="0.25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12</v>
      </c>
      <c r="I2054">
        <v>1</v>
      </c>
    </row>
    <row r="2055" spans="1:9" x14ac:dyDescent="0.25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901830</v>
      </c>
      <c r="G2055" t="s">
        <v>1163</v>
      </c>
      <c r="H2055" t="s">
        <v>33</v>
      </c>
      <c r="I2055">
        <v>1</v>
      </c>
    </row>
    <row r="2056" spans="1:9" x14ac:dyDescent="0.25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14</v>
      </c>
      <c r="I2056">
        <v>1</v>
      </c>
    </row>
    <row r="2057" spans="1:9" x14ac:dyDescent="0.25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904399</v>
      </c>
      <c r="G2057" t="s">
        <v>1164</v>
      </c>
      <c r="H2057" t="s">
        <v>33</v>
      </c>
      <c r="I2057">
        <v>2</v>
      </c>
    </row>
    <row r="2058" spans="1:9" x14ac:dyDescent="0.25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904788</v>
      </c>
      <c r="G2058" t="s">
        <v>1165</v>
      </c>
      <c r="H2058" t="s">
        <v>56</v>
      </c>
      <c r="I2058">
        <v>2</v>
      </c>
    </row>
    <row r="2059" spans="1:9" x14ac:dyDescent="0.25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33</v>
      </c>
      <c r="I2059">
        <v>7</v>
      </c>
    </row>
    <row r="2060" spans="1:9" x14ac:dyDescent="0.25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904806</v>
      </c>
      <c r="G2060" t="s">
        <v>1166</v>
      </c>
      <c r="H2060" t="s">
        <v>56</v>
      </c>
      <c r="I2060">
        <v>2</v>
      </c>
    </row>
    <row r="2061" spans="1:9" x14ac:dyDescent="0.25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33</v>
      </c>
      <c r="I2061">
        <v>8</v>
      </c>
    </row>
    <row r="2062" spans="1:9" x14ac:dyDescent="0.25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906273</v>
      </c>
      <c r="G2062" t="s">
        <v>1167</v>
      </c>
      <c r="H2062" t="s">
        <v>33</v>
      </c>
      <c r="I2062">
        <v>14</v>
      </c>
    </row>
    <row r="2063" spans="1:9" x14ac:dyDescent="0.25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34</v>
      </c>
      <c r="I2063">
        <v>1</v>
      </c>
    </row>
    <row r="2064" spans="1:9" x14ac:dyDescent="0.25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907078</v>
      </c>
      <c r="G2064" t="s">
        <v>1168</v>
      </c>
      <c r="H2064" t="s">
        <v>30</v>
      </c>
      <c r="I2064">
        <v>1</v>
      </c>
    </row>
    <row r="2065" spans="1:9" x14ac:dyDescent="0.25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33</v>
      </c>
      <c r="I2065">
        <v>2</v>
      </c>
    </row>
    <row r="2066" spans="1:9" x14ac:dyDescent="0.25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45</v>
      </c>
      <c r="I2066">
        <v>1</v>
      </c>
    </row>
    <row r="2067" spans="1:9" x14ac:dyDescent="0.25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34</v>
      </c>
      <c r="I2067">
        <v>2</v>
      </c>
    </row>
    <row r="2068" spans="1:9" x14ac:dyDescent="0.25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12</v>
      </c>
      <c r="I2068">
        <v>1</v>
      </c>
    </row>
    <row r="2069" spans="1:9" x14ac:dyDescent="0.25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907085</v>
      </c>
      <c r="G2069" t="s">
        <v>1169</v>
      </c>
      <c r="H2069" t="s">
        <v>33</v>
      </c>
      <c r="I2069">
        <v>2</v>
      </c>
    </row>
    <row r="2070" spans="1:9" x14ac:dyDescent="0.25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12</v>
      </c>
      <c r="I2070">
        <v>5</v>
      </c>
    </row>
    <row r="2071" spans="1:9" x14ac:dyDescent="0.25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908859</v>
      </c>
      <c r="G2071" t="s">
        <v>1170</v>
      </c>
      <c r="H2071" t="s">
        <v>33</v>
      </c>
      <c r="I2071">
        <v>7</v>
      </c>
    </row>
    <row r="2072" spans="1:9" x14ac:dyDescent="0.25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913832</v>
      </c>
      <c r="G2072" t="s">
        <v>1171</v>
      </c>
      <c r="H2072" t="s">
        <v>33</v>
      </c>
      <c r="I2072">
        <v>8</v>
      </c>
    </row>
    <row r="2073" spans="1:9" x14ac:dyDescent="0.25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35</v>
      </c>
      <c r="I2073">
        <v>1</v>
      </c>
    </row>
    <row r="2074" spans="1:9" x14ac:dyDescent="0.25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916845</v>
      </c>
      <c r="G2074" t="s">
        <v>1172</v>
      </c>
      <c r="H2074" t="s">
        <v>33</v>
      </c>
      <c r="I2074">
        <v>11</v>
      </c>
    </row>
    <row r="2075" spans="1:9" x14ac:dyDescent="0.25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35</v>
      </c>
      <c r="I2075">
        <v>3</v>
      </c>
    </row>
    <row r="2076" spans="1:9" x14ac:dyDescent="0.25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51</v>
      </c>
      <c r="I2076">
        <v>2</v>
      </c>
    </row>
    <row r="2077" spans="1:9" x14ac:dyDescent="0.25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916857</v>
      </c>
      <c r="G2077" t="s">
        <v>1173</v>
      </c>
      <c r="H2077" t="s">
        <v>56</v>
      </c>
      <c r="I2077">
        <v>1</v>
      </c>
    </row>
    <row r="2078" spans="1:9" x14ac:dyDescent="0.25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33</v>
      </c>
      <c r="I2078">
        <v>9</v>
      </c>
    </row>
    <row r="2079" spans="1:9" x14ac:dyDescent="0.25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12</v>
      </c>
      <c r="I2079">
        <v>4</v>
      </c>
    </row>
    <row r="2080" spans="1:9" x14ac:dyDescent="0.25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921476</v>
      </c>
      <c r="G2080" t="s">
        <v>1174</v>
      </c>
      <c r="H2080" t="s">
        <v>34</v>
      </c>
      <c r="I2080">
        <v>1</v>
      </c>
    </row>
    <row r="2081" spans="1:9" x14ac:dyDescent="0.25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923199</v>
      </c>
      <c r="G2081" t="s">
        <v>1175</v>
      </c>
      <c r="H2081" t="s">
        <v>56</v>
      </c>
      <c r="I2081">
        <v>1</v>
      </c>
    </row>
    <row r="2082" spans="1:9" x14ac:dyDescent="0.25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33</v>
      </c>
      <c r="I2082">
        <v>7</v>
      </c>
    </row>
    <row r="2083" spans="1:9" x14ac:dyDescent="0.25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34</v>
      </c>
      <c r="I2083">
        <v>1</v>
      </c>
    </row>
    <row r="2084" spans="1:9" x14ac:dyDescent="0.25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51</v>
      </c>
      <c r="I2084">
        <v>1</v>
      </c>
    </row>
    <row r="2085" spans="1:9" x14ac:dyDescent="0.25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925111</v>
      </c>
      <c r="G2085" t="s">
        <v>1176</v>
      </c>
      <c r="H2085" t="s">
        <v>33</v>
      </c>
      <c r="I2085">
        <v>3</v>
      </c>
    </row>
    <row r="2086" spans="1:9" x14ac:dyDescent="0.25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35</v>
      </c>
      <c r="I2086">
        <v>1</v>
      </c>
    </row>
    <row r="2087" spans="1:9" x14ac:dyDescent="0.25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1177</v>
      </c>
      <c r="I2087">
        <v>1</v>
      </c>
    </row>
    <row r="2088" spans="1:9" x14ac:dyDescent="0.25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925123</v>
      </c>
      <c r="G2088" t="s">
        <v>1178</v>
      </c>
      <c r="H2088" t="s">
        <v>167</v>
      </c>
      <c r="I2088">
        <v>6</v>
      </c>
    </row>
    <row r="2089" spans="1:9" x14ac:dyDescent="0.25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12</v>
      </c>
      <c r="I2089">
        <v>3</v>
      </c>
    </row>
    <row r="2090" spans="1:9" x14ac:dyDescent="0.25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925986</v>
      </c>
      <c r="G2090" t="s">
        <v>1179</v>
      </c>
      <c r="H2090" t="s">
        <v>12</v>
      </c>
      <c r="I2090">
        <v>4</v>
      </c>
    </row>
    <row r="2091" spans="1:9" x14ac:dyDescent="0.25">
      <c r="A2091" t="s">
        <v>9</v>
      </c>
      <c r="B2091" t="s">
        <v>1180</v>
      </c>
      <c r="C2091" t="s">
        <v>1181</v>
      </c>
      <c r="D2091" t="s">
        <v>1181</v>
      </c>
      <c r="E2091">
        <v>8</v>
      </c>
      <c r="F2091">
        <v>10273</v>
      </c>
      <c r="G2091" t="s">
        <v>1182</v>
      </c>
      <c r="H2091" t="s">
        <v>14</v>
      </c>
      <c r="I2091">
        <v>1</v>
      </c>
    </row>
    <row r="2092" spans="1:9" x14ac:dyDescent="0.25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12</v>
      </c>
      <c r="I2092">
        <v>5</v>
      </c>
    </row>
    <row r="2093" spans="1:9" x14ac:dyDescent="0.25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10285</v>
      </c>
      <c r="G2093" t="s">
        <v>1183</v>
      </c>
      <c r="H2093" t="s">
        <v>123</v>
      </c>
      <c r="I2093">
        <v>1</v>
      </c>
    </row>
    <row r="2094" spans="1:9" x14ac:dyDescent="0.25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</v>
      </c>
      <c r="I2094">
        <v>1</v>
      </c>
    </row>
    <row r="2095" spans="1:9" x14ac:dyDescent="0.25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44878</v>
      </c>
      <c r="G2095" t="s">
        <v>1184</v>
      </c>
      <c r="H2095" t="s">
        <v>56</v>
      </c>
      <c r="I2095">
        <v>1</v>
      </c>
    </row>
    <row r="2096" spans="1:9" x14ac:dyDescent="0.25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86</v>
      </c>
      <c r="I2096">
        <v>1</v>
      </c>
    </row>
    <row r="2097" spans="1:9" x14ac:dyDescent="0.25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46536</v>
      </c>
      <c r="G2097" t="s">
        <v>1185</v>
      </c>
      <c r="H2097" t="s">
        <v>147</v>
      </c>
      <c r="I2097">
        <v>1</v>
      </c>
    </row>
    <row r="2098" spans="1:9" x14ac:dyDescent="0.25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904181</v>
      </c>
      <c r="G2098" t="s">
        <v>1186</v>
      </c>
      <c r="H2098" t="s">
        <v>12</v>
      </c>
      <c r="I2098">
        <v>1</v>
      </c>
    </row>
    <row r="2099" spans="1:9" x14ac:dyDescent="0.25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914782</v>
      </c>
      <c r="G2099" t="s">
        <v>1187</v>
      </c>
      <c r="H2099" t="s">
        <v>51</v>
      </c>
      <c r="I2099">
        <v>1</v>
      </c>
    </row>
    <row r="2100" spans="1:9" x14ac:dyDescent="0.25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12</v>
      </c>
      <c r="I2100">
        <v>2</v>
      </c>
    </row>
    <row r="2101" spans="1:9" x14ac:dyDescent="0.25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917084</v>
      </c>
      <c r="G2101" t="s">
        <v>1188</v>
      </c>
      <c r="H2101" t="s">
        <v>12</v>
      </c>
      <c r="I2101">
        <v>2</v>
      </c>
    </row>
    <row r="2102" spans="1:9" x14ac:dyDescent="0.25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919007</v>
      </c>
      <c r="G2102" t="s">
        <v>1189</v>
      </c>
      <c r="H2102" t="s">
        <v>12</v>
      </c>
      <c r="I2102">
        <v>1</v>
      </c>
    </row>
    <row r="2103" spans="1:9" x14ac:dyDescent="0.25">
      <c r="A2103" t="s">
        <v>9</v>
      </c>
      <c r="B2103" t="s">
        <v>1180</v>
      </c>
      <c r="C2103" t="s">
        <v>1180</v>
      </c>
      <c r="D2103" t="s">
        <v>1180</v>
      </c>
      <c r="E2103">
        <v>8</v>
      </c>
      <c r="F2103">
        <v>9957</v>
      </c>
      <c r="G2103" t="s">
        <v>1190</v>
      </c>
      <c r="H2103" t="s">
        <v>86</v>
      </c>
      <c r="I2103">
        <v>1</v>
      </c>
    </row>
    <row r="2104" spans="1:9" x14ac:dyDescent="0.25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9970</v>
      </c>
      <c r="G2104" t="s">
        <v>1191</v>
      </c>
      <c r="H2104" t="s">
        <v>51</v>
      </c>
      <c r="I2104">
        <v>1</v>
      </c>
    </row>
    <row r="2105" spans="1:9" x14ac:dyDescent="0.25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9994</v>
      </c>
      <c r="G2105" t="s">
        <v>1192</v>
      </c>
      <c r="H2105" t="s">
        <v>33</v>
      </c>
      <c r="I2105">
        <v>1</v>
      </c>
    </row>
    <row r="2106" spans="1:9" x14ac:dyDescent="0.25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10005</v>
      </c>
      <c r="G2106" t="s">
        <v>1193</v>
      </c>
      <c r="H2106" t="s">
        <v>123</v>
      </c>
      <c r="I2106">
        <v>1</v>
      </c>
    </row>
    <row r="2107" spans="1:9" x14ac:dyDescent="0.25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37138</v>
      </c>
      <c r="G2107" t="s">
        <v>1194</v>
      </c>
      <c r="H2107" t="s">
        <v>34</v>
      </c>
      <c r="I2107">
        <v>1</v>
      </c>
    </row>
    <row r="2108" spans="1:9" x14ac:dyDescent="0.25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61591</v>
      </c>
      <c r="G2108" t="s">
        <v>1195</v>
      </c>
      <c r="H2108" t="s">
        <v>12</v>
      </c>
      <c r="I2108">
        <v>3</v>
      </c>
    </row>
    <row r="2109" spans="1:9" x14ac:dyDescent="0.25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918659</v>
      </c>
      <c r="G2109" t="s">
        <v>1196</v>
      </c>
      <c r="H2109" t="s">
        <v>14</v>
      </c>
      <c r="I2109">
        <v>1</v>
      </c>
    </row>
    <row r="2110" spans="1:9" x14ac:dyDescent="0.25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925615</v>
      </c>
      <c r="G2110" t="s">
        <v>1197</v>
      </c>
      <c r="H2110" t="s">
        <v>56</v>
      </c>
      <c r="I2110">
        <v>1</v>
      </c>
    </row>
    <row r="2111" spans="1:9" x14ac:dyDescent="0.25">
      <c r="A2111" t="s">
        <v>9</v>
      </c>
      <c r="B2111" t="s">
        <v>1180</v>
      </c>
      <c r="C2111" t="s">
        <v>1198</v>
      </c>
      <c r="D2111" t="s">
        <v>1198</v>
      </c>
      <c r="E2111">
        <v>8</v>
      </c>
      <c r="F2111">
        <v>10157</v>
      </c>
      <c r="G2111" t="s">
        <v>1199</v>
      </c>
      <c r="H2111" t="s">
        <v>766</v>
      </c>
      <c r="I2111">
        <v>1</v>
      </c>
    </row>
    <row r="2112" spans="1:9" x14ac:dyDescent="0.25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12</v>
      </c>
      <c r="I2112">
        <v>2</v>
      </c>
    </row>
    <row r="2113" spans="1:9" x14ac:dyDescent="0.25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1200</v>
      </c>
      <c r="I2113">
        <v>1</v>
      </c>
    </row>
    <row r="2114" spans="1:9" x14ac:dyDescent="0.25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903048</v>
      </c>
      <c r="G2114" t="s">
        <v>1201</v>
      </c>
      <c r="H2114" t="s">
        <v>56</v>
      </c>
      <c r="I2114">
        <v>3</v>
      </c>
    </row>
    <row r="2115" spans="1:9" x14ac:dyDescent="0.25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910569</v>
      </c>
      <c r="G2115" t="s">
        <v>1202</v>
      </c>
      <c r="H2115" t="s">
        <v>12</v>
      </c>
      <c r="I2115">
        <v>5</v>
      </c>
    </row>
    <row r="2116" spans="1:9" x14ac:dyDescent="0.25">
      <c r="A2116" t="s">
        <v>9</v>
      </c>
      <c r="B2116" t="s">
        <v>1180</v>
      </c>
      <c r="C2116" t="s">
        <v>1203</v>
      </c>
      <c r="D2116" t="s">
        <v>1203</v>
      </c>
      <c r="E2116">
        <v>8</v>
      </c>
      <c r="F2116">
        <v>10017</v>
      </c>
      <c r="G2116" t="s">
        <v>1204</v>
      </c>
      <c r="H2116" t="s">
        <v>33</v>
      </c>
      <c r="I2116">
        <v>1</v>
      </c>
    </row>
    <row r="2117" spans="1:9" x14ac:dyDescent="0.25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14</v>
      </c>
      <c r="I2117">
        <v>1</v>
      </c>
    </row>
    <row r="2118" spans="1:9" x14ac:dyDescent="0.25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12</v>
      </c>
      <c r="I2118">
        <v>1</v>
      </c>
    </row>
    <row r="2119" spans="1:9" x14ac:dyDescent="0.25">
      <c r="A2119" t="s">
        <v>9</v>
      </c>
      <c r="B2119" t="s">
        <v>1205</v>
      </c>
      <c r="C2119" t="s">
        <v>1206</v>
      </c>
      <c r="D2119" t="s">
        <v>1206</v>
      </c>
      <c r="E2119">
        <v>8</v>
      </c>
      <c r="F2119">
        <v>14990</v>
      </c>
      <c r="G2119" t="s">
        <v>1207</v>
      </c>
      <c r="H2119" t="s">
        <v>35</v>
      </c>
      <c r="I2119">
        <v>1</v>
      </c>
    </row>
    <row r="2120" spans="1:9" x14ac:dyDescent="0.25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903197</v>
      </c>
      <c r="G2120" t="s">
        <v>1208</v>
      </c>
      <c r="H2120" t="s">
        <v>1209</v>
      </c>
      <c r="I2120">
        <v>1</v>
      </c>
    </row>
    <row r="2121" spans="1:9" x14ac:dyDescent="0.25">
      <c r="A2121" t="s">
        <v>9</v>
      </c>
      <c r="B2121" t="s">
        <v>1205</v>
      </c>
      <c r="C2121" t="s">
        <v>1205</v>
      </c>
      <c r="D2121" t="s">
        <v>1205</v>
      </c>
      <c r="E2121">
        <v>8</v>
      </c>
      <c r="F2121">
        <v>15040</v>
      </c>
      <c r="G2121" t="s">
        <v>1210</v>
      </c>
      <c r="H2121" t="s">
        <v>45</v>
      </c>
      <c r="I2121">
        <v>1</v>
      </c>
    </row>
    <row r="2122" spans="1:9" x14ac:dyDescent="0.25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226</v>
      </c>
      <c r="I2122">
        <v>2</v>
      </c>
    </row>
    <row r="2123" spans="1:9" x14ac:dyDescent="0.25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15052</v>
      </c>
      <c r="G2123" t="s">
        <v>1211</v>
      </c>
      <c r="H2123" t="s">
        <v>12</v>
      </c>
      <c r="I2123">
        <v>7</v>
      </c>
    </row>
    <row r="2124" spans="1:9" x14ac:dyDescent="0.25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15064</v>
      </c>
      <c r="G2124" t="s">
        <v>1212</v>
      </c>
      <c r="H2124" t="s">
        <v>105</v>
      </c>
      <c r="I2124">
        <v>1</v>
      </c>
    </row>
    <row r="2125" spans="1:9" x14ac:dyDescent="0.25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15106</v>
      </c>
      <c r="G2125" t="s">
        <v>1213</v>
      </c>
      <c r="H2125" t="s">
        <v>45</v>
      </c>
      <c r="I2125">
        <v>3</v>
      </c>
    </row>
    <row r="2126" spans="1:9" x14ac:dyDescent="0.25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15209</v>
      </c>
      <c r="G2126" t="s">
        <v>1214</v>
      </c>
      <c r="H2126" t="s">
        <v>14</v>
      </c>
      <c r="I2126">
        <v>1</v>
      </c>
    </row>
    <row r="2127" spans="1:9" x14ac:dyDescent="0.25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15246</v>
      </c>
      <c r="G2127" t="s">
        <v>1215</v>
      </c>
      <c r="H2127" t="s">
        <v>544</v>
      </c>
      <c r="I2127">
        <v>1</v>
      </c>
    </row>
    <row r="2128" spans="1:9" x14ac:dyDescent="0.25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34</v>
      </c>
      <c r="I2128">
        <v>1</v>
      </c>
    </row>
    <row r="2129" spans="1:9" x14ac:dyDescent="0.25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900285</v>
      </c>
      <c r="G2129" t="s">
        <v>1216</v>
      </c>
      <c r="H2129" t="s">
        <v>34</v>
      </c>
      <c r="I2129">
        <v>1</v>
      </c>
    </row>
    <row r="2130" spans="1:9" x14ac:dyDescent="0.25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905239</v>
      </c>
      <c r="G2130" t="s">
        <v>1217</v>
      </c>
      <c r="H2130" t="s">
        <v>134</v>
      </c>
      <c r="I2130">
        <v>1</v>
      </c>
    </row>
    <row r="2131" spans="1:9" x14ac:dyDescent="0.25">
      <c r="A2131" t="s">
        <v>9</v>
      </c>
      <c r="B2131" t="s">
        <v>1205</v>
      </c>
      <c r="C2131" t="s">
        <v>1218</v>
      </c>
      <c r="D2131" t="s">
        <v>1218</v>
      </c>
      <c r="E2131">
        <v>8</v>
      </c>
      <c r="F2131">
        <v>46917</v>
      </c>
      <c r="G2131" t="s">
        <v>1219</v>
      </c>
      <c r="H2131" t="s">
        <v>35</v>
      </c>
      <c r="I2131">
        <v>1</v>
      </c>
    </row>
    <row r="2132" spans="1:9" x14ac:dyDescent="0.25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905288</v>
      </c>
      <c r="G2132" t="s">
        <v>1220</v>
      </c>
      <c r="H2132" t="s">
        <v>35</v>
      </c>
      <c r="I2132">
        <v>2</v>
      </c>
    </row>
    <row r="2133" spans="1:9" x14ac:dyDescent="0.25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921750</v>
      </c>
      <c r="G2133" t="s">
        <v>1221</v>
      </c>
      <c r="H2133" t="s">
        <v>14</v>
      </c>
      <c r="I2133">
        <v>1</v>
      </c>
    </row>
    <row r="2134" spans="1:9" x14ac:dyDescent="0.25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12</v>
      </c>
      <c r="I2134">
        <v>3</v>
      </c>
    </row>
    <row r="2135" spans="1:9" x14ac:dyDescent="0.25">
      <c r="A2135" t="s">
        <v>9</v>
      </c>
      <c r="B2135" t="s">
        <v>1205</v>
      </c>
      <c r="C2135" t="s">
        <v>1222</v>
      </c>
      <c r="D2135" t="s">
        <v>1222</v>
      </c>
      <c r="E2135">
        <v>8</v>
      </c>
      <c r="F2135">
        <v>903309</v>
      </c>
      <c r="G2135" t="s">
        <v>1223</v>
      </c>
      <c r="H2135" t="s">
        <v>45</v>
      </c>
      <c r="I2135">
        <v>1</v>
      </c>
    </row>
    <row r="2136" spans="1:9" x14ac:dyDescent="0.25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12</v>
      </c>
      <c r="I2136">
        <v>1</v>
      </c>
    </row>
    <row r="2137" spans="1:9" x14ac:dyDescent="0.25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923035</v>
      </c>
      <c r="G2137" t="s">
        <v>1224</v>
      </c>
      <c r="H2137" t="s">
        <v>56</v>
      </c>
      <c r="I2137">
        <v>1</v>
      </c>
    </row>
    <row r="2138" spans="1:9" x14ac:dyDescent="0.25">
      <c r="A2138" t="s">
        <v>9</v>
      </c>
      <c r="B2138" t="s">
        <v>1225</v>
      </c>
      <c r="C2138" t="s">
        <v>1226</v>
      </c>
      <c r="D2138" t="s">
        <v>1226</v>
      </c>
      <c r="E2138">
        <v>8</v>
      </c>
      <c r="F2138">
        <v>15568</v>
      </c>
      <c r="G2138" t="s">
        <v>1227</v>
      </c>
      <c r="H2138" t="s">
        <v>86</v>
      </c>
      <c r="I2138">
        <v>2</v>
      </c>
    </row>
    <row r="2139" spans="1:9" x14ac:dyDescent="0.25">
      <c r="A2139" t="s">
        <v>9</v>
      </c>
      <c r="B2139" t="s">
        <v>1225</v>
      </c>
      <c r="C2139" t="s">
        <v>1225</v>
      </c>
      <c r="D2139" t="s">
        <v>1225</v>
      </c>
      <c r="E2139">
        <v>8</v>
      </c>
      <c r="F2139">
        <v>15489</v>
      </c>
      <c r="G2139" t="s">
        <v>1228</v>
      </c>
      <c r="H2139" t="s">
        <v>12</v>
      </c>
      <c r="I2139">
        <v>1</v>
      </c>
    </row>
    <row r="2140" spans="1:9" x14ac:dyDescent="0.25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15544</v>
      </c>
      <c r="G2140" t="s">
        <v>1229</v>
      </c>
      <c r="H2140" t="s">
        <v>238</v>
      </c>
      <c r="I2140">
        <v>1</v>
      </c>
    </row>
    <row r="2141" spans="1:9" x14ac:dyDescent="0.25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123</v>
      </c>
      <c r="I2141">
        <v>1</v>
      </c>
    </row>
    <row r="2142" spans="1:9" x14ac:dyDescent="0.25">
      <c r="A2142" t="s">
        <v>9</v>
      </c>
      <c r="B2142" t="s">
        <v>1230</v>
      </c>
      <c r="C2142" t="s">
        <v>1231</v>
      </c>
      <c r="D2142" t="s">
        <v>1232</v>
      </c>
      <c r="E2142">
        <v>8</v>
      </c>
      <c r="F2142">
        <v>40548</v>
      </c>
      <c r="G2142" t="s">
        <v>1233</v>
      </c>
      <c r="H2142" t="s">
        <v>33</v>
      </c>
      <c r="I2142">
        <v>1</v>
      </c>
    </row>
    <row r="2143" spans="1:9" x14ac:dyDescent="0.25">
      <c r="A2143" t="s">
        <v>9</v>
      </c>
      <c r="B2143" t="s">
        <v>1230</v>
      </c>
      <c r="C2143" t="s">
        <v>1232</v>
      </c>
      <c r="D2143" t="s">
        <v>1232</v>
      </c>
      <c r="E2143">
        <v>8</v>
      </c>
      <c r="F2143">
        <v>9787</v>
      </c>
      <c r="G2143" t="s">
        <v>1234</v>
      </c>
      <c r="H2143" t="s">
        <v>12</v>
      </c>
      <c r="I2143">
        <v>2</v>
      </c>
    </row>
    <row r="2144" spans="1:9" x14ac:dyDescent="0.25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9799</v>
      </c>
      <c r="G2144" t="s">
        <v>1235</v>
      </c>
      <c r="H2144" t="s">
        <v>34</v>
      </c>
      <c r="I2144">
        <v>1</v>
      </c>
    </row>
    <row r="2145" spans="1:9" x14ac:dyDescent="0.25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9830</v>
      </c>
      <c r="G2145" t="s">
        <v>1236</v>
      </c>
      <c r="H2145" t="s">
        <v>34</v>
      </c>
      <c r="I2145">
        <v>8</v>
      </c>
    </row>
    <row r="2146" spans="1:9" x14ac:dyDescent="0.25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1237</v>
      </c>
      <c r="I2146">
        <v>1</v>
      </c>
    </row>
    <row r="2147" spans="1:9" x14ac:dyDescent="0.25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</v>
      </c>
      <c r="I2147">
        <v>2</v>
      </c>
    </row>
    <row r="2148" spans="1:9" x14ac:dyDescent="0.25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9878</v>
      </c>
      <c r="G2148" t="s">
        <v>1238</v>
      </c>
      <c r="H2148" t="s">
        <v>33</v>
      </c>
      <c r="I2148">
        <v>1</v>
      </c>
    </row>
    <row r="2149" spans="1:9" x14ac:dyDescent="0.25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9891</v>
      </c>
      <c r="G2149" t="s">
        <v>1239</v>
      </c>
      <c r="H2149" t="s">
        <v>33</v>
      </c>
      <c r="I2149">
        <v>2</v>
      </c>
    </row>
    <row r="2150" spans="1:9" x14ac:dyDescent="0.25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9912</v>
      </c>
      <c r="G2150" t="s">
        <v>1240</v>
      </c>
      <c r="H2150" t="s">
        <v>86</v>
      </c>
      <c r="I2150">
        <v>1</v>
      </c>
    </row>
    <row r="2151" spans="1:9" x14ac:dyDescent="0.25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44921</v>
      </c>
      <c r="G2151" t="s">
        <v>1241</v>
      </c>
      <c r="H2151" t="s">
        <v>33</v>
      </c>
      <c r="I2151">
        <v>2</v>
      </c>
    </row>
    <row r="2152" spans="1:9" x14ac:dyDescent="0.25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86</v>
      </c>
      <c r="I2152">
        <v>2</v>
      </c>
    </row>
    <row r="2153" spans="1:9" x14ac:dyDescent="0.25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44933</v>
      </c>
      <c r="G2153" t="s">
        <v>1242</v>
      </c>
      <c r="H2153" t="s">
        <v>12</v>
      </c>
      <c r="I2153">
        <v>2</v>
      </c>
    </row>
    <row r="2154" spans="1:9" x14ac:dyDescent="0.25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49025</v>
      </c>
      <c r="G2154" t="s">
        <v>1243</v>
      </c>
      <c r="H2154" t="s">
        <v>33</v>
      </c>
      <c r="I2154">
        <v>1</v>
      </c>
    </row>
    <row r="2155" spans="1:9" x14ac:dyDescent="0.25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34</v>
      </c>
      <c r="I2155">
        <v>1</v>
      </c>
    </row>
    <row r="2156" spans="1:9" x14ac:dyDescent="0.25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12</v>
      </c>
      <c r="I2156">
        <v>1</v>
      </c>
    </row>
    <row r="2157" spans="1:9" x14ac:dyDescent="0.25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908617</v>
      </c>
      <c r="G2157" t="s">
        <v>817</v>
      </c>
      <c r="H2157" t="s">
        <v>33</v>
      </c>
      <c r="I2157">
        <v>1</v>
      </c>
    </row>
    <row r="2158" spans="1:9" x14ac:dyDescent="0.25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908836</v>
      </c>
      <c r="G2158" t="s">
        <v>1244</v>
      </c>
      <c r="H2158" t="s">
        <v>33</v>
      </c>
      <c r="I2158">
        <v>1</v>
      </c>
    </row>
    <row r="2159" spans="1:9" x14ac:dyDescent="0.25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910485</v>
      </c>
      <c r="G2159" t="s">
        <v>1245</v>
      </c>
      <c r="H2159" t="s">
        <v>33</v>
      </c>
      <c r="I2159">
        <v>1</v>
      </c>
    </row>
    <row r="2160" spans="1:9" x14ac:dyDescent="0.25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12</v>
      </c>
      <c r="I2160">
        <v>1</v>
      </c>
    </row>
    <row r="2161" spans="1:9" x14ac:dyDescent="0.25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920241</v>
      </c>
      <c r="G2161" t="s">
        <v>1246</v>
      </c>
      <c r="H2161" t="s">
        <v>33</v>
      </c>
      <c r="I2161">
        <v>1</v>
      </c>
    </row>
    <row r="2162" spans="1:9" x14ac:dyDescent="0.25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12</v>
      </c>
      <c r="I2162">
        <v>1</v>
      </c>
    </row>
    <row r="2163" spans="1:9" x14ac:dyDescent="0.25">
      <c r="A2163" t="s">
        <v>9</v>
      </c>
      <c r="B2163" t="s">
        <v>1230</v>
      </c>
      <c r="C2163" t="s">
        <v>1230</v>
      </c>
      <c r="D2163" t="s">
        <v>1230</v>
      </c>
      <c r="E2163">
        <v>8</v>
      </c>
      <c r="F2163">
        <v>10388</v>
      </c>
      <c r="G2163" t="s">
        <v>1247</v>
      </c>
      <c r="H2163" t="s">
        <v>86</v>
      </c>
      <c r="I2163">
        <v>1</v>
      </c>
    </row>
    <row r="2164" spans="1:9" x14ac:dyDescent="0.25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556</v>
      </c>
      <c r="I2164">
        <v>1</v>
      </c>
    </row>
    <row r="2165" spans="1:9" x14ac:dyDescent="0.25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628</v>
      </c>
      <c r="I2165">
        <v>1</v>
      </c>
    </row>
    <row r="2166" spans="1:9" x14ac:dyDescent="0.25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10424</v>
      </c>
      <c r="G2166" t="s">
        <v>1248</v>
      </c>
      <c r="H2166" t="s">
        <v>544</v>
      </c>
      <c r="I2166">
        <v>1</v>
      </c>
    </row>
    <row r="2167" spans="1:9" x14ac:dyDescent="0.25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556</v>
      </c>
      <c r="I2167">
        <v>1</v>
      </c>
    </row>
    <row r="2168" spans="1:9" x14ac:dyDescent="0.25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628</v>
      </c>
      <c r="I2168">
        <v>1</v>
      </c>
    </row>
    <row r="2169" spans="1:9" x14ac:dyDescent="0.25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10431</v>
      </c>
      <c r="G2169" t="s">
        <v>1249</v>
      </c>
      <c r="H2169" t="s">
        <v>218</v>
      </c>
      <c r="I2169">
        <v>1</v>
      </c>
    </row>
    <row r="2170" spans="1:9" x14ac:dyDescent="0.25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10443</v>
      </c>
      <c r="G2170" t="s">
        <v>1250</v>
      </c>
      <c r="H2170" t="s">
        <v>34</v>
      </c>
      <c r="I2170">
        <v>1</v>
      </c>
    </row>
    <row r="2171" spans="1:9" x14ac:dyDescent="0.25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10467</v>
      </c>
      <c r="G2171" t="s">
        <v>1251</v>
      </c>
      <c r="H2171" t="s">
        <v>628</v>
      </c>
      <c r="I2171">
        <v>1</v>
      </c>
    </row>
    <row r="2172" spans="1:9" x14ac:dyDescent="0.25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10479</v>
      </c>
      <c r="G2172" t="s">
        <v>1252</v>
      </c>
      <c r="H2172" t="s">
        <v>33</v>
      </c>
      <c r="I2172">
        <v>2</v>
      </c>
    </row>
    <row r="2173" spans="1:9" x14ac:dyDescent="0.25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10480</v>
      </c>
      <c r="G2173" t="s">
        <v>1253</v>
      </c>
      <c r="H2173" t="s">
        <v>33</v>
      </c>
      <c r="I2173">
        <v>1</v>
      </c>
    </row>
    <row r="2174" spans="1:9" x14ac:dyDescent="0.25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45</v>
      </c>
      <c r="I2174">
        <v>3</v>
      </c>
    </row>
    <row r="2175" spans="1:9" x14ac:dyDescent="0.25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14</v>
      </c>
      <c r="I2175">
        <v>1</v>
      </c>
    </row>
    <row r="2176" spans="1:9" x14ac:dyDescent="0.25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12</v>
      </c>
      <c r="I2176">
        <v>1</v>
      </c>
    </row>
    <row r="2177" spans="1:9" x14ac:dyDescent="0.25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10613</v>
      </c>
      <c r="G2177" t="s">
        <v>1254</v>
      </c>
      <c r="H2177" t="s">
        <v>33</v>
      </c>
      <c r="I2177">
        <v>4</v>
      </c>
    </row>
    <row r="2178" spans="1:9" x14ac:dyDescent="0.25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34</v>
      </c>
      <c r="I2178">
        <v>1</v>
      </c>
    </row>
    <row r="2179" spans="1:9" x14ac:dyDescent="0.25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14</v>
      </c>
      <c r="I2179">
        <v>1</v>
      </c>
    </row>
    <row r="2180" spans="1:9" x14ac:dyDescent="0.25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10650</v>
      </c>
      <c r="G2180" t="s">
        <v>1255</v>
      </c>
      <c r="H2180" t="s">
        <v>33</v>
      </c>
      <c r="I2180">
        <v>1</v>
      </c>
    </row>
    <row r="2181" spans="1:9" x14ac:dyDescent="0.25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86</v>
      </c>
      <c r="I2181">
        <v>1</v>
      </c>
    </row>
    <row r="2182" spans="1:9" x14ac:dyDescent="0.25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556</v>
      </c>
      <c r="I2182">
        <v>3</v>
      </c>
    </row>
    <row r="2183" spans="1:9" x14ac:dyDescent="0.25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628</v>
      </c>
      <c r="I2183">
        <v>1</v>
      </c>
    </row>
    <row r="2184" spans="1:9" x14ac:dyDescent="0.25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34</v>
      </c>
      <c r="I2184">
        <v>3</v>
      </c>
    </row>
    <row r="2185" spans="1:9" x14ac:dyDescent="0.25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12</v>
      </c>
      <c r="I2185">
        <v>3</v>
      </c>
    </row>
    <row r="2186" spans="1:9" x14ac:dyDescent="0.25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46607</v>
      </c>
      <c r="G2186" t="s">
        <v>1256</v>
      </c>
      <c r="H2186" t="s">
        <v>56</v>
      </c>
      <c r="I2186">
        <v>1</v>
      </c>
    </row>
    <row r="2187" spans="1:9" x14ac:dyDescent="0.25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33</v>
      </c>
      <c r="I2187">
        <v>4</v>
      </c>
    </row>
    <row r="2188" spans="1:9" x14ac:dyDescent="0.25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12</v>
      </c>
      <c r="I2188">
        <v>2</v>
      </c>
    </row>
    <row r="2189" spans="1:9" x14ac:dyDescent="0.25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48161</v>
      </c>
      <c r="G2189" t="s">
        <v>1257</v>
      </c>
      <c r="H2189" t="s">
        <v>12</v>
      </c>
      <c r="I2189">
        <v>2</v>
      </c>
    </row>
    <row r="2190" spans="1:9" x14ac:dyDescent="0.25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48999</v>
      </c>
      <c r="G2190" t="s">
        <v>1258</v>
      </c>
      <c r="H2190" t="s">
        <v>33</v>
      </c>
      <c r="I2190">
        <v>1</v>
      </c>
    </row>
    <row r="2191" spans="1:9" x14ac:dyDescent="0.25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352561</v>
      </c>
      <c r="G2191" t="s">
        <v>1259</v>
      </c>
      <c r="H2191" t="s">
        <v>34</v>
      </c>
      <c r="I2191">
        <v>1</v>
      </c>
    </row>
    <row r="2192" spans="1:9" x14ac:dyDescent="0.25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908548</v>
      </c>
      <c r="G2192" t="s">
        <v>1260</v>
      </c>
      <c r="H2192" t="s">
        <v>34</v>
      </c>
      <c r="I2192">
        <v>1</v>
      </c>
    </row>
    <row r="2193" spans="1:9" x14ac:dyDescent="0.25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12</v>
      </c>
      <c r="I2193">
        <v>1</v>
      </c>
    </row>
    <row r="2194" spans="1:9" x14ac:dyDescent="0.25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921439</v>
      </c>
      <c r="G2194" t="s">
        <v>1261</v>
      </c>
      <c r="H2194" t="s">
        <v>56</v>
      </c>
      <c r="I2194">
        <v>1</v>
      </c>
    </row>
    <row r="2195" spans="1:9" x14ac:dyDescent="0.25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923874</v>
      </c>
      <c r="G2195" t="s">
        <v>1262</v>
      </c>
      <c r="H2195" t="s">
        <v>45</v>
      </c>
      <c r="I2195">
        <v>2</v>
      </c>
    </row>
    <row r="2196" spans="1:9" x14ac:dyDescent="0.25">
      <c r="A2196" t="s">
        <v>9</v>
      </c>
      <c r="B2196" t="s">
        <v>1230</v>
      </c>
      <c r="C2196" t="s">
        <v>1263</v>
      </c>
      <c r="D2196" t="s">
        <v>1263</v>
      </c>
      <c r="E2196">
        <v>8</v>
      </c>
      <c r="F2196">
        <v>10364</v>
      </c>
      <c r="G2196" t="s">
        <v>1264</v>
      </c>
      <c r="H2196" t="s">
        <v>12</v>
      </c>
      <c r="I2196">
        <v>1</v>
      </c>
    </row>
    <row r="2197" spans="1:9" x14ac:dyDescent="0.25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10376</v>
      </c>
      <c r="G2197" t="s">
        <v>1265</v>
      </c>
      <c r="H2197" t="s">
        <v>34</v>
      </c>
      <c r="I2197">
        <v>2</v>
      </c>
    </row>
    <row r="2198" spans="1:9" x14ac:dyDescent="0.25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10397</v>
      </c>
      <c r="G2198" t="s">
        <v>1266</v>
      </c>
      <c r="H2198" t="s">
        <v>123</v>
      </c>
      <c r="I2198">
        <v>1</v>
      </c>
    </row>
    <row r="2199" spans="1:9" x14ac:dyDescent="0.25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10649</v>
      </c>
      <c r="G2199" t="s">
        <v>1267</v>
      </c>
      <c r="H2199" t="s">
        <v>34</v>
      </c>
      <c r="I2199">
        <v>3</v>
      </c>
    </row>
    <row r="2200" spans="1:9" x14ac:dyDescent="0.25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10662</v>
      </c>
      <c r="G2200" t="s">
        <v>1268</v>
      </c>
      <c r="H2200" t="s">
        <v>33</v>
      </c>
      <c r="I2200">
        <v>2</v>
      </c>
    </row>
    <row r="2201" spans="1:9" x14ac:dyDescent="0.25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41385</v>
      </c>
      <c r="G2201" t="s">
        <v>1269</v>
      </c>
      <c r="H2201" t="s">
        <v>33</v>
      </c>
      <c r="I2201">
        <v>1</v>
      </c>
    </row>
    <row r="2202" spans="1:9" x14ac:dyDescent="0.25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908563</v>
      </c>
      <c r="G2202" t="s">
        <v>1270</v>
      </c>
      <c r="H2202" t="s">
        <v>33</v>
      </c>
      <c r="I2202">
        <v>1</v>
      </c>
    </row>
    <row r="2203" spans="1:9" x14ac:dyDescent="0.25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923333</v>
      </c>
      <c r="G2203" t="s">
        <v>1271</v>
      </c>
      <c r="H2203" t="s">
        <v>33</v>
      </c>
      <c r="I2203">
        <v>5</v>
      </c>
    </row>
    <row r="2204" spans="1:9" x14ac:dyDescent="0.25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556</v>
      </c>
      <c r="I2204">
        <v>1</v>
      </c>
    </row>
    <row r="2205" spans="1:9" x14ac:dyDescent="0.25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14</v>
      </c>
      <c r="I2205">
        <v>1</v>
      </c>
    </row>
    <row r="2206" spans="1:9" x14ac:dyDescent="0.25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1272</v>
      </c>
      <c r="I2206">
        <v>1</v>
      </c>
    </row>
    <row r="2207" spans="1:9" x14ac:dyDescent="0.25">
      <c r="A2207" t="s">
        <v>9</v>
      </c>
      <c r="B2207" t="s">
        <v>1230</v>
      </c>
      <c r="C2207" t="s">
        <v>1273</v>
      </c>
      <c r="D2207" t="s">
        <v>1232</v>
      </c>
      <c r="E2207">
        <v>8</v>
      </c>
      <c r="F2207">
        <v>35440</v>
      </c>
      <c r="G2207" t="s">
        <v>1274</v>
      </c>
      <c r="H2207" t="s">
        <v>33</v>
      </c>
      <c r="I2207">
        <v>1</v>
      </c>
    </row>
    <row r="2208" spans="1:9" x14ac:dyDescent="0.25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846</v>
      </c>
      <c r="I2208">
        <v>1</v>
      </c>
    </row>
    <row r="2209" spans="1:9" x14ac:dyDescent="0.25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35</v>
      </c>
      <c r="I2209">
        <v>1</v>
      </c>
    </row>
    <row r="2210" spans="1:9" x14ac:dyDescent="0.25">
      <c r="A2210" t="s">
        <v>9</v>
      </c>
      <c r="B2210" t="s">
        <v>1230</v>
      </c>
      <c r="C2210" t="s">
        <v>1275</v>
      </c>
      <c r="D2210" t="s">
        <v>1232</v>
      </c>
      <c r="E2210">
        <v>8</v>
      </c>
      <c r="F2210">
        <v>40551</v>
      </c>
      <c r="G2210" t="s">
        <v>1276</v>
      </c>
      <c r="H2210" t="s">
        <v>33</v>
      </c>
      <c r="I2210">
        <v>1</v>
      </c>
    </row>
    <row r="2211" spans="1:9" x14ac:dyDescent="0.25">
      <c r="A2211" t="s">
        <v>9</v>
      </c>
      <c r="B2211" t="s">
        <v>1230</v>
      </c>
      <c r="C2211" t="s">
        <v>1277</v>
      </c>
      <c r="D2211" t="s">
        <v>1277</v>
      </c>
      <c r="E2211">
        <v>8</v>
      </c>
      <c r="F2211">
        <v>43333</v>
      </c>
      <c r="G2211" t="s">
        <v>1278</v>
      </c>
      <c r="H2211" t="s">
        <v>134</v>
      </c>
      <c r="I2211">
        <v>1</v>
      </c>
    </row>
    <row r="2212" spans="1:9" x14ac:dyDescent="0.25">
      <c r="A2212" t="s">
        <v>9</v>
      </c>
      <c r="B2212" t="s">
        <v>1279</v>
      </c>
      <c r="C2212" t="s">
        <v>1280</v>
      </c>
      <c r="D2212" t="s">
        <v>1281</v>
      </c>
      <c r="E2212">
        <v>8</v>
      </c>
      <c r="F2212">
        <v>43989</v>
      </c>
      <c r="G2212" t="s">
        <v>1282</v>
      </c>
      <c r="H2212" t="s">
        <v>33</v>
      </c>
      <c r="I2212">
        <v>1</v>
      </c>
    </row>
    <row r="2213" spans="1:9" x14ac:dyDescent="0.25">
      <c r="A2213" t="s">
        <v>9</v>
      </c>
      <c r="B2213" t="s">
        <v>1279</v>
      </c>
      <c r="C2213" t="s">
        <v>1279</v>
      </c>
      <c r="D2213" t="s">
        <v>1279</v>
      </c>
      <c r="E2213">
        <v>8</v>
      </c>
      <c r="F2213">
        <v>7079</v>
      </c>
      <c r="G2213" t="s">
        <v>1283</v>
      </c>
      <c r="H2213" t="s">
        <v>34</v>
      </c>
      <c r="I2213">
        <v>1</v>
      </c>
    </row>
    <row r="2214" spans="1:9" x14ac:dyDescent="0.25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226</v>
      </c>
      <c r="I2214">
        <v>1</v>
      </c>
    </row>
    <row r="2215" spans="1:9" x14ac:dyDescent="0.25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12</v>
      </c>
      <c r="I2215">
        <v>8</v>
      </c>
    </row>
    <row r="2216" spans="1:9" x14ac:dyDescent="0.25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7080</v>
      </c>
      <c r="G2216" t="s">
        <v>1284</v>
      </c>
      <c r="H2216" t="s">
        <v>33</v>
      </c>
      <c r="I2216">
        <v>3</v>
      </c>
    </row>
    <row r="2217" spans="1:9" x14ac:dyDescent="0.25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7109</v>
      </c>
      <c r="G2217" t="s">
        <v>1285</v>
      </c>
      <c r="H2217" t="s">
        <v>33</v>
      </c>
      <c r="I2217">
        <v>4</v>
      </c>
    </row>
    <row r="2218" spans="1:9" x14ac:dyDescent="0.25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7122</v>
      </c>
      <c r="G2218" t="s">
        <v>1286</v>
      </c>
      <c r="H2218" t="s">
        <v>33</v>
      </c>
      <c r="I2218">
        <v>2</v>
      </c>
    </row>
    <row r="2219" spans="1:9" x14ac:dyDescent="0.25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51</v>
      </c>
      <c r="I2219">
        <v>1</v>
      </c>
    </row>
    <row r="2220" spans="1:9" x14ac:dyDescent="0.25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12</v>
      </c>
      <c r="I2220">
        <v>1</v>
      </c>
    </row>
    <row r="2221" spans="1:9" x14ac:dyDescent="0.25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7134</v>
      </c>
      <c r="G2221" t="s">
        <v>1287</v>
      </c>
      <c r="H2221" t="s">
        <v>56</v>
      </c>
      <c r="I2221">
        <v>1</v>
      </c>
    </row>
    <row r="2222" spans="1:9" x14ac:dyDescent="0.25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7286</v>
      </c>
      <c r="G2222" t="s">
        <v>1288</v>
      </c>
      <c r="H2222" t="s">
        <v>34</v>
      </c>
      <c r="I2222">
        <v>1</v>
      </c>
    </row>
    <row r="2223" spans="1:9" x14ac:dyDescent="0.25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38428</v>
      </c>
      <c r="G2223" t="s">
        <v>1289</v>
      </c>
      <c r="H2223" t="s">
        <v>56</v>
      </c>
      <c r="I2223">
        <v>2</v>
      </c>
    </row>
    <row r="2224" spans="1:9" x14ac:dyDescent="0.25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33</v>
      </c>
      <c r="I2224">
        <v>32</v>
      </c>
    </row>
    <row r="2225" spans="1:9" x14ac:dyDescent="0.25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51</v>
      </c>
      <c r="I2225">
        <v>3</v>
      </c>
    </row>
    <row r="2226" spans="1:9" x14ac:dyDescent="0.25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43825</v>
      </c>
      <c r="G2226" t="s">
        <v>1290</v>
      </c>
      <c r="H2226" t="s">
        <v>35</v>
      </c>
      <c r="I2226">
        <v>1</v>
      </c>
    </row>
    <row r="2227" spans="1:9" x14ac:dyDescent="0.25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45007</v>
      </c>
      <c r="G2227" t="s">
        <v>1291</v>
      </c>
      <c r="H2227" t="s">
        <v>56</v>
      </c>
      <c r="I2227">
        <v>1</v>
      </c>
    </row>
    <row r="2228" spans="1:9" x14ac:dyDescent="0.25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33</v>
      </c>
      <c r="I2228">
        <v>3</v>
      </c>
    </row>
    <row r="2229" spans="1:9" x14ac:dyDescent="0.25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45019</v>
      </c>
      <c r="G2229" t="s">
        <v>1292</v>
      </c>
      <c r="H2229" t="s">
        <v>59</v>
      </c>
      <c r="I2229">
        <v>2</v>
      </c>
    </row>
    <row r="2230" spans="1:9" x14ac:dyDescent="0.25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56</v>
      </c>
      <c r="I2230">
        <v>3</v>
      </c>
    </row>
    <row r="2231" spans="1:9" x14ac:dyDescent="0.25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33</v>
      </c>
      <c r="I2231">
        <v>46</v>
      </c>
    </row>
    <row r="2232" spans="1:9" x14ac:dyDescent="0.25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51</v>
      </c>
      <c r="I2232">
        <v>3</v>
      </c>
    </row>
    <row r="2233" spans="1:9" x14ac:dyDescent="0.25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497289</v>
      </c>
      <c r="G2233" t="s">
        <v>1293</v>
      </c>
      <c r="H2233" t="s">
        <v>33</v>
      </c>
      <c r="I2233">
        <v>6</v>
      </c>
    </row>
    <row r="2234" spans="1:9" x14ac:dyDescent="0.25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901921</v>
      </c>
      <c r="G2234" t="s">
        <v>1294</v>
      </c>
      <c r="H2234" t="s">
        <v>33</v>
      </c>
      <c r="I2234">
        <v>1</v>
      </c>
    </row>
    <row r="2235" spans="1:9" x14ac:dyDescent="0.25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902408</v>
      </c>
      <c r="G2235" t="s">
        <v>1295</v>
      </c>
      <c r="H2235" t="s">
        <v>33</v>
      </c>
      <c r="I2235">
        <v>1</v>
      </c>
    </row>
    <row r="2236" spans="1:9" x14ac:dyDescent="0.25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904430</v>
      </c>
      <c r="G2236" t="s">
        <v>1296</v>
      </c>
      <c r="H2236" t="s">
        <v>33</v>
      </c>
      <c r="I2236">
        <v>12</v>
      </c>
    </row>
    <row r="2237" spans="1:9" x14ac:dyDescent="0.25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86</v>
      </c>
      <c r="I2237">
        <v>2</v>
      </c>
    </row>
    <row r="2238" spans="1:9" x14ac:dyDescent="0.25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908642</v>
      </c>
      <c r="G2238" t="s">
        <v>1297</v>
      </c>
      <c r="H2238" t="s">
        <v>34</v>
      </c>
      <c r="I2238">
        <v>2</v>
      </c>
    </row>
    <row r="2239" spans="1:9" x14ac:dyDescent="0.25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35</v>
      </c>
      <c r="I2239">
        <v>1</v>
      </c>
    </row>
    <row r="2240" spans="1:9" x14ac:dyDescent="0.25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910181</v>
      </c>
      <c r="G2240" t="s">
        <v>1298</v>
      </c>
      <c r="H2240" t="s">
        <v>33</v>
      </c>
      <c r="I2240">
        <v>3</v>
      </c>
    </row>
    <row r="2241" spans="1:9" x14ac:dyDescent="0.25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34</v>
      </c>
      <c r="I2241">
        <v>1</v>
      </c>
    </row>
    <row r="2242" spans="1:9" x14ac:dyDescent="0.25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912293</v>
      </c>
      <c r="G2242" t="s">
        <v>1299</v>
      </c>
      <c r="H2242" t="s">
        <v>33</v>
      </c>
      <c r="I2242">
        <v>3</v>
      </c>
    </row>
    <row r="2243" spans="1:9" x14ac:dyDescent="0.25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912311</v>
      </c>
      <c r="G2243" t="s">
        <v>1300</v>
      </c>
      <c r="H2243" t="s">
        <v>33</v>
      </c>
      <c r="I2243">
        <v>4</v>
      </c>
    </row>
    <row r="2244" spans="1:9" x14ac:dyDescent="0.25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12</v>
      </c>
      <c r="I2244">
        <v>1</v>
      </c>
    </row>
    <row r="2245" spans="1:9" x14ac:dyDescent="0.25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912323</v>
      </c>
      <c r="G2245" t="s">
        <v>1301</v>
      </c>
      <c r="H2245" t="s">
        <v>33</v>
      </c>
      <c r="I2245">
        <v>28</v>
      </c>
    </row>
    <row r="2246" spans="1:9" x14ac:dyDescent="0.25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86</v>
      </c>
      <c r="I2246">
        <v>1</v>
      </c>
    </row>
    <row r="2247" spans="1:9" x14ac:dyDescent="0.25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51</v>
      </c>
      <c r="I2247">
        <v>1</v>
      </c>
    </row>
    <row r="2248" spans="1:9" x14ac:dyDescent="0.25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912335</v>
      </c>
      <c r="G2248" t="s">
        <v>1302</v>
      </c>
      <c r="H2248" t="s">
        <v>33</v>
      </c>
      <c r="I2248">
        <v>1</v>
      </c>
    </row>
    <row r="2249" spans="1:9" x14ac:dyDescent="0.25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912347</v>
      </c>
      <c r="G2249" t="s">
        <v>1303</v>
      </c>
      <c r="H2249" t="s">
        <v>33</v>
      </c>
      <c r="I2249">
        <v>2</v>
      </c>
    </row>
    <row r="2250" spans="1:9" x14ac:dyDescent="0.25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915269</v>
      </c>
      <c r="G2250" t="s">
        <v>1304</v>
      </c>
      <c r="H2250" t="s">
        <v>33</v>
      </c>
      <c r="I2250">
        <v>2</v>
      </c>
    </row>
    <row r="2251" spans="1:9" x14ac:dyDescent="0.25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916584</v>
      </c>
      <c r="G2251" t="s">
        <v>1305</v>
      </c>
      <c r="H2251" t="s">
        <v>33</v>
      </c>
      <c r="I2251">
        <v>16</v>
      </c>
    </row>
    <row r="2252" spans="1:9" x14ac:dyDescent="0.25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917102</v>
      </c>
      <c r="G2252" t="s">
        <v>1306</v>
      </c>
      <c r="H2252" t="s">
        <v>33</v>
      </c>
      <c r="I2252">
        <v>1</v>
      </c>
    </row>
    <row r="2253" spans="1:9" x14ac:dyDescent="0.25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1272</v>
      </c>
      <c r="I2253">
        <v>1</v>
      </c>
    </row>
    <row r="2254" spans="1:9" x14ac:dyDescent="0.25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</v>
      </c>
      <c r="I2254">
        <v>9</v>
      </c>
    </row>
    <row r="2255" spans="1:9" x14ac:dyDescent="0.25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921497</v>
      </c>
      <c r="G2255" t="s">
        <v>1307</v>
      </c>
      <c r="H2255" t="s">
        <v>56</v>
      </c>
      <c r="I2255">
        <v>1</v>
      </c>
    </row>
    <row r="2256" spans="1:9" x14ac:dyDescent="0.25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33</v>
      </c>
      <c r="I2256">
        <v>1</v>
      </c>
    </row>
    <row r="2257" spans="1:9" x14ac:dyDescent="0.25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923312</v>
      </c>
      <c r="G2257" t="s">
        <v>1308</v>
      </c>
      <c r="H2257" t="s">
        <v>33</v>
      </c>
      <c r="I2257">
        <v>1</v>
      </c>
    </row>
    <row r="2258" spans="1:9" x14ac:dyDescent="0.25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923321</v>
      </c>
      <c r="G2258" t="s">
        <v>1309</v>
      </c>
      <c r="H2258" t="s">
        <v>33</v>
      </c>
      <c r="I2258">
        <v>1</v>
      </c>
    </row>
    <row r="2259" spans="1:9" x14ac:dyDescent="0.25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923709</v>
      </c>
      <c r="G2259" t="s">
        <v>1310</v>
      </c>
      <c r="H2259" t="s">
        <v>33</v>
      </c>
      <c r="I2259">
        <v>1</v>
      </c>
    </row>
    <row r="2260" spans="1:9" x14ac:dyDescent="0.25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923722</v>
      </c>
      <c r="G2260" t="s">
        <v>1311</v>
      </c>
      <c r="H2260" t="s">
        <v>33</v>
      </c>
      <c r="I2260">
        <v>1</v>
      </c>
    </row>
    <row r="2261" spans="1:9" x14ac:dyDescent="0.25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923928</v>
      </c>
      <c r="G2261" t="s">
        <v>1312</v>
      </c>
      <c r="H2261" t="s">
        <v>33</v>
      </c>
      <c r="I2261">
        <v>3</v>
      </c>
    </row>
    <row r="2262" spans="1:9" x14ac:dyDescent="0.25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923936</v>
      </c>
      <c r="G2262" t="s">
        <v>1313</v>
      </c>
      <c r="H2262" t="s">
        <v>56</v>
      </c>
      <c r="I2262">
        <v>1</v>
      </c>
    </row>
    <row r="2263" spans="1:9" x14ac:dyDescent="0.25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33</v>
      </c>
      <c r="I2263">
        <v>24</v>
      </c>
    </row>
    <row r="2264" spans="1:9" x14ac:dyDescent="0.25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34</v>
      </c>
      <c r="I2264">
        <v>1</v>
      </c>
    </row>
    <row r="2265" spans="1:9" x14ac:dyDescent="0.25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35</v>
      </c>
      <c r="I2265">
        <v>1</v>
      </c>
    </row>
    <row r="2266" spans="1:9" x14ac:dyDescent="0.25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51</v>
      </c>
      <c r="I2266">
        <v>3</v>
      </c>
    </row>
    <row r="2267" spans="1:9" x14ac:dyDescent="0.25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923941</v>
      </c>
      <c r="G2267" t="s">
        <v>1314</v>
      </c>
      <c r="H2267" t="s">
        <v>56</v>
      </c>
      <c r="I2267">
        <v>1</v>
      </c>
    </row>
    <row r="2268" spans="1:9" x14ac:dyDescent="0.25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33</v>
      </c>
      <c r="I2268">
        <v>15</v>
      </c>
    </row>
    <row r="2269" spans="1:9" x14ac:dyDescent="0.25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923953</v>
      </c>
      <c r="G2269" t="s">
        <v>1315</v>
      </c>
      <c r="H2269" t="s">
        <v>56</v>
      </c>
      <c r="I2269">
        <v>1</v>
      </c>
    </row>
    <row r="2270" spans="1:9" x14ac:dyDescent="0.25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33</v>
      </c>
      <c r="I2270">
        <v>19</v>
      </c>
    </row>
    <row r="2271" spans="1:9" x14ac:dyDescent="0.25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35</v>
      </c>
      <c r="I2271">
        <v>1</v>
      </c>
    </row>
    <row r="2272" spans="1:9" x14ac:dyDescent="0.25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924416</v>
      </c>
      <c r="G2272" t="s">
        <v>1316</v>
      </c>
      <c r="H2272" t="s">
        <v>33</v>
      </c>
      <c r="I2272">
        <v>5</v>
      </c>
    </row>
    <row r="2273" spans="1:9" x14ac:dyDescent="0.25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35</v>
      </c>
      <c r="I2273">
        <v>1</v>
      </c>
    </row>
    <row r="2274" spans="1:9" x14ac:dyDescent="0.25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926059</v>
      </c>
      <c r="G2274" t="s">
        <v>1317</v>
      </c>
      <c r="H2274" t="s">
        <v>56</v>
      </c>
      <c r="I2274">
        <v>1</v>
      </c>
    </row>
    <row r="2275" spans="1:9" x14ac:dyDescent="0.25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33</v>
      </c>
      <c r="I2275">
        <v>32</v>
      </c>
    </row>
    <row r="2276" spans="1:9" x14ac:dyDescent="0.25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35</v>
      </c>
      <c r="I2276">
        <v>2</v>
      </c>
    </row>
    <row r="2277" spans="1:9" x14ac:dyDescent="0.25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51</v>
      </c>
      <c r="I2277">
        <v>1</v>
      </c>
    </row>
    <row r="2278" spans="1:9" x14ac:dyDescent="0.25">
      <c r="A2278" t="s">
        <v>9</v>
      </c>
      <c r="B2278" t="s">
        <v>1279</v>
      </c>
      <c r="C2278" t="s">
        <v>1281</v>
      </c>
      <c r="D2278" t="s">
        <v>1281</v>
      </c>
      <c r="E2278">
        <v>3</v>
      </c>
      <c r="F2278">
        <v>497988</v>
      </c>
      <c r="G2278" t="s">
        <v>1318</v>
      </c>
      <c r="H2278" t="s">
        <v>238</v>
      </c>
      <c r="I2278">
        <v>1</v>
      </c>
    </row>
    <row r="2279" spans="1:9" x14ac:dyDescent="0.25">
      <c r="A2279" t="s">
        <v>9</v>
      </c>
      <c r="B2279" t="s">
        <v>1279</v>
      </c>
      <c r="C2279" t="s">
        <v>1281</v>
      </c>
      <c r="D2279" t="s">
        <v>1281</v>
      </c>
      <c r="E2279">
        <v>8</v>
      </c>
      <c r="F2279">
        <v>7298</v>
      </c>
      <c r="G2279" t="s">
        <v>1319</v>
      </c>
      <c r="H2279" t="s">
        <v>50</v>
      </c>
      <c r="I2279">
        <v>1</v>
      </c>
    </row>
    <row r="2280" spans="1:9" x14ac:dyDescent="0.25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12</v>
      </c>
      <c r="I2280">
        <v>2</v>
      </c>
    </row>
    <row r="2281" spans="1:9" x14ac:dyDescent="0.25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7316</v>
      </c>
      <c r="G2281" t="s">
        <v>1320</v>
      </c>
      <c r="H2281" t="s">
        <v>34</v>
      </c>
      <c r="I2281">
        <v>2</v>
      </c>
    </row>
    <row r="2282" spans="1:9" x14ac:dyDescent="0.25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35524</v>
      </c>
      <c r="G2282" t="s">
        <v>1321</v>
      </c>
      <c r="H2282" t="s">
        <v>167</v>
      </c>
      <c r="I2282">
        <v>3</v>
      </c>
    </row>
    <row r="2283" spans="1:9" x14ac:dyDescent="0.25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41154</v>
      </c>
      <c r="G2283" t="s">
        <v>1322</v>
      </c>
      <c r="H2283" t="s">
        <v>12</v>
      </c>
      <c r="I2283">
        <v>2</v>
      </c>
    </row>
    <row r="2284" spans="1:9" x14ac:dyDescent="0.25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46188</v>
      </c>
      <c r="G2284" t="s">
        <v>1323</v>
      </c>
      <c r="H2284" t="s">
        <v>167</v>
      </c>
      <c r="I2284">
        <v>4</v>
      </c>
    </row>
    <row r="2285" spans="1:9" x14ac:dyDescent="0.25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48896</v>
      </c>
      <c r="G2285" t="s">
        <v>1324</v>
      </c>
      <c r="H2285" t="s">
        <v>167</v>
      </c>
      <c r="I2285">
        <v>1</v>
      </c>
    </row>
    <row r="2286" spans="1:9" x14ac:dyDescent="0.25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901912</v>
      </c>
      <c r="G2286" t="s">
        <v>1325</v>
      </c>
      <c r="H2286" t="s">
        <v>33</v>
      </c>
      <c r="I2286">
        <v>2</v>
      </c>
    </row>
    <row r="2287" spans="1:9" x14ac:dyDescent="0.25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907030</v>
      </c>
      <c r="G2287" t="s">
        <v>1326</v>
      </c>
      <c r="H2287" t="s">
        <v>14</v>
      </c>
      <c r="I2287">
        <v>1</v>
      </c>
    </row>
    <row r="2288" spans="1:9" x14ac:dyDescent="0.25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923217</v>
      </c>
      <c r="G2288" t="s">
        <v>1327</v>
      </c>
      <c r="H2288" t="s">
        <v>14</v>
      </c>
      <c r="I2288">
        <v>1</v>
      </c>
    </row>
    <row r="2289" spans="1:9" x14ac:dyDescent="0.25">
      <c r="A2289" t="s">
        <v>9</v>
      </c>
      <c r="B2289" t="s">
        <v>1328</v>
      </c>
      <c r="C2289" t="s">
        <v>1329</v>
      </c>
      <c r="D2289" t="s">
        <v>1329</v>
      </c>
      <c r="E2289">
        <v>8</v>
      </c>
      <c r="F2289">
        <v>15581</v>
      </c>
      <c r="G2289" t="s">
        <v>1330</v>
      </c>
      <c r="H2289" t="s">
        <v>14</v>
      </c>
      <c r="I2289">
        <v>2</v>
      </c>
    </row>
    <row r="2290" spans="1:9" x14ac:dyDescent="0.25">
      <c r="A2290" t="s">
        <v>9</v>
      </c>
      <c r="B2290" t="s">
        <v>1328</v>
      </c>
      <c r="C2290" t="s">
        <v>1331</v>
      </c>
      <c r="D2290" t="s">
        <v>1331</v>
      </c>
      <c r="E2290">
        <v>8</v>
      </c>
      <c r="F2290">
        <v>918532</v>
      </c>
      <c r="G2290" t="s">
        <v>1332</v>
      </c>
      <c r="H2290" t="s">
        <v>75</v>
      </c>
      <c r="I2290">
        <v>1</v>
      </c>
    </row>
    <row r="2291" spans="1:9" x14ac:dyDescent="0.25">
      <c r="A2291" t="s">
        <v>9</v>
      </c>
      <c r="B2291" t="s">
        <v>1328</v>
      </c>
      <c r="C2291" t="s">
        <v>1333</v>
      </c>
      <c r="D2291" t="s">
        <v>1333</v>
      </c>
      <c r="E2291">
        <v>8</v>
      </c>
      <c r="F2291">
        <v>15362</v>
      </c>
      <c r="G2291" t="s">
        <v>1334</v>
      </c>
      <c r="H2291" t="s">
        <v>86</v>
      </c>
      <c r="I2291">
        <v>1</v>
      </c>
    </row>
    <row r="2292" spans="1:9" x14ac:dyDescent="0.25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918556</v>
      </c>
      <c r="G2292" t="s">
        <v>1335</v>
      </c>
      <c r="H2292" t="s">
        <v>14</v>
      </c>
      <c r="I2292">
        <v>1</v>
      </c>
    </row>
    <row r="2293" spans="1:9" x14ac:dyDescent="0.25">
      <c r="A2293" t="s">
        <v>9</v>
      </c>
      <c r="B2293" t="s">
        <v>1328</v>
      </c>
      <c r="C2293" t="s">
        <v>1328</v>
      </c>
      <c r="D2293" t="s">
        <v>1328</v>
      </c>
      <c r="E2293">
        <v>8</v>
      </c>
      <c r="F2293">
        <v>15301</v>
      </c>
      <c r="G2293" t="s">
        <v>1336</v>
      </c>
      <c r="H2293" t="s">
        <v>45</v>
      </c>
      <c r="I2293">
        <v>1</v>
      </c>
    </row>
    <row r="2294" spans="1:9" x14ac:dyDescent="0.25">
      <c r="A2294" t="s">
        <v>9</v>
      </c>
      <c r="B2294" t="s">
        <v>1337</v>
      </c>
      <c r="C2294" t="s">
        <v>1338</v>
      </c>
      <c r="D2294" t="s">
        <v>1338</v>
      </c>
      <c r="E2294">
        <v>8</v>
      </c>
      <c r="F2294">
        <v>16697</v>
      </c>
      <c r="G2294" t="s">
        <v>1339</v>
      </c>
      <c r="H2294" t="s">
        <v>34</v>
      </c>
      <c r="I2294">
        <v>2</v>
      </c>
    </row>
    <row r="2295" spans="1:9" x14ac:dyDescent="0.25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908174</v>
      </c>
      <c r="G2295" t="s">
        <v>1340</v>
      </c>
      <c r="H2295" t="s">
        <v>134</v>
      </c>
      <c r="I2295">
        <v>1</v>
      </c>
    </row>
    <row r="2296" spans="1:9" x14ac:dyDescent="0.25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34</v>
      </c>
      <c r="I2296">
        <v>2</v>
      </c>
    </row>
    <row r="2297" spans="1:9" x14ac:dyDescent="0.25">
      <c r="A2297" t="s">
        <v>9</v>
      </c>
      <c r="B2297" t="s">
        <v>1337</v>
      </c>
      <c r="C2297" t="s">
        <v>1341</v>
      </c>
      <c r="D2297" t="s">
        <v>1342</v>
      </c>
      <c r="E2297">
        <v>8</v>
      </c>
      <c r="F2297">
        <v>36171</v>
      </c>
      <c r="G2297" t="s">
        <v>1343</v>
      </c>
      <c r="H2297" t="s">
        <v>14</v>
      </c>
      <c r="I2297">
        <v>1</v>
      </c>
    </row>
    <row r="2298" spans="1:9" x14ac:dyDescent="0.25">
      <c r="A2298" t="s">
        <v>9</v>
      </c>
      <c r="B2298" t="s">
        <v>1337</v>
      </c>
      <c r="C2298" t="s">
        <v>1342</v>
      </c>
      <c r="D2298" t="s">
        <v>1342</v>
      </c>
      <c r="E2298">
        <v>8</v>
      </c>
      <c r="F2298">
        <v>15805</v>
      </c>
      <c r="G2298" t="s">
        <v>1344</v>
      </c>
      <c r="H2298" t="s">
        <v>12</v>
      </c>
      <c r="I2298">
        <v>8</v>
      </c>
    </row>
    <row r="2299" spans="1:9" x14ac:dyDescent="0.25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70233</v>
      </c>
      <c r="G2299" t="s">
        <v>1345</v>
      </c>
      <c r="H2299" t="s">
        <v>12</v>
      </c>
      <c r="I2299">
        <v>5</v>
      </c>
    </row>
    <row r="2300" spans="1:9" x14ac:dyDescent="0.25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924659</v>
      </c>
      <c r="G2300" t="s">
        <v>1346</v>
      </c>
      <c r="H2300" t="s">
        <v>123</v>
      </c>
      <c r="I2300">
        <v>1</v>
      </c>
    </row>
    <row r="2301" spans="1:9" x14ac:dyDescent="0.25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</v>
      </c>
      <c r="I2301">
        <v>1</v>
      </c>
    </row>
    <row r="2302" spans="1:9" x14ac:dyDescent="0.25">
      <c r="A2302" t="s">
        <v>9</v>
      </c>
      <c r="B2302" t="s">
        <v>1337</v>
      </c>
      <c r="C2302" t="s">
        <v>1347</v>
      </c>
      <c r="D2302" t="s">
        <v>1347</v>
      </c>
      <c r="E2302">
        <v>8</v>
      </c>
      <c r="F2302">
        <v>922766</v>
      </c>
      <c r="G2302" t="s">
        <v>1348</v>
      </c>
      <c r="H2302" t="s">
        <v>33</v>
      </c>
      <c r="I2302">
        <v>1</v>
      </c>
    </row>
    <row r="2303" spans="1:9" x14ac:dyDescent="0.25">
      <c r="A2303" t="s">
        <v>9</v>
      </c>
      <c r="B2303" t="s">
        <v>1337</v>
      </c>
      <c r="C2303" t="s">
        <v>1337</v>
      </c>
      <c r="D2303" t="s">
        <v>1337</v>
      </c>
      <c r="E2303">
        <v>6</v>
      </c>
      <c r="F2303">
        <v>985648</v>
      </c>
      <c r="G2303" t="s">
        <v>1349</v>
      </c>
      <c r="H2303" t="s">
        <v>12</v>
      </c>
      <c r="I2303">
        <v>1</v>
      </c>
    </row>
    <row r="2304" spans="1:9" x14ac:dyDescent="0.25">
      <c r="A2304" t="s">
        <v>9</v>
      </c>
      <c r="B2304" t="s">
        <v>1337</v>
      </c>
      <c r="C2304" t="s">
        <v>1337</v>
      </c>
      <c r="D2304" t="s">
        <v>1337</v>
      </c>
      <c r="E2304">
        <v>8</v>
      </c>
      <c r="F2304">
        <v>15660</v>
      </c>
      <c r="G2304" t="s">
        <v>1350</v>
      </c>
      <c r="H2304" t="s">
        <v>34</v>
      </c>
      <c r="I2304">
        <v>1</v>
      </c>
    </row>
    <row r="2305" spans="1:9" x14ac:dyDescent="0.25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15672</v>
      </c>
      <c r="G2305" t="s">
        <v>1351</v>
      </c>
      <c r="H2305" t="s">
        <v>556</v>
      </c>
      <c r="I2305">
        <v>1</v>
      </c>
    </row>
    <row r="2306" spans="1:9" x14ac:dyDescent="0.25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12</v>
      </c>
      <c r="I2306">
        <v>1</v>
      </c>
    </row>
    <row r="2307" spans="1:9" x14ac:dyDescent="0.25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15696</v>
      </c>
      <c r="G2307" t="s">
        <v>1352</v>
      </c>
      <c r="H2307" t="s">
        <v>56</v>
      </c>
      <c r="I2307">
        <v>1</v>
      </c>
    </row>
    <row r="2308" spans="1:9" x14ac:dyDescent="0.25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544</v>
      </c>
      <c r="I2308">
        <v>1</v>
      </c>
    </row>
    <row r="2309" spans="1:9" x14ac:dyDescent="0.25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556</v>
      </c>
      <c r="I2309">
        <v>1</v>
      </c>
    </row>
    <row r="2310" spans="1:9" x14ac:dyDescent="0.25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628</v>
      </c>
      <c r="I2310">
        <v>1</v>
      </c>
    </row>
    <row r="2311" spans="1:9" x14ac:dyDescent="0.25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105</v>
      </c>
      <c r="I2311">
        <v>1</v>
      </c>
    </row>
    <row r="2312" spans="1:9" x14ac:dyDescent="0.25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15748</v>
      </c>
      <c r="G2312" t="s">
        <v>1353</v>
      </c>
      <c r="H2312" t="s">
        <v>56</v>
      </c>
      <c r="I2312">
        <v>1</v>
      </c>
    </row>
    <row r="2313" spans="1:9" x14ac:dyDescent="0.25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45</v>
      </c>
      <c r="I2313">
        <v>2</v>
      </c>
    </row>
    <row r="2314" spans="1:9" x14ac:dyDescent="0.25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114</v>
      </c>
      <c r="I2314">
        <v>1</v>
      </c>
    </row>
    <row r="2315" spans="1:9" x14ac:dyDescent="0.25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628</v>
      </c>
      <c r="I2315">
        <v>1</v>
      </c>
    </row>
    <row r="2316" spans="1:9" x14ac:dyDescent="0.25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12</v>
      </c>
      <c r="I2316">
        <v>2</v>
      </c>
    </row>
    <row r="2317" spans="1:9" x14ac:dyDescent="0.25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15787</v>
      </c>
      <c r="G2317" t="s">
        <v>1354</v>
      </c>
      <c r="H2317" t="s">
        <v>86</v>
      </c>
      <c r="I2317">
        <v>1</v>
      </c>
    </row>
    <row r="2318" spans="1:9" x14ac:dyDescent="0.25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123</v>
      </c>
      <c r="I2318">
        <v>1</v>
      </c>
    </row>
    <row r="2319" spans="1:9" x14ac:dyDescent="0.25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38945</v>
      </c>
      <c r="G2319" t="s">
        <v>1355</v>
      </c>
      <c r="H2319" t="s">
        <v>33</v>
      </c>
      <c r="I2319">
        <v>1</v>
      </c>
    </row>
    <row r="2320" spans="1:9" x14ac:dyDescent="0.25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14</v>
      </c>
      <c r="I2320">
        <v>1</v>
      </c>
    </row>
    <row r="2321" spans="1:9" x14ac:dyDescent="0.25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42389</v>
      </c>
      <c r="G2321" t="s">
        <v>1356</v>
      </c>
      <c r="H2321" t="s">
        <v>114</v>
      </c>
      <c r="I2321">
        <v>1</v>
      </c>
    </row>
    <row r="2322" spans="1:9" x14ac:dyDescent="0.25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83</v>
      </c>
      <c r="I2322">
        <v>1</v>
      </c>
    </row>
    <row r="2323" spans="1:9" x14ac:dyDescent="0.25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12</v>
      </c>
      <c r="I2323">
        <v>1</v>
      </c>
    </row>
    <row r="2324" spans="1:9" x14ac:dyDescent="0.25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362759</v>
      </c>
      <c r="G2324" t="s">
        <v>1357</v>
      </c>
      <c r="H2324" t="s">
        <v>123</v>
      </c>
      <c r="I2324">
        <v>1</v>
      </c>
    </row>
    <row r="2325" spans="1:9" x14ac:dyDescent="0.25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900291</v>
      </c>
      <c r="G2325" t="s">
        <v>1358</v>
      </c>
      <c r="H2325" t="s">
        <v>12</v>
      </c>
      <c r="I2325">
        <v>3</v>
      </c>
    </row>
    <row r="2326" spans="1:9" x14ac:dyDescent="0.25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920940</v>
      </c>
      <c r="G2326" t="s">
        <v>1359</v>
      </c>
      <c r="H2326" t="s">
        <v>34</v>
      </c>
      <c r="I2326">
        <v>1</v>
      </c>
    </row>
    <row r="2327" spans="1:9" x14ac:dyDescent="0.25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924118</v>
      </c>
      <c r="G2327" t="s">
        <v>1360</v>
      </c>
      <c r="H2327" t="s">
        <v>12</v>
      </c>
      <c r="I2327">
        <v>1</v>
      </c>
    </row>
    <row r="2328" spans="1:9" x14ac:dyDescent="0.25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925895</v>
      </c>
      <c r="G2328" t="s">
        <v>1361</v>
      </c>
      <c r="H2328" t="s">
        <v>12</v>
      </c>
      <c r="I2328">
        <v>1</v>
      </c>
    </row>
    <row r="2329" spans="1:9" x14ac:dyDescent="0.25">
      <c r="A2329" t="s">
        <v>9</v>
      </c>
      <c r="B2329" t="s">
        <v>1337</v>
      </c>
      <c r="C2329" t="s">
        <v>1362</v>
      </c>
      <c r="D2329" t="s">
        <v>1362</v>
      </c>
      <c r="E2329">
        <v>8</v>
      </c>
      <c r="F2329">
        <v>15714</v>
      </c>
      <c r="G2329" t="s">
        <v>1363</v>
      </c>
      <c r="H2329" t="s">
        <v>12</v>
      </c>
      <c r="I2329">
        <v>1</v>
      </c>
    </row>
    <row r="2330" spans="1:9" x14ac:dyDescent="0.25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15726</v>
      </c>
      <c r="G2330" t="s">
        <v>1364</v>
      </c>
      <c r="H2330" t="s">
        <v>35</v>
      </c>
      <c r="I2330">
        <v>1</v>
      </c>
    </row>
    <row r="2331" spans="1:9" x14ac:dyDescent="0.25">
      <c r="A2331" t="s">
        <v>9</v>
      </c>
      <c r="B2331" t="s">
        <v>1337</v>
      </c>
      <c r="C2331" t="s">
        <v>1365</v>
      </c>
      <c r="D2331" t="s">
        <v>1365</v>
      </c>
      <c r="E2331">
        <v>8</v>
      </c>
      <c r="F2331">
        <v>15635</v>
      </c>
      <c r="G2331" t="s">
        <v>1366</v>
      </c>
      <c r="H2331" t="s">
        <v>12</v>
      </c>
      <c r="I2331">
        <v>2</v>
      </c>
    </row>
    <row r="2332" spans="1:9" x14ac:dyDescent="0.25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15647</v>
      </c>
      <c r="G2332" t="s">
        <v>1367</v>
      </c>
      <c r="H2332" t="s">
        <v>33</v>
      </c>
      <c r="I2332">
        <v>1</v>
      </c>
    </row>
    <row r="2333" spans="1:9" x14ac:dyDescent="0.25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34</v>
      </c>
      <c r="I2333">
        <v>1</v>
      </c>
    </row>
    <row r="2334" spans="1:9" x14ac:dyDescent="0.25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14</v>
      </c>
      <c r="I2334">
        <v>1</v>
      </c>
    </row>
    <row r="2335" spans="1:9" x14ac:dyDescent="0.25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12</v>
      </c>
      <c r="I2335">
        <v>11</v>
      </c>
    </row>
    <row r="2336" spans="1:9" x14ac:dyDescent="0.25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15817</v>
      </c>
      <c r="G2336" t="s">
        <v>1368</v>
      </c>
      <c r="H2336" t="s">
        <v>33</v>
      </c>
      <c r="I2336">
        <v>1</v>
      </c>
    </row>
    <row r="2337" spans="1:9" x14ac:dyDescent="0.25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14</v>
      </c>
      <c r="I2337">
        <v>1</v>
      </c>
    </row>
    <row r="2338" spans="1:9" x14ac:dyDescent="0.25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37564</v>
      </c>
      <c r="G2338" t="s">
        <v>1369</v>
      </c>
      <c r="H2338" t="s">
        <v>12</v>
      </c>
      <c r="I2338">
        <v>1</v>
      </c>
    </row>
    <row r="2339" spans="1:9" x14ac:dyDescent="0.25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39755</v>
      </c>
      <c r="G2339" t="s">
        <v>1370</v>
      </c>
      <c r="H2339" t="s">
        <v>556</v>
      </c>
      <c r="I2339">
        <v>1</v>
      </c>
    </row>
    <row r="2340" spans="1:9" x14ac:dyDescent="0.25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12</v>
      </c>
      <c r="I2340">
        <v>1</v>
      </c>
    </row>
    <row r="2341" spans="1:9" x14ac:dyDescent="0.25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46929</v>
      </c>
      <c r="G2341" t="s">
        <v>1371</v>
      </c>
      <c r="H2341" t="s">
        <v>33</v>
      </c>
      <c r="I2341">
        <v>1</v>
      </c>
    </row>
    <row r="2342" spans="1:9" x14ac:dyDescent="0.25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34</v>
      </c>
      <c r="I2342">
        <v>5</v>
      </c>
    </row>
    <row r="2343" spans="1:9" x14ac:dyDescent="0.25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12</v>
      </c>
      <c r="I2343">
        <v>2</v>
      </c>
    </row>
    <row r="2344" spans="1:9" x14ac:dyDescent="0.25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46930</v>
      </c>
      <c r="G2344" t="s">
        <v>1372</v>
      </c>
      <c r="H2344" t="s">
        <v>34</v>
      </c>
      <c r="I2344">
        <v>2</v>
      </c>
    </row>
    <row r="2345" spans="1:9" x14ac:dyDescent="0.25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900321</v>
      </c>
      <c r="G2345" t="s">
        <v>1373</v>
      </c>
      <c r="H2345" t="s">
        <v>14</v>
      </c>
      <c r="I2345">
        <v>1</v>
      </c>
    </row>
    <row r="2346" spans="1:9" x14ac:dyDescent="0.25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35</v>
      </c>
      <c r="I2346">
        <v>2</v>
      </c>
    </row>
    <row r="2347" spans="1:9" x14ac:dyDescent="0.25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905264</v>
      </c>
      <c r="G2347" t="s">
        <v>1374</v>
      </c>
      <c r="H2347" t="s">
        <v>34</v>
      </c>
      <c r="I2347">
        <v>2</v>
      </c>
    </row>
    <row r="2348" spans="1:9" x14ac:dyDescent="0.25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908289</v>
      </c>
      <c r="G2348" t="s">
        <v>1375</v>
      </c>
      <c r="H2348" t="s">
        <v>34</v>
      </c>
      <c r="I2348">
        <v>1</v>
      </c>
    </row>
    <row r="2349" spans="1:9" x14ac:dyDescent="0.25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914514</v>
      </c>
      <c r="G2349" t="s">
        <v>1376</v>
      </c>
      <c r="H2349" t="s">
        <v>34</v>
      </c>
      <c r="I2349">
        <v>2</v>
      </c>
    </row>
    <row r="2350" spans="1:9" x14ac:dyDescent="0.25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12</v>
      </c>
      <c r="I2350">
        <v>3</v>
      </c>
    </row>
    <row r="2351" spans="1:9" x14ac:dyDescent="0.25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918581</v>
      </c>
      <c r="G2351" t="s">
        <v>1377</v>
      </c>
      <c r="H2351" t="s">
        <v>33</v>
      </c>
      <c r="I2351">
        <v>1</v>
      </c>
    </row>
    <row r="2352" spans="1:9" x14ac:dyDescent="0.25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34</v>
      </c>
      <c r="I2352">
        <v>1</v>
      </c>
    </row>
    <row r="2353" spans="1:9" x14ac:dyDescent="0.25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12</v>
      </c>
      <c r="I2353">
        <v>6</v>
      </c>
    </row>
    <row r="2354" spans="1:9" x14ac:dyDescent="0.25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921804</v>
      </c>
      <c r="G2354" t="s">
        <v>1378</v>
      </c>
      <c r="H2354" t="s">
        <v>33</v>
      </c>
      <c r="I2354">
        <v>1</v>
      </c>
    </row>
    <row r="2355" spans="1:9" x14ac:dyDescent="0.25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134</v>
      </c>
      <c r="I2355">
        <v>1</v>
      </c>
    </row>
    <row r="2356" spans="1:9" x14ac:dyDescent="0.25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14</v>
      </c>
      <c r="I2356">
        <v>1</v>
      </c>
    </row>
    <row r="2357" spans="1:9" x14ac:dyDescent="0.25">
      <c r="A2357" t="s">
        <v>9</v>
      </c>
      <c r="B2357" t="s">
        <v>1379</v>
      </c>
      <c r="C2357" t="s">
        <v>1380</v>
      </c>
      <c r="D2357" t="s">
        <v>1380</v>
      </c>
      <c r="E2357">
        <v>8</v>
      </c>
      <c r="F2357">
        <v>22724</v>
      </c>
      <c r="G2357" t="s">
        <v>1381</v>
      </c>
      <c r="H2357" t="s">
        <v>45</v>
      </c>
      <c r="I2357">
        <v>1</v>
      </c>
    </row>
    <row r="2358" spans="1:9" x14ac:dyDescent="0.25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12</v>
      </c>
      <c r="I2358">
        <v>3</v>
      </c>
    </row>
    <row r="2359" spans="1:9" x14ac:dyDescent="0.25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22767</v>
      </c>
      <c r="G2359" t="s">
        <v>1382</v>
      </c>
      <c r="H2359" t="s">
        <v>123</v>
      </c>
      <c r="I2359">
        <v>1</v>
      </c>
    </row>
    <row r="2360" spans="1:9" x14ac:dyDescent="0.25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43552</v>
      </c>
      <c r="G2360" t="s">
        <v>1383</v>
      </c>
      <c r="H2360" t="s">
        <v>12</v>
      </c>
      <c r="I2360">
        <v>1</v>
      </c>
    </row>
    <row r="2361" spans="1:9" x14ac:dyDescent="0.25">
      <c r="A2361" t="s">
        <v>9</v>
      </c>
      <c r="B2361" t="s">
        <v>1379</v>
      </c>
      <c r="C2361" t="s">
        <v>1379</v>
      </c>
      <c r="D2361" t="s">
        <v>1379</v>
      </c>
      <c r="E2361">
        <v>8</v>
      </c>
      <c r="F2361">
        <v>23541</v>
      </c>
      <c r="G2361" t="s">
        <v>1384</v>
      </c>
      <c r="H2361" t="s">
        <v>12</v>
      </c>
      <c r="I2361">
        <v>1</v>
      </c>
    </row>
    <row r="2362" spans="1:9" x14ac:dyDescent="0.25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23565</v>
      </c>
      <c r="G2362" t="s">
        <v>1385</v>
      </c>
      <c r="H2362" t="s">
        <v>12</v>
      </c>
      <c r="I2362">
        <v>1</v>
      </c>
    </row>
    <row r="2363" spans="1:9" x14ac:dyDescent="0.25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23735</v>
      </c>
      <c r="G2363" t="s">
        <v>1386</v>
      </c>
      <c r="H2363" t="s">
        <v>12</v>
      </c>
      <c r="I2363">
        <v>2</v>
      </c>
    </row>
    <row r="2364" spans="1:9" x14ac:dyDescent="0.25">
      <c r="A2364" t="s">
        <v>9</v>
      </c>
      <c r="B2364" t="s">
        <v>1379</v>
      </c>
      <c r="C2364" t="s">
        <v>1387</v>
      </c>
      <c r="D2364" t="s">
        <v>1387</v>
      </c>
      <c r="E2364">
        <v>8</v>
      </c>
      <c r="F2364">
        <v>23668</v>
      </c>
      <c r="G2364" t="s">
        <v>1388</v>
      </c>
      <c r="H2364" t="s">
        <v>14</v>
      </c>
      <c r="I2364">
        <v>1</v>
      </c>
    </row>
    <row r="2365" spans="1:9" x14ac:dyDescent="0.25">
      <c r="A2365" t="s">
        <v>9</v>
      </c>
      <c r="B2365" t="s">
        <v>1379</v>
      </c>
      <c r="C2365" t="s">
        <v>1389</v>
      </c>
      <c r="D2365" t="s">
        <v>1389</v>
      </c>
      <c r="E2365">
        <v>8</v>
      </c>
      <c r="F2365">
        <v>22697</v>
      </c>
      <c r="G2365" t="s">
        <v>1390</v>
      </c>
      <c r="H2365" t="s">
        <v>12</v>
      </c>
      <c r="I2365">
        <v>1</v>
      </c>
    </row>
    <row r="2366" spans="1:9" x14ac:dyDescent="0.25">
      <c r="A2366" t="s">
        <v>9</v>
      </c>
      <c r="B2366" t="s">
        <v>1391</v>
      </c>
      <c r="C2366" t="s">
        <v>1392</v>
      </c>
      <c r="D2366" t="s">
        <v>1392</v>
      </c>
      <c r="E2366">
        <v>6</v>
      </c>
      <c r="F2366">
        <v>9455</v>
      </c>
      <c r="G2366" t="s">
        <v>1393</v>
      </c>
      <c r="H2366" t="s">
        <v>12</v>
      </c>
      <c r="I2366">
        <v>2</v>
      </c>
    </row>
    <row r="2367" spans="1:9" x14ac:dyDescent="0.25">
      <c r="A2367" t="s">
        <v>9</v>
      </c>
      <c r="B2367" t="s">
        <v>1391</v>
      </c>
      <c r="C2367" t="s">
        <v>1392</v>
      </c>
      <c r="D2367" t="s">
        <v>1392</v>
      </c>
      <c r="E2367">
        <v>8</v>
      </c>
      <c r="F2367">
        <v>6385</v>
      </c>
      <c r="G2367" t="s">
        <v>1394</v>
      </c>
      <c r="H2367" t="s">
        <v>33</v>
      </c>
      <c r="I2367">
        <v>2</v>
      </c>
    </row>
    <row r="2368" spans="1:9" x14ac:dyDescent="0.25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12</v>
      </c>
      <c r="I2368">
        <v>8</v>
      </c>
    </row>
    <row r="2369" spans="1:9" x14ac:dyDescent="0.25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6403</v>
      </c>
      <c r="G2369" t="s">
        <v>1395</v>
      </c>
      <c r="H2369" t="s">
        <v>33</v>
      </c>
      <c r="I2369">
        <v>1</v>
      </c>
    </row>
    <row r="2370" spans="1:9" x14ac:dyDescent="0.25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14</v>
      </c>
      <c r="I2370">
        <v>1</v>
      </c>
    </row>
    <row r="2371" spans="1:9" x14ac:dyDescent="0.25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12</v>
      </c>
      <c r="I2371">
        <v>1</v>
      </c>
    </row>
    <row r="2372" spans="1:9" x14ac:dyDescent="0.25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6415</v>
      </c>
      <c r="G2372" t="s">
        <v>1396</v>
      </c>
      <c r="H2372" t="s">
        <v>33</v>
      </c>
      <c r="I2372">
        <v>1</v>
      </c>
    </row>
    <row r="2373" spans="1:9" x14ac:dyDescent="0.25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14</v>
      </c>
      <c r="I2373">
        <v>1</v>
      </c>
    </row>
    <row r="2374" spans="1:9" x14ac:dyDescent="0.25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39457</v>
      </c>
      <c r="G2374" t="s">
        <v>1397</v>
      </c>
      <c r="H2374" t="s">
        <v>12</v>
      </c>
      <c r="I2374">
        <v>1</v>
      </c>
    </row>
    <row r="2375" spans="1:9" x14ac:dyDescent="0.25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46401</v>
      </c>
      <c r="G2375" t="s">
        <v>1398</v>
      </c>
      <c r="H2375" t="s">
        <v>14</v>
      </c>
      <c r="I2375">
        <v>1</v>
      </c>
    </row>
    <row r="2376" spans="1:9" x14ac:dyDescent="0.25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12</v>
      </c>
      <c r="I2376">
        <v>1</v>
      </c>
    </row>
    <row r="2377" spans="1:9" x14ac:dyDescent="0.25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901854</v>
      </c>
      <c r="G2377" t="s">
        <v>1399</v>
      </c>
      <c r="H2377" t="s">
        <v>12</v>
      </c>
      <c r="I2377">
        <v>4</v>
      </c>
    </row>
    <row r="2378" spans="1:9" x14ac:dyDescent="0.25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908903</v>
      </c>
      <c r="G2378" t="s">
        <v>1400</v>
      </c>
      <c r="H2378" t="s">
        <v>33</v>
      </c>
      <c r="I2378">
        <v>4</v>
      </c>
    </row>
    <row r="2379" spans="1:9" x14ac:dyDescent="0.25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910375</v>
      </c>
      <c r="G2379" t="s">
        <v>1401</v>
      </c>
      <c r="H2379" t="s">
        <v>12</v>
      </c>
      <c r="I2379">
        <v>5</v>
      </c>
    </row>
    <row r="2380" spans="1:9" x14ac:dyDescent="0.25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921051</v>
      </c>
      <c r="G2380" t="s">
        <v>1402</v>
      </c>
      <c r="H2380" t="s">
        <v>220</v>
      </c>
      <c r="I2380">
        <v>2</v>
      </c>
    </row>
    <row r="2381" spans="1:9" x14ac:dyDescent="0.25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923205</v>
      </c>
      <c r="G2381" t="s">
        <v>1403</v>
      </c>
      <c r="H2381" t="s">
        <v>33</v>
      </c>
      <c r="I2381">
        <v>2</v>
      </c>
    </row>
    <row r="2382" spans="1:9" x14ac:dyDescent="0.25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12</v>
      </c>
      <c r="I2382">
        <v>2</v>
      </c>
    </row>
    <row r="2383" spans="1:9" x14ac:dyDescent="0.25">
      <c r="A2383" t="s">
        <v>9</v>
      </c>
      <c r="B2383" t="s">
        <v>1391</v>
      </c>
      <c r="C2383" t="s">
        <v>1404</v>
      </c>
      <c r="D2383" t="s">
        <v>1404</v>
      </c>
      <c r="E2383">
        <v>8</v>
      </c>
      <c r="F2383">
        <v>6774</v>
      </c>
      <c r="G2383" t="s">
        <v>1405</v>
      </c>
      <c r="H2383" t="s">
        <v>12</v>
      </c>
      <c r="I2383">
        <v>2</v>
      </c>
    </row>
    <row r="2384" spans="1:9" x14ac:dyDescent="0.25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38398</v>
      </c>
      <c r="G2384" t="s">
        <v>1406</v>
      </c>
      <c r="H2384" t="s">
        <v>34</v>
      </c>
      <c r="I2384">
        <v>2</v>
      </c>
    </row>
    <row r="2385" spans="1:9" x14ac:dyDescent="0.25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12</v>
      </c>
      <c r="I2385">
        <v>1</v>
      </c>
    </row>
    <row r="2386" spans="1:9" x14ac:dyDescent="0.25">
      <c r="A2386" t="s">
        <v>9</v>
      </c>
      <c r="B2386" t="s">
        <v>1391</v>
      </c>
      <c r="C2386" t="s">
        <v>1407</v>
      </c>
      <c r="D2386" t="s">
        <v>1407</v>
      </c>
      <c r="E2386">
        <v>8</v>
      </c>
      <c r="F2386">
        <v>13959</v>
      </c>
      <c r="G2386" t="s">
        <v>1408</v>
      </c>
      <c r="H2386" t="s">
        <v>12</v>
      </c>
      <c r="I2386">
        <v>1</v>
      </c>
    </row>
    <row r="2387" spans="1:9" x14ac:dyDescent="0.25">
      <c r="A2387" t="s">
        <v>9</v>
      </c>
      <c r="B2387" t="s">
        <v>1391</v>
      </c>
      <c r="C2387" t="s">
        <v>1391</v>
      </c>
      <c r="D2387" t="s">
        <v>1391</v>
      </c>
      <c r="E2387">
        <v>8</v>
      </c>
      <c r="F2387">
        <v>13687</v>
      </c>
      <c r="G2387" t="s">
        <v>1409</v>
      </c>
      <c r="H2387" t="s">
        <v>14</v>
      </c>
      <c r="I2387">
        <v>1</v>
      </c>
    </row>
    <row r="2388" spans="1:9" x14ac:dyDescent="0.25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12</v>
      </c>
      <c r="I2388">
        <v>2</v>
      </c>
    </row>
    <row r="2389" spans="1:9" x14ac:dyDescent="0.25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13785</v>
      </c>
      <c r="G2389" t="s">
        <v>1410</v>
      </c>
      <c r="H2389" t="s">
        <v>14</v>
      </c>
      <c r="I2389">
        <v>1</v>
      </c>
    </row>
    <row r="2390" spans="1:9" x14ac:dyDescent="0.25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13808</v>
      </c>
      <c r="G2390" t="s">
        <v>1411</v>
      </c>
      <c r="H2390" t="s">
        <v>12</v>
      </c>
      <c r="I2390">
        <v>2</v>
      </c>
    </row>
    <row r="2391" spans="1:9" x14ac:dyDescent="0.25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13812</v>
      </c>
      <c r="G2391" t="s">
        <v>1412</v>
      </c>
      <c r="H2391" t="s">
        <v>12</v>
      </c>
      <c r="I2391">
        <v>1</v>
      </c>
    </row>
    <row r="2392" spans="1:9" x14ac:dyDescent="0.25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13821</v>
      </c>
      <c r="G2392" t="s">
        <v>1413</v>
      </c>
      <c r="H2392" t="s">
        <v>50</v>
      </c>
      <c r="I2392">
        <v>1</v>
      </c>
    </row>
    <row r="2393" spans="1:9" x14ac:dyDescent="0.25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12</v>
      </c>
      <c r="I2393">
        <v>6</v>
      </c>
    </row>
    <row r="2394" spans="1:9" x14ac:dyDescent="0.25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36341</v>
      </c>
      <c r="G2394" t="s">
        <v>1414</v>
      </c>
      <c r="H2394" t="s">
        <v>50</v>
      </c>
      <c r="I2394">
        <v>1</v>
      </c>
    </row>
    <row r="2395" spans="1:9" x14ac:dyDescent="0.25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75</v>
      </c>
      <c r="I2395">
        <v>1</v>
      </c>
    </row>
    <row r="2396" spans="1:9" x14ac:dyDescent="0.25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39597</v>
      </c>
      <c r="G2396" t="s">
        <v>1415</v>
      </c>
      <c r="H2396" t="s">
        <v>12</v>
      </c>
      <c r="I2396">
        <v>5</v>
      </c>
    </row>
    <row r="2397" spans="1:9" x14ac:dyDescent="0.25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39639</v>
      </c>
      <c r="G2397" t="s">
        <v>1416</v>
      </c>
      <c r="H2397" t="s">
        <v>123</v>
      </c>
      <c r="I2397">
        <v>1</v>
      </c>
    </row>
    <row r="2398" spans="1:9" x14ac:dyDescent="0.25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42286</v>
      </c>
      <c r="G2398" t="s">
        <v>1417</v>
      </c>
      <c r="H2398" t="s">
        <v>35</v>
      </c>
      <c r="I2398">
        <v>1</v>
      </c>
    </row>
    <row r="2399" spans="1:9" x14ac:dyDescent="0.25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123</v>
      </c>
      <c r="I2399">
        <v>1</v>
      </c>
    </row>
    <row r="2400" spans="1:9" x14ac:dyDescent="0.25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</v>
      </c>
      <c r="I2400">
        <v>1</v>
      </c>
    </row>
    <row r="2401" spans="1:9" x14ac:dyDescent="0.25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46814</v>
      </c>
      <c r="G2401" t="s">
        <v>1418</v>
      </c>
      <c r="H2401" t="s">
        <v>86</v>
      </c>
      <c r="I2401">
        <v>1</v>
      </c>
    </row>
    <row r="2402" spans="1:9" x14ac:dyDescent="0.25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123</v>
      </c>
      <c r="I2402">
        <v>1</v>
      </c>
    </row>
    <row r="2403" spans="1:9" x14ac:dyDescent="0.25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49256</v>
      </c>
      <c r="G2403" t="s">
        <v>1419</v>
      </c>
      <c r="H2403" t="s">
        <v>123</v>
      </c>
      <c r="I2403">
        <v>1</v>
      </c>
    </row>
    <row r="2404" spans="1:9" x14ac:dyDescent="0.25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</v>
      </c>
      <c r="I2404">
        <v>2</v>
      </c>
    </row>
    <row r="2405" spans="1:9" x14ac:dyDescent="0.25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127292</v>
      </c>
      <c r="G2405" t="s">
        <v>1420</v>
      </c>
      <c r="H2405" t="s">
        <v>53</v>
      </c>
      <c r="I2405">
        <v>1</v>
      </c>
    </row>
    <row r="2406" spans="1:9" x14ac:dyDescent="0.25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12</v>
      </c>
      <c r="I2406">
        <v>1</v>
      </c>
    </row>
    <row r="2407" spans="1:9" x14ac:dyDescent="0.25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901465</v>
      </c>
      <c r="G2407" t="s">
        <v>1421</v>
      </c>
      <c r="H2407" t="s">
        <v>123</v>
      </c>
      <c r="I2407">
        <v>1</v>
      </c>
    </row>
    <row r="2408" spans="1:9" x14ac:dyDescent="0.25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924581</v>
      </c>
      <c r="G2408" t="s">
        <v>1422</v>
      </c>
      <c r="H2408" t="s">
        <v>12</v>
      </c>
      <c r="I2408">
        <v>1</v>
      </c>
    </row>
    <row r="2409" spans="1:9" x14ac:dyDescent="0.25">
      <c r="A2409" t="s">
        <v>9</v>
      </c>
      <c r="B2409" t="s">
        <v>1391</v>
      </c>
      <c r="C2409" t="s">
        <v>1423</v>
      </c>
      <c r="D2409" t="s">
        <v>1423</v>
      </c>
      <c r="E2409">
        <v>3</v>
      </c>
      <c r="F2409">
        <v>5870</v>
      </c>
      <c r="G2409" t="s">
        <v>1424</v>
      </c>
      <c r="H2409" t="s">
        <v>33</v>
      </c>
      <c r="I2409">
        <v>1</v>
      </c>
    </row>
    <row r="2410" spans="1:9" x14ac:dyDescent="0.25">
      <c r="A2410" t="s">
        <v>9</v>
      </c>
      <c r="B2410" t="s">
        <v>1391</v>
      </c>
      <c r="C2410" t="s">
        <v>1423</v>
      </c>
      <c r="D2410" t="s">
        <v>1423</v>
      </c>
      <c r="E2410">
        <v>8</v>
      </c>
      <c r="F2410">
        <v>6543</v>
      </c>
      <c r="G2410" t="s">
        <v>1425</v>
      </c>
      <c r="H2410" t="s">
        <v>75</v>
      </c>
      <c r="I2410">
        <v>1</v>
      </c>
    </row>
    <row r="2411" spans="1:9" x14ac:dyDescent="0.25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38386</v>
      </c>
      <c r="G2411" t="s">
        <v>1426</v>
      </c>
      <c r="H2411" t="s">
        <v>14</v>
      </c>
      <c r="I2411">
        <v>2</v>
      </c>
    </row>
    <row r="2412" spans="1:9" x14ac:dyDescent="0.25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901878</v>
      </c>
      <c r="G2412" t="s">
        <v>1427</v>
      </c>
      <c r="H2412" t="s">
        <v>56</v>
      </c>
      <c r="I2412">
        <v>1</v>
      </c>
    </row>
    <row r="2413" spans="1:9" x14ac:dyDescent="0.25">
      <c r="A2413" t="s">
        <v>9</v>
      </c>
      <c r="B2413" t="s">
        <v>1391</v>
      </c>
      <c r="C2413" t="s">
        <v>1428</v>
      </c>
      <c r="D2413" t="s">
        <v>1391</v>
      </c>
      <c r="E2413">
        <v>8</v>
      </c>
      <c r="F2413">
        <v>13845</v>
      </c>
      <c r="G2413" t="s">
        <v>1429</v>
      </c>
      <c r="H2413" t="s">
        <v>75</v>
      </c>
      <c r="I2413">
        <v>1</v>
      </c>
    </row>
    <row r="2414" spans="1:9" x14ac:dyDescent="0.25">
      <c r="A2414" t="s">
        <v>9</v>
      </c>
      <c r="B2414" t="s">
        <v>1430</v>
      </c>
      <c r="C2414" t="s">
        <v>1430</v>
      </c>
      <c r="D2414" t="s">
        <v>1430</v>
      </c>
      <c r="E2414">
        <v>8</v>
      </c>
      <c r="F2414">
        <v>49700</v>
      </c>
      <c r="G2414" t="s">
        <v>1431</v>
      </c>
      <c r="H2414" t="s">
        <v>221</v>
      </c>
      <c r="I2414">
        <v>1</v>
      </c>
    </row>
    <row r="2415" spans="1:9" x14ac:dyDescent="0.25">
      <c r="A2415" t="s">
        <v>9</v>
      </c>
      <c r="B2415" t="s">
        <v>1430</v>
      </c>
      <c r="C2415" t="s">
        <v>1432</v>
      </c>
      <c r="D2415" t="s">
        <v>1432</v>
      </c>
      <c r="E2415">
        <v>8</v>
      </c>
      <c r="F2415">
        <v>28381</v>
      </c>
      <c r="G2415" t="s">
        <v>1433</v>
      </c>
      <c r="H2415" t="s">
        <v>33</v>
      </c>
      <c r="I2415">
        <v>3</v>
      </c>
    </row>
    <row r="2416" spans="1:9" x14ac:dyDescent="0.25">
      <c r="A2416" t="s">
        <v>9</v>
      </c>
      <c r="B2416" t="s">
        <v>1434</v>
      </c>
      <c r="C2416" t="s">
        <v>1435</v>
      </c>
      <c r="D2416" t="s">
        <v>1435</v>
      </c>
      <c r="E2416">
        <v>8</v>
      </c>
      <c r="F2416">
        <v>25719</v>
      </c>
      <c r="G2416" t="s">
        <v>1436</v>
      </c>
      <c r="H2416" t="s">
        <v>35</v>
      </c>
      <c r="I2416">
        <v>1</v>
      </c>
    </row>
    <row r="2417" spans="1:9" x14ac:dyDescent="0.25">
      <c r="A2417" t="s">
        <v>9</v>
      </c>
      <c r="B2417" t="s">
        <v>1434</v>
      </c>
      <c r="C2417" t="s">
        <v>1437</v>
      </c>
      <c r="D2417" t="s">
        <v>1437</v>
      </c>
      <c r="E2417">
        <v>8</v>
      </c>
      <c r="F2417">
        <v>25975</v>
      </c>
      <c r="G2417" t="s">
        <v>1438</v>
      </c>
      <c r="H2417" t="s">
        <v>38</v>
      </c>
      <c r="I2417">
        <v>1</v>
      </c>
    </row>
    <row r="2418" spans="1:9" x14ac:dyDescent="0.25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1209</v>
      </c>
      <c r="I2418">
        <v>1</v>
      </c>
    </row>
    <row r="2419" spans="1:9" x14ac:dyDescent="0.25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83</v>
      </c>
      <c r="I2419">
        <v>3</v>
      </c>
    </row>
    <row r="2420" spans="1:9" x14ac:dyDescent="0.25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14</v>
      </c>
      <c r="I2420">
        <v>1</v>
      </c>
    </row>
    <row r="2421" spans="1:9" x14ac:dyDescent="0.25">
      <c r="A2421" t="s">
        <v>9</v>
      </c>
      <c r="B2421" t="s">
        <v>1434</v>
      </c>
      <c r="C2421" t="s">
        <v>1439</v>
      </c>
      <c r="D2421" t="s">
        <v>1439</v>
      </c>
      <c r="E2421">
        <v>8</v>
      </c>
      <c r="F2421">
        <v>25914</v>
      </c>
      <c r="G2421" t="s">
        <v>1440</v>
      </c>
      <c r="H2421" t="s">
        <v>12</v>
      </c>
      <c r="I2421">
        <v>1</v>
      </c>
    </row>
    <row r="2422" spans="1:9" x14ac:dyDescent="0.25">
      <c r="A2422" t="s">
        <v>9</v>
      </c>
      <c r="B2422" t="s">
        <v>1434</v>
      </c>
      <c r="C2422" t="s">
        <v>1441</v>
      </c>
      <c r="D2422" t="s">
        <v>1441</v>
      </c>
      <c r="E2422">
        <v>8</v>
      </c>
      <c r="F2422">
        <v>909555</v>
      </c>
      <c r="G2422" t="s">
        <v>1442</v>
      </c>
      <c r="H2422" t="s">
        <v>12</v>
      </c>
      <c r="I2422">
        <v>1</v>
      </c>
    </row>
    <row r="2423" spans="1:9" x14ac:dyDescent="0.25">
      <c r="A2423" t="s">
        <v>9</v>
      </c>
      <c r="B2423" t="s">
        <v>1434</v>
      </c>
      <c r="C2423" t="s">
        <v>1443</v>
      </c>
      <c r="D2423" t="s">
        <v>1443</v>
      </c>
      <c r="E2423">
        <v>8</v>
      </c>
      <c r="F2423">
        <v>25963</v>
      </c>
      <c r="G2423" t="s">
        <v>1444</v>
      </c>
      <c r="H2423" t="s">
        <v>12</v>
      </c>
      <c r="I2423">
        <v>1</v>
      </c>
    </row>
    <row r="2424" spans="1:9" x14ac:dyDescent="0.25">
      <c r="A2424" t="s">
        <v>9</v>
      </c>
      <c r="B2424" t="s">
        <v>1434</v>
      </c>
      <c r="C2424" t="s">
        <v>1445</v>
      </c>
      <c r="D2424" t="s">
        <v>1445</v>
      </c>
      <c r="E2424">
        <v>8</v>
      </c>
      <c r="F2424">
        <v>25773</v>
      </c>
      <c r="G2424" t="s">
        <v>1446</v>
      </c>
      <c r="H2424" t="s">
        <v>123</v>
      </c>
      <c r="I2424">
        <v>1</v>
      </c>
    </row>
    <row r="2425" spans="1:9" x14ac:dyDescent="0.25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</v>
      </c>
      <c r="I2425">
        <v>2</v>
      </c>
    </row>
    <row r="2426" spans="1:9" x14ac:dyDescent="0.25">
      <c r="A2426" t="s">
        <v>9</v>
      </c>
      <c r="B2426" t="s">
        <v>1434</v>
      </c>
      <c r="C2426" t="s">
        <v>1434</v>
      </c>
      <c r="D2426" t="s">
        <v>1434</v>
      </c>
      <c r="E2426">
        <v>6</v>
      </c>
      <c r="F2426">
        <v>985348</v>
      </c>
      <c r="G2426" t="s">
        <v>1447</v>
      </c>
      <c r="H2426" t="s">
        <v>45</v>
      </c>
      <c r="I2426">
        <v>1</v>
      </c>
    </row>
    <row r="2427" spans="1:9" x14ac:dyDescent="0.25">
      <c r="A2427" t="s">
        <v>9</v>
      </c>
      <c r="B2427" t="s">
        <v>1434</v>
      </c>
      <c r="C2427" t="s">
        <v>1434</v>
      </c>
      <c r="D2427" t="s">
        <v>1434</v>
      </c>
      <c r="E2427">
        <v>8</v>
      </c>
      <c r="F2427">
        <v>25628</v>
      </c>
      <c r="G2427" t="s">
        <v>1448</v>
      </c>
      <c r="H2427" t="s">
        <v>51</v>
      </c>
      <c r="I2427">
        <v>1</v>
      </c>
    </row>
    <row r="2428" spans="1:9" x14ac:dyDescent="0.25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25636</v>
      </c>
      <c r="G2428" t="s">
        <v>1449</v>
      </c>
      <c r="H2428" t="s">
        <v>14</v>
      </c>
      <c r="I2428">
        <v>1</v>
      </c>
    </row>
    <row r="2429" spans="1:9" x14ac:dyDescent="0.25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25847</v>
      </c>
      <c r="G2429" t="s">
        <v>1450</v>
      </c>
      <c r="H2429" t="s">
        <v>45</v>
      </c>
      <c r="I2429">
        <v>4</v>
      </c>
    </row>
    <row r="2430" spans="1:9" x14ac:dyDescent="0.25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496376</v>
      </c>
      <c r="G2430" t="s">
        <v>1451</v>
      </c>
      <c r="H2430" t="s">
        <v>86</v>
      </c>
      <c r="I2430">
        <v>1</v>
      </c>
    </row>
    <row r="2431" spans="1:9" x14ac:dyDescent="0.25">
      <c r="A2431" t="s">
        <v>9</v>
      </c>
      <c r="B2431" t="s">
        <v>1434</v>
      </c>
      <c r="C2431" t="s">
        <v>1452</v>
      </c>
      <c r="D2431" t="s">
        <v>1452</v>
      </c>
      <c r="E2431">
        <v>8</v>
      </c>
      <c r="F2431">
        <v>920587</v>
      </c>
      <c r="G2431" t="s">
        <v>1453</v>
      </c>
      <c r="H2431" t="s">
        <v>12</v>
      </c>
      <c r="I2431">
        <v>2</v>
      </c>
    </row>
    <row r="2432" spans="1:9" x14ac:dyDescent="0.25">
      <c r="A2432" t="s">
        <v>9</v>
      </c>
      <c r="B2432" t="s">
        <v>1434</v>
      </c>
      <c r="C2432" t="s">
        <v>1454</v>
      </c>
      <c r="D2432" t="s">
        <v>1454</v>
      </c>
      <c r="E2432">
        <v>8</v>
      </c>
      <c r="F2432">
        <v>25653</v>
      </c>
      <c r="G2432" t="s">
        <v>1455</v>
      </c>
      <c r="H2432" t="s">
        <v>12</v>
      </c>
      <c r="I2432">
        <v>1</v>
      </c>
    </row>
    <row r="2433" spans="1:9" x14ac:dyDescent="0.25">
      <c r="A2433" t="s">
        <v>9</v>
      </c>
      <c r="B2433" t="s">
        <v>1434</v>
      </c>
      <c r="C2433" t="s">
        <v>1456</v>
      </c>
      <c r="D2433" t="s">
        <v>1456</v>
      </c>
      <c r="E2433">
        <v>8</v>
      </c>
      <c r="F2433">
        <v>25665</v>
      </c>
      <c r="G2433" t="s">
        <v>1457</v>
      </c>
      <c r="H2433" t="s">
        <v>12</v>
      </c>
      <c r="I2433">
        <v>4</v>
      </c>
    </row>
    <row r="2434" spans="1:9" x14ac:dyDescent="0.25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25689</v>
      </c>
      <c r="G2434" t="s">
        <v>1458</v>
      </c>
      <c r="H2434" t="s">
        <v>12</v>
      </c>
      <c r="I2434">
        <v>1</v>
      </c>
    </row>
    <row r="2435" spans="1:9" x14ac:dyDescent="0.25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38027</v>
      </c>
      <c r="G2435" t="s">
        <v>1459</v>
      </c>
      <c r="H2435" t="s">
        <v>12</v>
      </c>
      <c r="I2435">
        <v>1</v>
      </c>
    </row>
    <row r="2436" spans="1:9" x14ac:dyDescent="0.25">
      <c r="A2436" t="s">
        <v>9</v>
      </c>
      <c r="B2436" t="s">
        <v>1460</v>
      </c>
      <c r="C2436" t="s">
        <v>1460</v>
      </c>
      <c r="D2436" t="s">
        <v>1460</v>
      </c>
      <c r="E2436">
        <v>8</v>
      </c>
      <c r="F2436">
        <v>27340</v>
      </c>
      <c r="G2436" t="s">
        <v>1461</v>
      </c>
      <c r="H2436" t="s">
        <v>33</v>
      </c>
      <c r="I2436">
        <v>1</v>
      </c>
    </row>
    <row r="2437" spans="1:9" x14ac:dyDescent="0.25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27443</v>
      </c>
      <c r="G2437" t="s">
        <v>1462</v>
      </c>
      <c r="H2437" t="s">
        <v>33</v>
      </c>
      <c r="I2437">
        <v>2</v>
      </c>
    </row>
    <row r="2438" spans="1:9" x14ac:dyDescent="0.25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906116</v>
      </c>
      <c r="G2438" t="s">
        <v>1463</v>
      </c>
      <c r="H2438" t="s">
        <v>33</v>
      </c>
      <c r="I2438">
        <v>1</v>
      </c>
    </row>
    <row r="2439" spans="1:9" x14ac:dyDescent="0.25">
      <c r="A2439" t="s">
        <v>9</v>
      </c>
      <c r="B2439" t="s">
        <v>1460</v>
      </c>
      <c r="C2439" t="s">
        <v>1464</v>
      </c>
      <c r="D2439" t="s">
        <v>1464</v>
      </c>
      <c r="E2439">
        <v>8</v>
      </c>
      <c r="F2439">
        <v>28472</v>
      </c>
      <c r="G2439" t="s">
        <v>1465</v>
      </c>
      <c r="H2439" t="s">
        <v>33</v>
      </c>
      <c r="I2439">
        <v>2</v>
      </c>
    </row>
    <row r="2440" spans="1:9" x14ac:dyDescent="0.25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45</v>
      </c>
      <c r="I2440">
        <v>1</v>
      </c>
    </row>
    <row r="2441" spans="1:9" x14ac:dyDescent="0.25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134</v>
      </c>
      <c r="I2441">
        <v>2</v>
      </c>
    </row>
    <row r="2442" spans="1:9" x14ac:dyDescent="0.25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28800</v>
      </c>
      <c r="G2442" t="s">
        <v>1466</v>
      </c>
      <c r="H2442" t="s">
        <v>719</v>
      </c>
      <c r="I2442">
        <v>1</v>
      </c>
    </row>
    <row r="2443" spans="1:9" x14ac:dyDescent="0.25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33</v>
      </c>
      <c r="I2443">
        <v>7</v>
      </c>
    </row>
    <row r="2444" spans="1:9" x14ac:dyDescent="0.25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28812</v>
      </c>
      <c r="G2444" t="s">
        <v>1467</v>
      </c>
      <c r="H2444" t="s">
        <v>134</v>
      </c>
      <c r="I2444">
        <v>1</v>
      </c>
    </row>
    <row r="2445" spans="1:9" x14ac:dyDescent="0.25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123</v>
      </c>
      <c r="I2445">
        <v>1</v>
      </c>
    </row>
    <row r="2446" spans="1:9" x14ac:dyDescent="0.25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</v>
      </c>
      <c r="I2446">
        <v>2</v>
      </c>
    </row>
    <row r="2447" spans="1:9" x14ac:dyDescent="0.25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47594</v>
      </c>
      <c r="G2447" t="s">
        <v>1468</v>
      </c>
      <c r="H2447" t="s">
        <v>147</v>
      </c>
      <c r="I2447">
        <v>1</v>
      </c>
    </row>
    <row r="2448" spans="1:9" x14ac:dyDescent="0.25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911446</v>
      </c>
      <c r="G2448" t="s">
        <v>1469</v>
      </c>
      <c r="H2448" t="s">
        <v>33</v>
      </c>
      <c r="I2448">
        <v>1</v>
      </c>
    </row>
    <row r="2449" spans="1:9" x14ac:dyDescent="0.25">
      <c r="A2449" t="s">
        <v>9</v>
      </c>
      <c r="B2449" t="s">
        <v>1460</v>
      </c>
      <c r="C2449" t="s">
        <v>1470</v>
      </c>
      <c r="D2449" t="s">
        <v>1470</v>
      </c>
      <c r="E2449">
        <v>8</v>
      </c>
      <c r="F2449">
        <v>27561</v>
      </c>
      <c r="G2449" t="s">
        <v>1471</v>
      </c>
      <c r="H2449" t="s">
        <v>12</v>
      </c>
      <c r="I2449">
        <v>1</v>
      </c>
    </row>
    <row r="2450" spans="1:9" x14ac:dyDescent="0.25">
      <c r="A2450" t="s">
        <v>9</v>
      </c>
      <c r="B2450" t="s">
        <v>1460</v>
      </c>
      <c r="C2450" t="s">
        <v>1472</v>
      </c>
      <c r="D2450" t="s">
        <v>1472</v>
      </c>
      <c r="E2450">
        <v>8</v>
      </c>
      <c r="F2450">
        <v>27650</v>
      </c>
      <c r="G2450" t="s">
        <v>1473</v>
      </c>
      <c r="H2450" t="s">
        <v>123</v>
      </c>
      <c r="I2450">
        <v>1</v>
      </c>
    </row>
    <row r="2451" spans="1:9" x14ac:dyDescent="0.25">
      <c r="A2451" t="s">
        <v>9</v>
      </c>
      <c r="B2451" t="s">
        <v>1460</v>
      </c>
      <c r="C2451" t="s">
        <v>1474</v>
      </c>
      <c r="D2451" t="s">
        <v>1474</v>
      </c>
      <c r="E2451">
        <v>8</v>
      </c>
      <c r="F2451">
        <v>27397</v>
      </c>
      <c r="G2451" t="s">
        <v>1475</v>
      </c>
      <c r="H2451" t="s">
        <v>86</v>
      </c>
      <c r="I2451">
        <v>1</v>
      </c>
    </row>
    <row r="2452" spans="1:9" x14ac:dyDescent="0.25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196</v>
      </c>
      <c r="I2452">
        <v>1</v>
      </c>
    </row>
    <row r="2453" spans="1:9" x14ac:dyDescent="0.25">
      <c r="A2453" t="s">
        <v>9</v>
      </c>
      <c r="B2453" t="s">
        <v>1460</v>
      </c>
      <c r="C2453" t="s">
        <v>1476</v>
      </c>
      <c r="D2453" t="s">
        <v>1476</v>
      </c>
      <c r="E2453">
        <v>8</v>
      </c>
      <c r="F2453">
        <v>28940</v>
      </c>
      <c r="G2453" t="s">
        <v>1477</v>
      </c>
      <c r="H2453" t="s">
        <v>86</v>
      </c>
      <c r="I2453">
        <v>1</v>
      </c>
    </row>
    <row r="2454" spans="1:9" x14ac:dyDescent="0.25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1478</v>
      </c>
      <c r="I2454">
        <v>1</v>
      </c>
    </row>
    <row r="2455" spans="1:9" x14ac:dyDescent="0.25">
      <c r="A2455" t="s">
        <v>9</v>
      </c>
      <c r="B2455" t="s">
        <v>1479</v>
      </c>
      <c r="C2455" t="s">
        <v>1480</v>
      </c>
      <c r="D2455" t="s">
        <v>1480</v>
      </c>
      <c r="E2455">
        <v>8</v>
      </c>
      <c r="F2455">
        <v>19896</v>
      </c>
      <c r="G2455" t="s">
        <v>1481</v>
      </c>
      <c r="H2455" t="s">
        <v>12</v>
      </c>
      <c r="I2455">
        <v>2</v>
      </c>
    </row>
    <row r="2456" spans="1:9" x14ac:dyDescent="0.25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36080</v>
      </c>
      <c r="G2456" t="s">
        <v>1482</v>
      </c>
      <c r="H2456" t="s">
        <v>34</v>
      </c>
      <c r="I2456">
        <v>1</v>
      </c>
    </row>
    <row r="2457" spans="1:9" x14ac:dyDescent="0.25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901155</v>
      </c>
      <c r="G2457" t="s">
        <v>1483</v>
      </c>
      <c r="H2457" t="s">
        <v>34</v>
      </c>
      <c r="I2457">
        <v>2</v>
      </c>
    </row>
    <row r="2458" spans="1:9" x14ac:dyDescent="0.25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12</v>
      </c>
      <c r="I2458">
        <v>1</v>
      </c>
    </row>
    <row r="2459" spans="1:9" x14ac:dyDescent="0.25">
      <c r="A2459" t="s">
        <v>9</v>
      </c>
      <c r="B2459" t="s">
        <v>1479</v>
      </c>
      <c r="C2459" t="s">
        <v>1484</v>
      </c>
      <c r="D2459" t="s">
        <v>1484</v>
      </c>
      <c r="E2459">
        <v>8</v>
      </c>
      <c r="F2459">
        <v>19604</v>
      </c>
      <c r="G2459" t="s">
        <v>1485</v>
      </c>
      <c r="H2459" t="s">
        <v>33</v>
      </c>
      <c r="I2459">
        <v>1</v>
      </c>
    </row>
    <row r="2460" spans="1:9" x14ac:dyDescent="0.25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12</v>
      </c>
      <c r="I2460">
        <v>1</v>
      </c>
    </row>
    <row r="2461" spans="1:9" x14ac:dyDescent="0.25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19677</v>
      </c>
      <c r="G2461" t="s">
        <v>1486</v>
      </c>
      <c r="H2461" t="s">
        <v>134</v>
      </c>
      <c r="I2461">
        <v>2</v>
      </c>
    </row>
    <row r="2462" spans="1:9" x14ac:dyDescent="0.25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12</v>
      </c>
      <c r="I2462">
        <v>1</v>
      </c>
    </row>
    <row r="2463" spans="1:9" x14ac:dyDescent="0.25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901192</v>
      </c>
      <c r="G2463" t="s">
        <v>1487</v>
      </c>
      <c r="H2463" t="s">
        <v>147</v>
      </c>
      <c r="I2463">
        <v>1</v>
      </c>
    </row>
    <row r="2464" spans="1:9" x14ac:dyDescent="0.25">
      <c r="A2464" t="s">
        <v>9</v>
      </c>
      <c r="B2464" t="s">
        <v>1479</v>
      </c>
      <c r="C2464" t="s">
        <v>1488</v>
      </c>
      <c r="D2464" t="s">
        <v>1488</v>
      </c>
      <c r="E2464">
        <v>8</v>
      </c>
      <c r="F2464">
        <v>19653</v>
      </c>
      <c r="G2464" t="s">
        <v>1489</v>
      </c>
      <c r="H2464" t="s">
        <v>86</v>
      </c>
      <c r="I2464">
        <v>2</v>
      </c>
    </row>
    <row r="2465" spans="1:9" x14ac:dyDescent="0.25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34</v>
      </c>
      <c r="I2465">
        <v>5</v>
      </c>
    </row>
    <row r="2466" spans="1:9" x14ac:dyDescent="0.25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12</v>
      </c>
      <c r="I2466">
        <v>1</v>
      </c>
    </row>
    <row r="2467" spans="1:9" x14ac:dyDescent="0.25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19665</v>
      </c>
      <c r="G2467" t="s">
        <v>1490</v>
      </c>
      <c r="H2467" t="s">
        <v>86</v>
      </c>
      <c r="I2467">
        <v>1</v>
      </c>
    </row>
    <row r="2468" spans="1:9" x14ac:dyDescent="0.25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51</v>
      </c>
      <c r="I2468">
        <v>1</v>
      </c>
    </row>
    <row r="2469" spans="1:9" x14ac:dyDescent="0.25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12</v>
      </c>
      <c r="I2469">
        <v>3</v>
      </c>
    </row>
    <row r="2470" spans="1:9" x14ac:dyDescent="0.25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910521</v>
      </c>
      <c r="G2470" t="s">
        <v>1491</v>
      </c>
      <c r="H2470" t="s">
        <v>33</v>
      </c>
      <c r="I2470">
        <v>1</v>
      </c>
    </row>
    <row r="2471" spans="1:9" x14ac:dyDescent="0.25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34</v>
      </c>
      <c r="I2471">
        <v>1</v>
      </c>
    </row>
    <row r="2472" spans="1:9" x14ac:dyDescent="0.25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12</v>
      </c>
      <c r="I2472">
        <v>1</v>
      </c>
    </row>
    <row r="2473" spans="1:9" x14ac:dyDescent="0.25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915609</v>
      </c>
      <c r="G2473" t="s">
        <v>1492</v>
      </c>
      <c r="H2473" t="s">
        <v>30</v>
      </c>
      <c r="I2473">
        <v>1</v>
      </c>
    </row>
    <row r="2474" spans="1:9" x14ac:dyDescent="0.25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34</v>
      </c>
      <c r="I2474">
        <v>2</v>
      </c>
    </row>
    <row r="2475" spans="1:9" x14ac:dyDescent="0.25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123</v>
      </c>
      <c r="I2475">
        <v>1</v>
      </c>
    </row>
    <row r="2476" spans="1:9" x14ac:dyDescent="0.25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</v>
      </c>
      <c r="I2476">
        <v>3</v>
      </c>
    </row>
    <row r="2477" spans="1:9" x14ac:dyDescent="0.25">
      <c r="A2477" t="s">
        <v>9</v>
      </c>
      <c r="B2477" t="s">
        <v>1479</v>
      </c>
      <c r="C2477" t="s">
        <v>1493</v>
      </c>
      <c r="D2477" t="s">
        <v>1493</v>
      </c>
      <c r="E2477">
        <v>8</v>
      </c>
      <c r="F2477">
        <v>19860</v>
      </c>
      <c r="G2477" t="s">
        <v>1494</v>
      </c>
      <c r="H2477" t="s">
        <v>34</v>
      </c>
      <c r="I2477">
        <v>1</v>
      </c>
    </row>
    <row r="2478" spans="1:9" x14ac:dyDescent="0.25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919305</v>
      </c>
      <c r="G2478" t="s">
        <v>1495</v>
      </c>
      <c r="H2478" t="s">
        <v>34</v>
      </c>
      <c r="I2478">
        <v>1</v>
      </c>
    </row>
    <row r="2479" spans="1:9" x14ac:dyDescent="0.25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12</v>
      </c>
      <c r="I2479">
        <v>1</v>
      </c>
    </row>
    <row r="2480" spans="1:9" x14ac:dyDescent="0.25">
      <c r="A2480" t="s">
        <v>9</v>
      </c>
      <c r="B2480" t="s">
        <v>1479</v>
      </c>
      <c r="C2480" t="s">
        <v>1479</v>
      </c>
      <c r="D2480" t="s">
        <v>1479</v>
      </c>
      <c r="E2480">
        <v>6</v>
      </c>
      <c r="F2480">
        <v>985797</v>
      </c>
      <c r="G2480" t="s">
        <v>1496</v>
      </c>
      <c r="H2480" t="s">
        <v>34</v>
      </c>
      <c r="I2480">
        <v>2</v>
      </c>
    </row>
    <row r="2481" spans="1:9" x14ac:dyDescent="0.25">
      <c r="A2481" t="s">
        <v>9</v>
      </c>
      <c r="B2481" t="s">
        <v>1479</v>
      </c>
      <c r="C2481" t="s">
        <v>1479</v>
      </c>
      <c r="D2481" t="s">
        <v>1479</v>
      </c>
      <c r="E2481">
        <v>8</v>
      </c>
      <c r="F2481">
        <v>19409</v>
      </c>
      <c r="G2481" t="s">
        <v>1497</v>
      </c>
      <c r="H2481" t="s">
        <v>123</v>
      </c>
      <c r="I2481">
        <v>1</v>
      </c>
    </row>
    <row r="2482" spans="1:9" x14ac:dyDescent="0.25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</v>
      </c>
      <c r="I2482">
        <v>1</v>
      </c>
    </row>
    <row r="2483" spans="1:9" x14ac:dyDescent="0.25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19422</v>
      </c>
      <c r="G2483" t="s">
        <v>1498</v>
      </c>
      <c r="H2483" t="s">
        <v>33</v>
      </c>
      <c r="I2483">
        <v>1</v>
      </c>
    </row>
    <row r="2484" spans="1:9" x14ac:dyDescent="0.25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134</v>
      </c>
      <c r="I2484">
        <v>1</v>
      </c>
    </row>
    <row r="2485" spans="1:9" x14ac:dyDescent="0.25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34</v>
      </c>
      <c r="I2485">
        <v>5</v>
      </c>
    </row>
    <row r="2486" spans="1:9" x14ac:dyDescent="0.25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19434</v>
      </c>
      <c r="G2486" t="s">
        <v>1499</v>
      </c>
      <c r="H2486" t="s">
        <v>12</v>
      </c>
      <c r="I2486">
        <v>4</v>
      </c>
    </row>
    <row r="2487" spans="1:9" x14ac:dyDescent="0.25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19446</v>
      </c>
      <c r="G2487" t="s">
        <v>1500</v>
      </c>
      <c r="H2487" t="s">
        <v>34</v>
      </c>
      <c r="I2487">
        <v>18</v>
      </c>
    </row>
    <row r="2488" spans="1:9" x14ac:dyDescent="0.25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35</v>
      </c>
      <c r="I2488">
        <v>2</v>
      </c>
    </row>
    <row r="2489" spans="1:9" x14ac:dyDescent="0.25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19501</v>
      </c>
      <c r="G2489" t="s">
        <v>1501</v>
      </c>
      <c r="H2489" t="s">
        <v>45</v>
      </c>
      <c r="I2489">
        <v>1</v>
      </c>
    </row>
    <row r="2490" spans="1:9" x14ac:dyDescent="0.25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12</v>
      </c>
      <c r="I2490">
        <v>2</v>
      </c>
    </row>
    <row r="2491" spans="1:9" x14ac:dyDescent="0.25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19537</v>
      </c>
      <c r="G2491" t="s">
        <v>1502</v>
      </c>
      <c r="H2491" t="s">
        <v>167</v>
      </c>
      <c r="I2491">
        <v>2</v>
      </c>
    </row>
    <row r="2492" spans="1:9" x14ac:dyDescent="0.25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19550</v>
      </c>
      <c r="G2492" t="s">
        <v>1503</v>
      </c>
      <c r="H2492" t="s">
        <v>226</v>
      </c>
      <c r="I2492">
        <v>1</v>
      </c>
    </row>
    <row r="2493" spans="1:9" x14ac:dyDescent="0.25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12</v>
      </c>
      <c r="I2493">
        <v>2</v>
      </c>
    </row>
    <row r="2494" spans="1:9" x14ac:dyDescent="0.25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19690</v>
      </c>
      <c r="G2494" t="s">
        <v>1504</v>
      </c>
      <c r="H2494" t="s">
        <v>34</v>
      </c>
      <c r="I2494">
        <v>2</v>
      </c>
    </row>
    <row r="2495" spans="1:9" x14ac:dyDescent="0.25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19719</v>
      </c>
      <c r="G2495" t="s">
        <v>1505</v>
      </c>
      <c r="H2495" t="s">
        <v>167</v>
      </c>
      <c r="I2495">
        <v>3</v>
      </c>
    </row>
    <row r="2496" spans="1:9" x14ac:dyDescent="0.25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45</v>
      </c>
      <c r="I2496">
        <v>3</v>
      </c>
    </row>
    <row r="2497" spans="1:9" x14ac:dyDescent="0.25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34</v>
      </c>
      <c r="I2497">
        <v>1</v>
      </c>
    </row>
    <row r="2498" spans="1:9" x14ac:dyDescent="0.25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238</v>
      </c>
      <c r="I2498">
        <v>3</v>
      </c>
    </row>
    <row r="2499" spans="1:9" x14ac:dyDescent="0.25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12</v>
      </c>
      <c r="I2499">
        <v>3</v>
      </c>
    </row>
    <row r="2500" spans="1:9" x14ac:dyDescent="0.25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19732</v>
      </c>
      <c r="G2500" t="s">
        <v>1506</v>
      </c>
      <c r="H2500" t="s">
        <v>34</v>
      </c>
      <c r="I2500">
        <v>1</v>
      </c>
    </row>
    <row r="2501" spans="1:9" x14ac:dyDescent="0.25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19768</v>
      </c>
      <c r="G2501" t="s">
        <v>1507</v>
      </c>
      <c r="H2501" t="s">
        <v>221</v>
      </c>
      <c r="I2501">
        <v>1</v>
      </c>
    </row>
    <row r="2502" spans="1:9" x14ac:dyDescent="0.25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12</v>
      </c>
      <c r="I2502">
        <v>1</v>
      </c>
    </row>
    <row r="2503" spans="1:9" x14ac:dyDescent="0.25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19800</v>
      </c>
      <c r="G2503" t="s">
        <v>1508</v>
      </c>
      <c r="H2503" t="s">
        <v>35</v>
      </c>
      <c r="I2503">
        <v>1</v>
      </c>
    </row>
    <row r="2504" spans="1:9" x14ac:dyDescent="0.25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19835</v>
      </c>
      <c r="G2504" t="s">
        <v>1509</v>
      </c>
      <c r="H2504" t="s">
        <v>34</v>
      </c>
      <c r="I2504">
        <v>1</v>
      </c>
    </row>
    <row r="2505" spans="1:9" x14ac:dyDescent="0.25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105</v>
      </c>
      <c r="I2505">
        <v>2</v>
      </c>
    </row>
    <row r="2506" spans="1:9" x14ac:dyDescent="0.25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12</v>
      </c>
      <c r="I2506">
        <v>1</v>
      </c>
    </row>
    <row r="2507" spans="1:9" x14ac:dyDescent="0.25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19859</v>
      </c>
      <c r="G2507" t="s">
        <v>1510</v>
      </c>
      <c r="H2507" t="s">
        <v>56</v>
      </c>
      <c r="I2507">
        <v>1</v>
      </c>
    </row>
    <row r="2508" spans="1:9" x14ac:dyDescent="0.25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12</v>
      </c>
      <c r="I2508">
        <v>1</v>
      </c>
    </row>
    <row r="2509" spans="1:9" x14ac:dyDescent="0.25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19872</v>
      </c>
      <c r="G2509" t="s">
        <v>1511</v>
      </c>
      <c r="H2509" t="s">
        <v>51</v>
      </c>
      <c r="I2509">
        <v>1</v>
      </c>
    </row>
    <row r="2510" spans="1:9" x14ac:dyDescent="0.25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35993</v>
      </c>
      <c r="G2510" t="s">
        <v>1512</v>
      </c>
      <c r="H2510" t="s">
        <v>34</v>
      </c>
      <c r="I2510">
        <v>1</v>
      </c>
    </row>
    <row r="2511" spans="1:9" x14ac:dyDescent="0.25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36006</v>
      </c>
      <c r="G2511" t="s">
        <v>1513</v>
      </c>
      <c r="H2511" t="s">
        <v>12</v>
      </c>
      <c r="I2511">
        <v>3</v>
      </c>
    </row>
    <row r="2512" spans="1:9" x14ac:dyDescent="0.25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39962</v>
      </c>
      <c r="G2512" t="s">
        <v>1514</v>
      </c>
      <c r="H2512" t="s">
        <v>35</v>
      </c>
      <c r="I2512">
        <v>2</v>
      </c>
    </row>
    <row r="2513" spans="1:9" x14ac:dyDescent="0.25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40885</v>
      </c>
      <c r="G2513" t="s">
        <v>1515</v>
      </c>
      <c r="H2513" t="s">
        <v>12</v>
      </c>
      <c r="I2513">
        <v>2</v>
      </c>
    </row>
    <row r="2514" spans="1:9" x14ac:dyDescent="0.25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42705</v>
      </c>
      <c r="G2514" t="s">
        <v>1516</v>
      </c>
      <c r="H2514" t="s">
        <v>34</v>
      </c>
      <c r="I2514">
        <v>3</v>
      </c>
    </row>
    <row r="2515" spans="1:9" x14ac:dyDescent="0.25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45755</v>
      </c>
      <c r="G2515" t="s">
        <v>1517</v>
      </c>
      <c r="H2515" t="s">
        <v>34</v>
      </c>
      <c r="I2515">
        <v>1</v>
      </c>
    </row>
    <row r="2516" spans="1:9" x14ac:dyDescent="0.25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48297</v>
      </c>
      <c r="G2516" t="s">
        <v>1518</v>
      </c>
      <c r="H2516" t="s">
        <v>12</v>
      </c>
      <c r="I2516">
        <v>1</v>
      </c>
    </row>
    <row r="2517" spans="1:9" x14ac:dyDescent="0.25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349124</v>
      </c>
      <c r="G2517" t="s">
        <v>1519</v>
      </c>
      <c r="H2517" t="s">
        <v>34</v>
      </c>
      <c r="I2517">
        <v>1</v>
      </c>
    </row>
    <row r="2518" spans="1:9" x14ac:dyDescent="0.25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435119</v>
      </c>
      <c r="G2518" t="s">
        <v>1520</v>
      </c>
      <c r="H2518" t="s">
        <v>34</v>
      </c>
      <c r="I2518">
        <v>2</v>
      </c>
    </row>
    <row r="2519" spans="1:9" x14ac:dyDescent="0.25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904090</v>
      </c>
      <c r="G2519" t="s">
        <v>1521</v>
      </c>
      <c r="H2519" t="s">
        <v>86</v>
      </c>
      <c r="I2519">
        <v>1</v>
      </c>
    </row>
    <row r="2520" spans="1:9" x14ac:dyDescent="0.25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909506</v>
      </c>
      <c r="G2520" t="s">
        <v>1522</v>
      </c>
      <c r="H2520" t="s">
        <v>34</v>
      </c>
      <c r="I2520">
        <v>3</v>
      </c>
    </row>
    <row r="2521" spans="1:9" x14ac:dyDescent="0.25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913078</v>
      </c>
      <c r="G2521" t="s">
        <v>1523</v>
      </c>
      <c r="H2521" t="s">
        <v>12</v>
      </c>
      <c r="I2521">
        <v>2</v>
      </c>
    </row>
    <row r="2522" spans="1:9" x14ac:dyDescent="0.25">
      <c r="A2522" t="s">
        <v>9</v>
      </c>
      <c r="B2522" t="s">
        <v>1479</v>
      </c>
      <c r="C2522" t="s">
        <v>1524</v>
      </c>
      <c r="D2522" t="s">
        <v>1524</v>
      </c>
      <c r="E2522">
        <v>8</v>
      </c>
      <c r="F2522">
        <v>19458</v>
      </c>
      <c r="G2522" t="s">
        <v>1525</v>
      </c>
      <c r="H2522" t="s">
        <v>33</v>
      </c>
      <c r="I2522">
        <v>1</v>
      </c>
    </row>
    <row r="2523" spans="1:9" x14ac:dyDescent="0.25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1526</v>
      </c>
      <c r="I2523">
        <v>1</v>
      </c>
    </row>
    <row r="2524" spans="1:9" x14ac:dyDescent="0.25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12</v>
      </c>
      <c r="I2524">
        <v>2</v>
      </c>
    </row>
    <row r="2525" spans="1:9" x14ac:dyDescent="0.25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19549</v>
      </c>
      <c r="G2525" t="s">
        <v>1527</v>
      </c>
      <c r="H2525" t="s">
        <v>12</v>
      </c>
      <c r="I2525">
        <v>1</v>
      </c>
    </row>
    <row r="2526" spans="1:9" x14ac:dyDescent="0.25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901271</v>
      </c>
      <c r="G2526" t="s">
        <v>1528</v>
      </c>
      <c r="H2526" t="s">
        <v>12</v>
      </c>
      <c r="I2526">
        <v>4</v>
      </c>
    </row>
    <row r="2527" spans="1:9" x14ac:dyDescent="0.25">
      <c r="A2527" t="s">
        <v>9</v>
      </c>
      <c r="B2527" t="s">
        <v>1479</v>
      </c>
      <c r="C2527" t="s">
        <v>1529</v>
      </c>
      <c r="D2527" t="s">
        <v>1529</v>
      </c>
      <c r="E2527">
        <v>8</v>
      </c>
      <c r="F2527">
        <v>19461</v>
      </c>
      <c r="G2527" t="s">
        <v>1530</v>
      </c>
      <c r="H2527" t="s">
        <v>34</v>
      </c>
      <c r="I2527">
        <v>1</v>
      </c>
    </row>
    <row r="2528" spans="1:9" x14ac:dyDescent="0.25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19471</v>
      </c>
      <c r="G2528" t="s">
        <v>1531</v>
      </c>
      <c r="H2528" t="s">
        <v>12</v>
      </c>
      <c r="I2528">
        <v>1</v>
      </c>
    </row>
    <row r="2529" spans="1:9" x14ac:dyDescent="0.25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19495</v>
      </c>
      <c r="G2529" t="s">
        <v>1532</v>
      </c>
      <c r="H2529" t="s">
        <v>34</v>
      </c>
      <c r="I2529">
        <v>2</v>
      </c>
    </row>
    <row r="2530" spans="1:9" x14ac:dyDescent="0.25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47259</v>
      </c>
      <c r="G2530" t="s">
        <v>1533</v>
      </c>
      <c r="H2530" t="s">
        <v>34</v>
      </c>
      <c r="I2530">
        <v>4</v>
      </c>
    </row>
    <row r="2531" spans="1:9" x14ac:dyDescent="0.25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49505</v>
      </c>
      <c r="G2531" t="s">
        <v>1534</v>
      </c>
      <c r="H2531" t="s">
        <v>34</v>
      </c>
      <c r="I2531">
        <v>1</v>
      </c>
    </row>
    <row r="2532" spans="1:9" x14ac:dyDescent="0.25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14</v>
      </c>
      <c r="I2532">
        <v>1</v>
      </c>
    </row>
    <row r="2533" spans="1:9" x14ac:dyDescent="0.25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900588</v>
      </c>
      <c r="G2533" t="s">
        <v>1535</v>
      </c>
      <c r="H2533" t="s">
        <v>51</v>
      </c>
      <c r="I2533">
        <v>1</v>
      </c>
    </row>
    <row r="2534" spans="1:9" x14ac:dyDescent="0.25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919299</v>
      </c>
      <c r="G2534" t="s">
        <v>1536</v>
      </c>
      <c r="H2534" t="s">
        <v>33</v>
      </c>
      <c r="I2534">
        <v>1</v>
      </c>
    </row>
    <row r="2535" spans="1:9" x14ac:dyDescent="0.25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34</v>
      </c>
      <c r="I2535">
        <v>2</v>
      </c>
    </row>
    <row r="2536" spans="1:9" x14ac:dyDescent="0.25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924465</v>
      </c>
      <c r="G2536" t="s">
        <v>1537</v>
      </c>
      <c r="H2536" t="s">
        <v>34</v>
      </c>
      <c r="I2536">
        <v>7</v>
      </c>
    </row>
    <row r="2537" spans="1:9" x14ac:dyDescent="0.25">
      <c r="A2537" t="s">
        <v>9</v>
      </c>
      <c r="B2537" t="s">
        <v>1538</v>
      </c>
      <c r="C2537" t="s">
        <v>1539</v>
      </c>
      <c r="D2537" t="s">
        <v>703</v>
      </c>
      <c r="E2537">
        <v>8</v>
      </c>
      <c r="F2537">
        <v>2707</v>
      </c>
      <c r="G2537" t="s">
        <v>1540</v>
      </c>
      <c r="H2537" t="s">
        <v>30</v>
      </c>
      <c r="I2537">
        <v>4</v>
      </c>
    </row>
    <row r="2538" spans="1:9" x14ac:dyDescent="0.25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56</v>
      </c>
      <c r="I2538">
        <v>2</v>
      </c>
    </row>
    <row r="2539" spans="1:9" x14ac:dyDescent="0.25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33</v>
      </c>
      <c r="I2539">
        <v>31</v>
      </c>
    </row>
    <row r="2540" spans="1:9" x14ac:dyDescent="0.25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34</v>
      </c>
      <c r="I2540">
        <v>2</v>
      </c>
    </row>
    <row r="2541" spans="1:9" x14ac:dyDescent="0.25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35</v>
      </c>
      <c r="I2541">
        <v>1</v>
      </c>
    </row>
    <row r="2542" spans="1:9" x14ac:dyDescent="0.25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51</v>
      </c>
      <c r="I2542">
        <v>2</v>
      </c>
    </row>
    <row r="2543" spans="1:9" x14ac:dyDescent="0.25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2719</v>
      </c>
      <c r="G2543" t="s">
        <v>1541</v>
      </c>
      <c r="H2543" t="s">
        <v>30</v>
      </c>
      <c r="I2543">
        <v>8</v>
      </c>
    </row>
    <row r="2544" spans="1:9" x14ac:dyDescent="0.25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56</v>
      </c>
      <c r="I2544">
        <v>4</v>
      </c>
    </row>
    <row r="2545" spans="1:9" x14ac:dyDescent="0.25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33</v>
      </c>
      <c r="I2545">
        <v>63</v>
      </c>
    </row>
    <row r="2546" spans="1:9" x14ac:dyDescent="0.25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34</v>
      </c>
      <c r="I2546">
        <v>1</v>
      </c>
    </row>
    <row r="2547" spans="1:9" x14ac:dyDescent="0.25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35</v>
      </c>
      <c r="I2547">
        <v>1</v>
      </c>
    </row>
    <row r="2548" spans="1:9" x14ac:dyDescent="0.25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51</v>
      </c>
      <c r="I2548">
        <v>4</v>
      </c>
    </row>
    <row r="2549" spans="1:9" x14ac:dyDescent="0.25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12</v>
      </c>
      <c r="I2549">
        <v>1</v>
      </c>
    </row>
    <row r="2550" spans="1:9" x14ac:dyDescent="0.25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2720</v>
      </c>
      <c r="G2550" t="s">
        <v>1542</v>
      </c>
      <c r="H2550" t="s">
        <v>30</v>
      </c>
      <c r="I2550">
        <v>6</v>
      </c>
    </row>
    <row r="2551" spans="1:9" x14ac:dyDescent="0.25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56</v>
      </c>
      <c r="I2551">
        <v>2</v>
      </c>
    </row>
    <row r="2552" spans="1:9" x14ac:dyDescent="0.25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33</v>
      </c>
      <c r="I2552">
        <v>35</v>
      </c>
    </row>
    <row r="2553" spans="1:9" x14ac:dyDescent="0.25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34</v>
      </c>
      <c r="I2553">
        <v>7</v>
      </c>
    </row>
    <row r="2554" spans="1:9" x14ac:dyDescent="0.25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51</v>
      </c>
      <c r="I2554">
        <v>2</v>
      </c>
    </row>
    <row r="2555" spans="1:9" x14ac:dyDescent="0.25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12</v>
      </c>
      <c r="I2555">
        <v>1</v>
      </c>
    </row>
    <row r="2556" spans="1:9" x14ac:dyDescent="0.25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2732</v>
      </c>
      <c r="G2556" t="s">
        <v>1543</v>
      </c>
      <c r="H2556" t="s">
        <v>33</v>
      </c>
      <c r="I2556">
        <v>19</v>
      </c>
    </row>
    <row r="2557" spans="1:9" x14ac:dyDescent="0.25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14</v>
      </c>
      <c r="I2557">
        <v>1</v>
      </c>
    </row>
    <row r="2558" spans="1:9" x14ac:dyDescent="0.25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12</v>
      </c>
      <c r="I2558">
        <v>1</v>
      </c>
    </row>
    <row r="2559" spans="1:9" x14ac:dyDescent="0.25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2768</v>
      </c>
      <c r="G2559" t="s">
        <v>1544</v>
      </c>
      <c r="H2559" t="s">
        <v>56</v>
      </c>
      <c r="I2559">
        <v>1</v>
      </c>
    </row>
    <row r="2560" spans="1:9" x14ac:dyDescent="0.25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33</v>
      </c>
      <c r="I2560">
        <v>40</v>
      </c>
    </row>
    <row r="2561" spans="1:9" x14ac:dyDescent="0.25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45</v>
      </c>
      <c r="I2561">
        <v>1</v>
      </c>
    </row>
    <row r="2562" spans="1:9" x14ac:dyDescent="0.25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2793</v>
      </c>
      <c r="G2562" t="s">
        <v>1545</v>
      </c>
      <c r="H2562" t="s">
        <v>30</v>
      </c>
      <c r="I2562">
        <v>1</v>
      </c>
    </row>
    <row r="2563" spans="1:9" x14ac:dyDescent="0.25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56</v>
      </c>
      <c r="I2563">
        <v>2</v>
      </c>
    </row>
    <row r="2564" spans="1:9" x14ac:dyDescent="0.25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33</v>
      </c>
      <c r="I2564">
        <v>55</v>
      </c>
    </row>
    <row r="2565" spans="1:9" x14ac:dyDescent="0.25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51</v>
      </c>
      <c r="I2565">
        <v>1</v>
      </c>
    </row>
    <row r="2566" spans="1:9" x14ac:dyDescent="0.25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2847</v>
      </c>
      <c r="G2566" t="s">
        <v>1546</v>
      </c>
      <c r="H2566" t="s">
        <v>33</v>
      </c>
      <c r="I2566">
        <v>14</v>
      </c>
    </row>
    <row r="2567" spans="1:9" x14ac:dyDescent="0.25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36754</v>
      </c>
      <c r="G2567" t="s">
        <v>1547</v>
      </c>
      <c r="H2567" t="s">
        <v>56</v>
      </c>
      <c r="I2567">
        <v>1</v>
      </c>
    </row>
    <row r="2568" spans="1:9" x14ac:dyDescent="0.25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33</v>
      </c>
      <c r="I2568">
        <v>33</v>
      </c>
    </row>
    <row r="2569" spans="1:9" x14ac:dyDescent="0.25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219</v>
      </c>
      <c r="I2569">
        <v>1</v>
      </c>
    </row>
    <row r="2570" spans="1:9" x14ac:dyDescent="0.25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221</v>
      </c>
      <c r="I2570">
        <v>1</v>
      </c>
    </row>
    <row r="2571" spans="1:9" x14ac:dyDescent="0.25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12</v>
      </c>
      <c r="I2571">
        <v>1</v>
      </c>
    </row>
    <row r="2572" spans="1:9" x14ac:dyDescent="0.25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37000</v>
      </c>
      <c r="G2572" t="s">
        <v>1548</v>
      </c>
      <c r="H2572" t="s">
        <v>30</v>
      </c>
      <c r="I2572">
        <v>51</v>
      </c>
    </row>
    <row r="2573" spans="1:9" x14ac:dyDescent="0.25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33</v>
      </c>
      <c r="I2573">
        <v>12</v>
      </c>
    </row>
    <row r="2574" spans="1:9" x14ac:dyDescent="0.25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147</v>
      </c>
      <c r="I2574">
        <v>2</v>
      </c>
    </row>
    <row r="2575" spans="1:9" x14ac:dyDescent="0.25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34</v>
      </c>
      <c r="I2575">
        <v>5</v>
      </c>
    </row>
    <row r="2576" spans="1:9" x14ac:dyDescent="0.25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12</v>
      </c>
      <c r="I2576">
        <v>5</v>
      </c>
    </row>
    <row r="2577" spans="1:9" x14ac:dyDescent="0.25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37011</v>
      </c>
      <c r="G2577" t="s">
        <v>1549</v>
      </c>
      <c r="H2577" t="s">
        <v>30</v>
      </c>
      <c r="I2577">
        <v>1</v>
      </c>
    </row>
    <row r="2578" spans="1:9" x14ac:dyDescent="0.25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56</v>
      </c>
      <c r="I2578">
        <v>2</v>
      </c>
    </row>
    <row r="2579" spans="1:9" x14ac:dyDescent="0.25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33</v>
      </c>
      <c r="I2579">
        <v>19</v>
      </c>
    </row>
    <row r="2580" spans="1:9" x14ac:dyDescent="0.25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134</v>
      </c>
      <c r="I2580">
        <v>1</v>
      </c>
    </row>
    <row r="2581" spans="1:9" x14ac:dyDescent="0.25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12</v>
      </c>
      <c r="I2581">
        <v>2</v>
      </c>
    </row>
    <row r="2582" spans="1:9" x14ac:dyDescent="0.25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40988</v>
      </c>
      <c r="G2582" t="s">
        <v>1550</v>
      </c>
      <c r="H2582" t="s">
        <v>30</v>
      </c>
      <c r="I2582">
        <v>9</v>
      </c>
    </row>
    <row r="2583" spans="1:9" x14ac:dyDescent="0.25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56</v>
      </c>
      <c r="I2583">
        <v>1</v>
      </c>
    </row>
    <row r="2584" spans="1:9" x14ac:dyDescent="0.25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33</v>
      </c>
      <c r="I2584">
        <v>64</v>
      </c>
    </row>
    <row r="2585" spans="1:9" x14ac:dyDescent="0.25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474</v>
      </c>
      <c r="I2585">
        <v>1</v>
      </c>
    </row>
    <row r="2586" spans="1:9" x14ac:dyDescent="0.25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34</v>
      </c>
      <c r="I2586">
        <v>1</v>
      </c>
    </row>
    <row r="2587" spans="1:9" x14ac:dyDescent="0.25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35</v>
      </c>
      <c r="I2587">
        <v>2</v>
      </c>
    </row>
    <row r="2588" spans="1:9" x14ac:dyDescent="0.25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51</v>
      </c>
      <c r="I2588">
        <v>2</v>
      </c>
    </row>
    <row r="2589" spans="1:9" x14ac:dyDescent="0.25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12</v>
      </c>
      <c r="I2589">
        <v>1</v>
      </c>
    </row>
    <row r="2590" spans="1:9" x14ac:dyDescent="0.25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46280</v>
      </c>
      <c r="G2590" t="s">
        <v>1551</v>
      </c>
      <c r="H2590" t="s">
        <v>56</v>
      </c>
      <c r="I2590">
        <v>2</v>
      </c>
    </row>
    <row r="2591" spans="1:9" x14ac:dyDescent="0.25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33</v>
      </c>
      <c r="I2591">
        <v>38</v>
      </c>
    </row>
    <row r="2592" spans="1:9" x14ac:dyDescent="0.25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35</v>
      </c>
      <c r="I2592">
        <v>2</v>
      </c>
    </row>
    <row r="2593" spans="1:9" x14ac:dyDescent="0.25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902248</v>
      </c>
      <c r="G2593" t="s">
        <v>1552</v>
      </c>
      <c r="H2593" t="s">
        <v>33</v>
      </c>
      <c r="I2593">
        <v>12</v>
      </c>
    </row>
    <row r="2594" spans="1:9" x14ac:dyDescent="0.25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45</v>
      </c>
      <c r="I2594">
        <v>1</v>
      </c>
    </row>
    <row r="2595" spans="1:9" x14ac:dyDescent="0.25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35</v>
      </c>
      <c r="I2595">
        <v>1</v>
      </c>
    </row>
    <row r="2596" spans="1:9" x14ac:dyDescent="0.25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51</v>
      </c>
      <c r="I2596">
        <v>1</v>
      </c>
    </row>
    <row r="2597" spans="1:9" x14ac:dyDescent="0.25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909038</v>
      </c>
      <c r="G2597" t="s">
        <v>1553</v>
      </c>
      <c r="H2597" t="s">
        <v>33</v>
      </c>
      <c r="I2597">
        <v>28</v>
      </c>
    </row>
    <row r="2598" spans="1:9" x14ac:dyDescent="0.25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909048</v>
      </c>
      <c r="G2598" t="s">
        <v>1554</v>
      </c>
      <c r="H2598" t="s">
        <v>33</v>
      </c>
      <c r="I2598">
        <v>3</v>
      </c>
    </row>
    <row r="2599" spans="1:9" x14ac:dyDescent="0.25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220</v>
      </c>
      <c r="I2599">
        <v>1</v>
      </c>
    </row>
    <row r="2600" spans="1:9" x14ac:dyDescent="0.25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35</v>
      </c>
      <c r="I2600">
        <v>1</v>
      </c>
    </row>
    <row r="2601" spans="1:9" x14ac:dyDescent="0.25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924246</v>
      </c>
      <c r="G2601" t="s">
        <v>1555</v>
      </c>
      <c r="H2601" t="s">
        <v>33</v>
      </c>
      <c r="I2601">
        <v>12</v>
      </c>
    </row>
    <row r="2602" spans="1:9" x14ac:dyDescent="0.25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35</v>
      </c>
      <c r="I2602">
        <v>2</v>
      </c>
    </row>
    <row r="2603" spans="1:9" x14ac:dyDescent="0.25">
      <c r="A2603" t="s">
        <v>9</v>
      </c>
      <c r="B2603" t="s">
        <v>1538</v>
      </c>
      <c r="C2603" t="s">
        <v>1556</v>
      </c>
      <c r="D2603" t="s">
        <v>703</v>
      </c>
      <c r="E2603">
        <v>6</v>
      </c>
      <c r="F2603">
        <v>985065</v>
      </c>
      <c r="G2603" t="s">
        <v>1557</v>
      </c>
      <c r="H2603" t="s">
        <v>30</v>
      </c>
      <c r="I2603">
        <v>2</v>
      </c>
    </row>
    <row r="2604" spans="1:9" x14ac:dyDescent="0.25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33</v>
      </c>
      <c r="I2604">
        <v>5</v>
      </c>
    </row>
    <row r="2605" spans="1:9" x14ac:dyDescent="0.25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12</v>
      </c>
      <c r="I2605">
        <v>3</v>
      </c>
    </row>
    <row r="2606" spans="1:9" x14ac:dyDescent="0.25">
      <c r="A2606" t="s">
        <v>9</v>
      </c>
      <c r="B2606" t="s">
        <v>1538</v>
      </c>
      <c r="C2606" t="s">
        <v>1556</v>
      </c>
      <c r="D2606" t="s">
        <v>703</v>
      </c>
      <c r="E2606">
        <v>8</v>
      </c>
      <c r="F2606">
        <v>2744</v>
      </c>
      <c r="G2606" t="s">
        <v>1558</v>
      </c>
      <c r="H2606" t="s">
        <v>33</v>
      </c>
      <c r="I2606">
        <v>4</v>
      </c>
    </row>
    <row r="2607" spans="1:9" x14ac:dyDescent="0.25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45</v>
      </c>
      <c r="I2607">
        <v>1</v>
      </c>
    </row>
    <row r="2608" spans="1:9" x14ac:dyDescent="0.25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1272</v>
      </c>
      <c r="I2608">
        <v>1</v>
      </c>
    </row>
    <row r="2609" spans="1:9" x14ac:dyDescent="0.25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2756</v>
      </c>
      <c r="G2609" t="s">
        <v>1559</v>
      </c>
      <c r="H2609" t="s">
        <v>30</v>
      </c>
      <c r="I2609">
        <v>2</v>
      </c>
    </row>
    <row r="2610" spans="1:9" x14ac:dyDescent="0.25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33</v>
      </c>
      <c r="I2610">
        <v>4</v>
      </c>
    </row>
    <row r="2611" spans="1:9" x14ac:dyDescent="0.25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220</v>
      </c>
      <c r="I2611">
        <v>1</v>
      </c>
    </row>
    <row r="2612" spans="1:9" x14ac:dyDescent="0.25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2773</v>
      </c>
      <c r="G2612" t="s">
        <v>1560</v>
      </c>
      <c r="H2612" t="s">
        <v>30</v>
      </c>
      <c r="I2612">
        <v>4</v>
      </c>
    </row>
    <row r="2613" spans="1:9" x14ac:dyDescent="0.25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33</v>
      </c>
      <c r="I2613">
        <v>15</v>
      </c>
    </row>
    <row r="2614" spans="1:9" x14ac:dyDescent="0.25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34</v>
      </c>
      <c r="I2614">
        <v>3</v>
      </c>
    </row>
    <row r="2615" spans="1:9" x14ac:dyDescent="0.25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51</v>
      </c>
      <c r="I2615">
        <v>1</v>
      </c>
    </row>
    <row r="2616" spans="1:9" x14ac:dyDescent="0.25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12</v>
      </c>
      <c r="I2616">
        <v>2</v>
      </c>
    </row>
    <row r="2617" spans="1:9" x14ac:dyDescent="0.25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2835</v>
      </c>
      <c r="G2617" t="s">
        <v>1556</v>
      </c>
      <c r="H2617" t="s">
        <v>30</v>
      </c>
      <c r="I2617">
        <v>4</v>
      </c>
    </row>
    <row r="2618" spans="1:9" x14ac:dyDescent="0.25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56</v>
      </c>
      <c r="I2618">
        <v>1</v>
      </c>
    </row>
    <row r="2619" spans="1:9" x14ac:dyDescent="0.25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33</v>
      </c>
      <c r="I2619">
        <v>20</v>
      </c>
    </row>
    <row r="2620" spans="1:9" x14ac:dyDescent="0.25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220</v>
      </c>
      <c r="I2620">
        <v>1</v>
      </c>
    </row>
    <row r="2621" spans="1:9" x14ac:dyDescent="0.25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1272</v>
      </c>
      <c r="I2621">
        <v>1</v>
      </c>
    </row>
    <row r="2622" spans="1:9" x14ac:dyDescent="0.25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</v>
      </c>
      <c r="I2622">
        <v>3</v>
      </c>
    </row>
    <row r="2623" spans="1:9" x14ac:dyDescent="0.25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36766</v>
      </c>
      <c r="G2623" t="s">
        <v>1561</v>
      </c>
      <c r="H2623" t="s">
        <v>56</v>
      </c>
      <c r="I2623">
        <v>1</v>
      </c>
    </row>
    <row r="2624" spans="1:9" x14ac:dyDescent="0.25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33</v>
      </c>
      <c r="I2624">
        <v>17</v>
      </c>
    </row>
    <row r="2625" spans="1:9" x14ac:dyDescent="0.25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50</v>
      </c>
      <c r="I2625">
        <v>1</v>
      </c>
    </row>
    <row r="2626" spans="1:9" x14ac:dyDescent="0.25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628</v>
      </c>
      <c r="I2626">
        <v>1</v>
      </c>
    </row>
    <row r="2627" spans="1:9" x14ac:dyDescent="0.25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35</v>
      </c>
      <c r="I2627">
        <v>1</v>
      </c>
    </row>
    <row r="2628" spans="1:9" x14ac:dyDescent="0.25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12</v>
      </c>
      <c r="I2628">
        <v>1</v>
      </c>
    </row>
    <row r="2629" spans="1:9" x14ac:dyDescent="0.25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39238</v>
      </c>
      <c r="G2629" t="s">
        <v>1562</v>
      </c>
      <c r="H2629" t="s">
        <v>30</v>
      </c>
      <c r="I2629">
        <v>11</v>
      </c>
    </row>
    <row r="2630" spans="1:9" x14ac:dyDescent="0.25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33</v>
      </c>
      <c r="I2630">
        <v>5</v>
      </c>
    </row>
    <row r="2631" spans="1:9" x14ac:dyDescent="0.25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12</v>
      </c>
      <c r="I2631">
        <v>4</v>
      </c>
    </row>
    <row r="2632" spans="1:9" x14ac:dyDescent="0.25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40964</v>
      </c>
      <c r="G2632" t="s">
        <v>1563</v>
      </c>
      <c r="H2632" t="s">
        <v>33</v>
      </c>
      <c r="I2632">
        <v>6</v>
      </c>
    </row>
    <row r="2633" spans="1:9" x14ac:dyDescent="0.25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35</v>
      </c>
      <c r="I2633">
        <v>1</v>
      </c>
    </row>
    <row r="2634" spans="1:9" x14ac:dyDescent="0.25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40976</v>
      </c>
      <c r="G2634" t="s">
        <v>1564</v>
      </c>
      <c r="H2634" t="s">
        <v>33</v>
      </c>
      <c r="I2634">
        <v>7</v>
      </c>
    </row>
    <row r="2635" spans="1:9" x14ac:dyDescent="0.25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12</v>
      </c>
      <c r="I2635">
        <v>3</v>
      </c>
    </row>
    <row r="2636" spans="1:9" x14ac:dyDescent="0.25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904569</v>
      </c>
      <c r="G2636" t="s">
        <v>1565</v>
      </c>
      <c r="H2636" t="s">
        <v>30</v>
      </c>
      <c r="I2636">
        <v>1</v>
      </c>
    </row>
    <row r="2637" spans="1:9" x14ac:dyDescent="0.25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33</v>
      </c>
      <c r="I2637">
        <v>7</v>
      </c>
    </row>
    <row r="2638" spans="1:9" x14ac:dyDescent="0.25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51</v>
      </c>
      <c r="I2638">
        <v>4</v>
      </c>
    </row>
    <row r="2639" spans="1:9" x14ac:dyDescent="0.25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910843</v>
      </c>
      <c r="G2639" t="s">
        <v>1566</v>
      </c>
      <c r="H2639" t="s">
        <v>33</v>
      </c>
      <c r="I2639">
        <v>8</v>
      </c>
    </row>
    <row r="2640" spans="1:9" x14ac:dyDescent="0.25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35</v>
      </c>
      <c r="I2640">
        <v>1</v>
      </c>
    </row>
    <row r="2641" spans="1:9" x14ac:dyDescent="0.25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913649</v>
      </c>
      <c r="G2641" t="s">
        <v>1567</v>
      </c>
      <c r="H2641" t="s">
        <v>33</v>
      </c>
      <c r="I2641">
        <v>18</v>
      </c>
    </row>
    <row r="2642" spans="1:9" x14ac:dyDescent="0.25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220</v>
      </c>
      <c r="I2642">
        <v>1</v>
      </c>
    </row>
    <row r="2643" spans="1:9" x14ac:dyDescent="0.25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35</v>
      </c>
      <c r="I2643">
        <v>1</v>
      </c>
    </row>
    <row r="2644" spans="1:9" x14ac:dyDescent="0.25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924258</v>
      </c>
      <c r="G2644" t="s">
        <v>1568</v>
      </c>
      <c r="H2644" t="s">
        <v>33</v>
      </c>
      <c r="I2644">
        <v>1</v>
      </c>
    </row>
    <row r="2645" spans="1:9" x14ac:dyDescent="0.25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34</v>
      </c>
      <c r="I2645">
        <v>1</v>
      </c>
    </row>
    <row r="2646" spans="1:9" x14ac:dyDescent="0.25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35</v>
      </c>
      <c r="I2646">
        <v>1</v>
      </c>
    </row>
    <row r="2647" spans="1:9" x14ac:dyDescent="0.25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123</v>
      </c>
      <c r="I2647">
        <v>1</v>
      </c>
    </row>
    <row r="2648" spans="1:9" x14ac:dyDescent="0.25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924374</v>
      </c>
      <c r="G2648" t="s">
        <v>1569</v>
      </c>
      <c r="H2648" t="s">
        <v>33</v>
      </c>
      <c r="I2648">
        <v>2</v>
      </c>
    </row>
    <row r="2649" spans="1:9" x14ac:dyDescent="0.25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34</v>
      </c>
      <c r="I2649">
        <v>27</v>
      </c>
    </row>
    <row r="2650" spans="1:9" x14ac:dyDescent="0.25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35</v>
      </c>
      <c r="I2650">
        <v>1</v>
      </c>
    </row>
    <row r="2651" spans="1:9" x14ac:dyDescent="0.25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51</v>
      </c>
      <c r="I2651">
        <v>1</v>
      </c>
    </row>
    <row r="2652" spans="1:9" x14ac:dyDescent="0.25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12</v>
      </c>
      <c r="I2652">
        <v>3</v>
      </c>
    </row>
    <row r="2653" spans="1:9" x14ac:dyDescent="0.25">
      <c r="A2653" t="s">
        <v>9</v>
      </c>
      <c r="B2653" t="s">
        <v>1538</v>
      </c>
      <c r="C2653" t="s">
        <v>1570</v>
      </c>
      <c r="D2653" t="s">
        <v>703</v>
      </c>
      <c r="E2653">
        <v>8</v>
      </c>
      <c r="F2653">
        <v>2896</v>
      </c>
      <c r="G2653" t="s">
        <v>1571</v>
      </c>
      <c r="H2653" t="s">
        <v>33</v>
      </c>
      <c r="I2653">
        <v>1</v>
      </c>
    </row>
    <row r="2654" spans="1:9" x14ac:dyDescent="0.25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12</v>
      </c>
      <c r="I2654">
        <v>1</v>
      </c>
    </row>
    <row r="2655" spans="1:9" x14ac:dyDescent="0.25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3062</v>
      </c>
      <c r="G2655" t="s">
        <v>1572</v>
      </c>
      <c r="H2655" t="s">
        <v>30</v>
      </c>
      <c r="I2655">
        <v>1</v>
      </c>
    </row>
    <row r="2656" spans="1:9" x14ac:dyDescent="0.25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33</v>
      </c>
      <c r="I2656">
        <v>2</v>
      </c>
    </row>
    <row r="2657" spans="1:9" x14ac:dyDescent="0.25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86</v>
      </c>
      <c r="I2657">
        <v>1</v>
      </c>
    </row>
    <row r="2658" spans="1:9" x14ac:dyDescent="0.25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34</v>
      </c>
      <c r="I2658">
        <v>1</v>
      </c>
    </row>
    <row r="2659" spans="1:9" x14ac:dyDescent="0.25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12</v>
      </c>
      <c r="I2659">
        <v>1</v>
      </c>
    </row>
    <row r="2660" spans="1:9" x14ac:dyDescent="0.25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3074</v>
      </c>
      <c r="G2660" t="s">
        <v>1573</v>
      </c>
      <c r="H2660" t="s">
        <v>30</v>
      </c>
      <c r="I2660">
        <v>1</v>
      </c>
    </row>
    <row r="2661" spans="1:9" x14ac:dyDescent="0.25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33</v>
      </c>
      <c r="I2661">
        <v>1</v>
      </c>
    </row>
    <row r="2662" spans="1:9" x14ac:dyDescent="0.25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3086</v>
      </c>
      <c r="G2662" t="s">
        <v>1574</v>
      </c>
      <c r="H2662" t="s">
        <v>30</v>
      </c>
      <c r="I2662">
        <v>3</v>
      </c>
    </row>
    <row r="2663" spans="1:9" x14ac:dyDescent="0.25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33</v>
      </c>
      <c r="I2663">
        <v>3</v>
      </c>
    </row>
    <row r="2664" spans="1:9" x14ac:dyDescent="0.25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3116</v>
      </c>
      <c r="G2664" t="s">
        <v>1575</v>
      </c>
      <c r="H2664" t="s">
        <v>107</v>
      </c>
      <c r="I2664">
        <v>1</v>
      </c>
    </row>
    <row r="2665" spans="1:9" x14ac:dyDescent="0.25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34</v>
      </c>
      <c r="I2665">
        <v>2</v>
      </c>
    </row>
    <row r="2666" spans="1:9" x14ac:dyDescent="0.25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12</v>
      </c>
      <c r="I2666">
        <v>1</v>
      </c>
    </row>
    <row r="2667" spans="1:9" x14ac:dyDescent="0.25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3190</v>
      </c>
      <c r="G2667" t="s">
        <v>1576</v>
      </c>
      <c r="H2667" t="s">
        <v>33</v>
      </c>
      <c r="I2667">
        <v>4</v>
      </c>
    </row>
    <row r="2668" spans="1:9" x14ac:dyDescent="0.25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86</v>
      </c>
      <c r="I2668">
        <v>3</v>
      </c>
    </row>
    <row r="2669" spans="1:9" x14ac:dyDescent="0.25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34</v>
      </c>
      <c r="I2669">
        <v>1</v>
      </c>
    </row>
    <row r="2670" spans="1:9" x14ac:dyDescent="0.25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3207</v>
      </c>
      <c r="G2670" t="s">
        <v>1577</v>
      </c>
      <c r="H2670" t="s">
        <v>30</v>
      </c>
      <c r="I2670">
        <v>4</v>
      </c>
    </row>
    <row r="2671" spans="1:9" x14ac:dyDescent="0.25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12</v>
      </c>
      <c r="I2671">
        <v>2</v>
      </c>
    </row>
    <row r="2672" spans="1:9" x14ac:dyDescent="0.25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3219</v>
      </c>
      <c r="G2672" t="s">
        <v>1578</v>
      </c>
      <c r="H2672" t="s">
        <v>45</v>
      </c>
      <c r="I2672">
        <v>1</v>
      </c>
    </row>
    <row r="2673" spans="1:9" x14ac:dyDescent="0.25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3220</v>
      </c>
      <c r="G2673" t="s">
        <v>1579</v>
      </c>
      <c r="H2673" t="s">
        <v>30</v>
      </c>
      <c r="I2673">
        <v>14</v>
      </c>
    </row>
    <row r="2674" spans="1:9" x14ac:dyDescent="0.25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56</v>
      </c>
      <c r="I2674">
        <v>1</v>
      </c>
    </row>
    <row r="2675" spans="1:9" x14ac:dyDescent="0.25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33</v>
      </c>
      <c r="I2675">
        <v>12</v>
      </c>
    </row>
    <row r="2676" spans="1:9" x14ac:dyDescent="0.25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899</v>
      </c>
      <c r="I2676">
        <v>1</v>
      </c>
    </row>
    <row r="2677" spans="1:9" x14ac:dyDescent="0.25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641</v>
      </c>
      <c r="I2677">
        <v>2</v>
      </c>
    </row>
    <row r="2678" spans="1:9" x14ac:dyDescent="0.25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1209</v>
      </c>
      <c r="I2678">
        <v>1</v>
      </c>
    </row>
    <row r="2679" spans="1:9" x14ac:dyDescent="0.25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</v>
      </c>
      <c r="I2679">
        <v>2</v>
      </c>
    </row>
    <row r="2680" spans="1:9" x14ac:dyDescent="0.25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3293</v>
      </c>
      <c r="G2680" t="s">
        <v>1580</v>
      </c>
      <c r="H2680" t="s">
        <v>33</v>
      </c>
      <c r="I2680">
        <v>1</v>
      </c>
    </row>
    <row r="2681" spans="1:9" x14ac:dyDescent="0.25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34</v>
      </c>
      <c r="I2681">
        <v>1</v>
      </c>
    </row>
    <row r="2682" spans="1:9" x14ac:dyDescent="0.25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40320</v>
      </c>
      <c r="G2682" t="s">
        <v>1581</v>
      </c>
      <c r="H2682" t="s">
        <v>30</v>
      </c>
      <c r="I2682">
        <v>3</v>
      </c>
    </row>
    <row r="2683" spans="1:9" x14ac:dyDescent="0.25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33</v>
      </c>
      <c r="I2683">
        <v>9</v>
      </c>
    </row>
    <row r="2684" spans="1:9" x14ac:dyDescent="0.25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220</v>
      </c>
      <c r="I2684">
        <v>1</v>
      </c>
    </row>
    <row r="2685" spans="1:9" x14ac:dyDescent="0.25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51</v>
      </c>
      <c r="I2685">
        <v>1</v>
      </c>
    </row>
    <row r="2686" spans="1:9" x14ac:dyDescent="0.25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12</v>
      </c>
      <c r="I2686">
        <v>4</v>
      </c>
    </row>
    <row r="2687" spans="1:9" x14ac:dyDescent="0.25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46310</v>
      </c>
      <c r="G2687" t="s">
        <v>1582</v>
      </c>
      <c r="H2687" t="s">
        <v>30</v>
      </c>
      <c r="I2687">
        <v>5</v>
      </c>
    </row>
    <row r="2688" spans="1:9" x14ac:dyDescent="0.25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710</v>
      </c>
      <c r="I2688">
        <v>1</v>
      </c>
    </row>
    <row r="2689" spans="1:9" x14ac:dyDescent="0.25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556</v>
      </c>
      <c r="I2689">
        <v>1</v>
      </c>
    </row>
    <row r="2690" spans="1:9" x14ac:dyDescent="0.25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220</v>
      </c>
      <c r="I2690">
        <v>1</v>
      </c>
    </row>
    <row r="2691" spans="1:9" x14ac:dyDescent="0.25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12</v>
      </c>
      <c r="I2691">
        <v>3</v>
      </c>
    </row>
    <row r="2692" spans="1:9" x14ac:dyDescent="0.25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48689</v>
      </c>
      <c r="G2692" t="s">
        <v>1583</v>
      </c>
      <c r="H2692" t="s">
        <v>30</v>
      </c>
      <c r="I2692">
        <v>7</v>
      </c>
    </row>
    <row r="2693" spans="1:9" x14ac:dyDescent="0.25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56</v>
      </c>
      <c r="I2693">
        <v>1</v>
      </c>
    </row>
    <row r="2694" spans="1:9" x14ac:dyDescent="0.25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33</v>
      </c>
      <c r="I2694">
        <v>4</v>
      </c>
    </row>
    <row r="2695" spans="1:9" x14ac:dyDescent="0.25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474</v>
      </c>
      <c r="I2695">
        <v>1</v>
      </c>
    </row>
    <row r="2696" spans="1:9" x14ac:dyDescent="0.25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86</v>
      </c>
      <c r="I2696">
        <v>1</v>
      </c>
    </row>
    <row r="2697" spans="1:9" x14ac:dyDescent="0.25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34</v>
      </c>
      <c r="I2697">
        <v>3</v>
      </c>
    </row>
    <row r="2698" spans="1:9" x14ac:dyDescent="0.25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902585</v>
      </c>
      <c r="G2698" t="s">
        <v>1584</v>
      </c>
      <c r="H2698" t="s">
        <v>30</v>
      </c>
      <c r="I2698">
        <v>3</v>
      </c>
    </row>
    <row r="2699" spans="1:9" x14ac:dyDescent="0.25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437</v>
      </c>
      <c r="I2699">
        <v>1</v>
      </c>
    </row>
    <row r="2700" spans="1:9" x14ac:dyDescent="0.25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33</v>
      </c>
      <c r="I2700">
        <v>1</v>
      </c>
    </row>
    <row r="2701" spans="1:9" x14ac:dyDescent="0.25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1209</v>
      </c>
      <c r="I2701">
        <v>1</v>
      </c>
    </row>
    <row r="2702" spans="1:9" x14ac:dyDescent="0.25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35</v>
      </c>
      <c r="I2702">
        <v>1</v>
      </c>
    </row>
    <row r="2703" spans="1:9" x14ac:dyDescent="0.25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51</v>
      </c>
      <c r="I2703">
        <v>1</v>
      </c>
    </row>
    <row r="2704" spans="1:9" x14ac:dyDescent="0.25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902846</v>
      </c>
      <c r="G2704" t="s">
        <v>1585</v>
      </c>
      <c r="H2704" t="s">
        <v>30</v>
      </c>
      <c r="I2704">
        <v>9</v>
      </c>
    </row>
    <row r="2705" spans="1:9" x14ac:dyDescent="0.25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33</v>
      </c>
      <c r="I2705">
        <v>13</v>
      </c>
    </row>
    <row r="2706" spans="1:9" x14ac:dyDescent="0.25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474</v>
      </c>
      <c r="I2706">
        <v>1</v>
      </c>
    </row>
    <row r="2707" spans="1:9" x14ac:dyDescent="0.25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907005</v>
      </c>
      <c r="G2707" t="s">
        <v>1586</v>
      </c>
      <c r="H2707" t="s">
        <v>30</v>
      </c>
      <c r="I2707">
        <v>28</v>
      </c>
    </row>
    <row r="2708" spans="1:9" x14ac:dyDescent="0.25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33</v>
      </c>
      <c r="I2708">
        <v>13</v>
      </c>
    </row>
    <row r="2709" spans="1:9" x14ac:dyDescent="0.25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641</v>
      </c>
      <c r="I2709">
        <v>1</v>
      </c>
    </row>
    <row r="2710" spans="1:9" x14ac:dyDescent="0.25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430</v>
      </c>
      <c r="I2710">
        <v>1</v>
      </c>
    </row>
    <row r="2711" spans="1:9" x14ac:dyDescent="0.25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12</v>
      </c>
      <c r="I2711">
        <v>1</v>
      </c>
    </row>
    <row r="2712" spans="1:9" x14ac:dyDescent="0.25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911008</v>
      </c>
      <c r="G2712" t="s">
        <v>1587</v>
      </c>
      <c r="H2712" t="s">
        <v>30</v>
      </c>
      <c r="I2712">
        <v>3</v>
      </c>
    </row>
    <row r="2713" spans="1:9" x14ac:dyDescent="0.25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56</v>
      </c>
      <c r="I2713">
        <v>1</v>
      </c>
    </row>
    <row r="2714" spans="1:9" x14ac:dyDescent="0.25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33</v>
      </c>
      <c r="I2714">
        <v>6</v>
      </c>
    </row>
    <row r="2715" spans="1:9" x14ac:dyDescent="0.25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34</v>
      </c>
      <c r="I2715">
        <v>2</v>
      </c>
    </row>
    <row r="2716" spans="1:9" x14ac:dyDescent="0.25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35</v>
      </c>
      <c r="I2716">
        <v>1</v>
      </c>
    </row>
    <row r="2717" spans="1:9" x14ac:dyDescent="0.25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51</v>
      </c>
      <c r="I2717">
        <v>1</v>
      </c>
    </row>
    <row r="2718" spans="1:9" x14ac:dyDescent="0.25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12</v>
      </c>
      <c r="I2718">
        <v>1</v>
      </c>
    </row>
    <row r="2719" spans="1:9" x14ac:dyDescent="0.25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912268</v>
      </c>
      <c r="G2719" t="s">
        <v>1588</v>
      </c>
      <c r="H2719" t="s">
        <v>30</v>
      </c>
      <c r="I2719">
        <v>22</v>
      </c>
    </row>
    <row r="2720" spans="1:9" x14ac:dyDescent="0.25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33</v>
      </c>
      <c r="I2720">
        <v>7</v>
      </c>
    </row>
    <row r="2721" spans="1:9" x14ac:dyDescent="0.25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641</v>
      </c>
      <c r="I2721">
        <v>1</v>
      </c>
    </row>
    <row r="2722" spans="1:9" x14ac:dyDescent="0.25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34</v>
      </c>
      <c r="I2722">
        <v>1</v>
      </c>
    </row>
    <row r="2723" spans="1:9" x14ac:dyDescent="0.25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12</v>
      </c>
      <c r="I2723">
        <v>1</v>
      </c>
    </row>
    <row r="2724" spans="1:9" x14ac:dyDescent="0.25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915671</v>
      </c>
      <c r="G2724" t="s">
        <v>1589</v>
      </c>
      <c r="H2724" t="s">
        <v>33</v>
      </c>
      <c r="I2724">
        <v>13</v>
      </c>
    </row>
    <row r="2725" spans="1:9" x14ac:dyDescent="0.25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12</v>
      </c>
      <c r="I2725">
        <v>2</v>
      </c>
    </row>
    <row r="2726" spans="1:9" x14ac:dyDescent="0.25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925251</v>
      </c>
      <c r="G2726" t="s">
        <v>1590</v>
      </c>
      <c r="H2726" t="s">
        <v>33</v>
      </c>
      <c r="I2726">
        <v>1</v>
      </c>
    </row>
    <row r="2727" spans="1:9" x14ac:dyDescent="0.25">
      <c r="A2727" t="s">
        <v>9</v>
      </c>
      <c r="B2727" t="s">
        <v>1538</v>
      </c>
      <c r="C2727" t="s">
        <v>1591</v>
      </c>
      <c r="D2727" t="s">
        <v>703</v>
      </c>
      <c r="E2727">
        <v>6</v>
      </c>
      <c r="F2727">
        <v>985053</v>
      </c>
      <c r="G2727" t="s">
        <v>1592</v>
      </c>
      <c r="H2727" t="s">
        <v>30</v>
      </c>
      <c r="I2727">
        <v>3</v>
      </c>
    </row>
    <row r="2728" spans="1:9" x14ac:dyDescent="0.25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33</v>
      </c>
      <c r="I2728">
        <v>5</v>
      </c>
    </row>
    <row r="2729" spans="1:9" x14ac:dyDescent="0.25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34</v>
      </c>
      <c r="I2729">
        <v>2</v>
      </c>
    </row>
    <row r="2730" spans="1:9" x14ac:dyDescent="0.25">
      <c r="A2730" t="s">
        <v>9</v>
      </c>
      <c r="B2730" t="s">
        <v>1538</v>
      </c>
      <c r="C2730" t="s">
        <v>1591</v>
      </c>
      <c r="D2730" t="s">
        <v>703</v>
      </c>
      <c r="E2730">
        <v>8</v>
      </c>
      <c r="F2730">
        <v>2379</v>
      </c>
      <c r="G2730" t="s">
        <v>1593</v>
      </c>
      <c r="H2730" t="s">
        <v>30</v>
      </c>
      <c r="I2730">
        <v>1</v>
      </c>
    </row>
    <row r="2731" spans="1:9" x14ac:dyDescent="0.25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56</v>
      </c>
      <c r="I2731">
        <v>1</v>
      </c>
    </row>
    <row r="2732" spans="1:9" x14ac:dyDescent="0.25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33</v>
      </c>
      <c r="I2732">
        <v>40</v>
      </c>
    </row>
    <row r="2733" spans="1:9" x14ac:dyDescent="0.25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35</v>
      </c>
      <c r="I2733">
        <v>1</v>
      </c>
    </row>
    <row r="2734" spans="1:9" x14ac:dyDescent="0.25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2380</v>
      </c>
      <c r="G2734" t="s">
        <v>1594</v>
      </c>
      <c r="H2734" t="s">
        <v>56</v>
      </c>
      <c r="I2734">
        <v>1</v>
      </c>
    </row>
    <row r="2735" spans="1:9" x14ac:dyDescent="0.25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33</v>
      </c>
      <c r="I2735">
        <v>44</v>
      </c>
    </row>
    <row r="2736" spans="1:9" x14ac:dyDescent="0.25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35</v>
      </c>
      <c r="I2736">
        <v>1</v>
      </c>
    </row>
    <row r="2737" spans="1:9" x14ac:dyDescent="0.25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51</v>
      </c>
      <c r="I2737">
        <v>6</v>
      </c>
    </row>
    <row r="2738" spans="1:9" x14ac:dyDescent="0.25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12</v>
      </c>
      <c r="I2738">
        <v>1</v>
      </c>
    </row>
    <row r="2739" spans="1:9" x14ac:dyDescent="0.25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2392</v>
      </c>
      <c r="G2739" t="s">
        <v>1595</v>
      </c>
      <c r="H2739" t="s">
        <v>33</v>
      </c>
      <c r="I2739">
        <v>5</v>
      </c>
    </row>
    <row r="2740" spans="1:9" x14ac:dyDescent="0.25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2410</v>
      </c>
      <c r="G2740" t="s">
        <v>1596</v>
      </c>
      <c r="H2740" t="s">
        <v>56</v>
      </c>
      <c r="I2740">
        <v>3</v>
      </c>
    </row>
    <row r="2741" spans="1:9" x14ac:dyDescent="0.25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33</v>
      </c>
      <c r="I2741">
        <v>10</v>
      </c>
    </row>
    <row r="2742" spans="1:9" x14ac:dyDescent="0.25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86</v>
      </c>
      <c r="I2742">
        <v>1</v>
      </c>
    </row>
    <row r="2743" spans="1:9" x14ac:dyDescent="0.25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14</v>
      </c>
      <c r="I2743">
        <v>1</v>
      </c>
    </row>
    <row r="2744" spans="1:9" x14ac:dyDescent="0.25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51</v>
      </c>
      <c r="I2744">
        <v>4</v>
      </c>
    </row>
    <row r="2745" spans="1:9" x14ac:dyDescent="0.25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12</v>
      </c>
      <c r="I2745">
        <v>2</v>
      </c>
    </row>
    <row r="2746" spans="1:9" x14ac:dyDescent="0.25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2422</v>
      </c>
      <c r="G2746" t="s">
        <v>1597</v>
      </c>
      <c r="H2746" t="s">
        <v>30</v>
      </c>
      <c r="I2746">
        <v>2</v>
      </c>
    </row>
    <row r="2747" spans="1:9" x14ac:dyDescent="0.25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56</v>
      </c>
      <c r="I2747">
        <v>1</v>
      </c>
    </row>
    <row r="2748" spans="1:9" x14ac:dyDescent="0.25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33</v>
      </c>
      <c r="I2748">
        <v>10</v>
      </c>
    </row>
    <row r="2749" spans="1:9" x14ac:dyDescent="0.25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474</v>
      </c>
      <c r="I2749">
        <v>1</v>
      </c>
    </row>
    <row r="2750" spans="1:9" x14ac:dyDescent="0.25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51</v>
      </c>
      <c r="I2750">
        <v>1</v>
      </c>
    </row>
    <row r="2751" spans="1:9" x14ac:dyDescent="0.25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12</v>
      </c>
      <c r="I2751">
        <v>1</v>
      </c>
    </row>
    <row r="2752" spans="1:9" x14ac:dyDescent="0.25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2446</v>
      </c>
      <c r="G2752" t="s">
        <v>1598</v>
      </c>
      <c r="H2752" t="s">
        <v>30</v>
      </c>
      <c r="I2752">
        <v>4</v>
      </c>
    </row>
    <row r="2753" spans="1:9" x14ac:dyDescent="0.25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56</v>
      </c>
      <c r="I2753">
        <v>4</v>
      </c>
    </row>
    <row r="2754" spans="1:9" x14ac:dyDescent="0.25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33</v>
      </c>
      <c r="I2754">
        <v>29</v>
      </c>
    </row>
    <row r="2755" spans="1:9" x14ac:dyDescent="0.25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714</v>
      </c>
      <c r="I2755">
        <v>1</v>
      </c>
    </row>
    <row r="2756" spans="1:9" x14ac:dyDescent="0.25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35</v>
      </c>
      <c r="I2756">
        <v>1</v>
      </c>
    </row>
    <row r="2757" spans="1:9" x14ac:dyDescent="0.25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51</v>
      </c>
      <c r="I2757">
        <v>1</v>
      </c>
    </row>
    <row r="2758" spans="1:9" x14ac:dyDescent="0.25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12</v>
      </c>
      <c r="I2758">
        <v>6</v>
      </c>
    </row>
    <row r="2759" spans="1:9" x14ac:dyDescent="0.25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2461</v>
      </c>
      <c r="G2759" t="s">
        <v>1599</v>
      </c>
      <c r="H2759" t="s">
        <v>30</v>
      </c>
      <c r="I2759">
        <v>1</v>
      </c>
    </row>
    <row r="2760" spans="1:9" x14ac:dyDescent="0.25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56</v>
      </c>
      <c r="I2760">
        <v>1</v>
      </c>
    </row>
    <row r="2761" spans="1:9" x14ac:dyDescent="0.25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33</v>
      </c>
      <c r="I2761">
        <v>13</v>
      </c>
    </row>
    <row r="2762" spans="1:9" x14ac:dyDescent="0.25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34</v>
      </c>
      <c r="I2762">
        <v>1</v>
      </c>
    </row>
    <row r="2763" spans="1:9" x14ac:dyDescent="0.25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51</v>
      </c>
      <c r="I2763">
        <v>1</v>
      </c>
    </row>
    <row r="2764" spans="1:9" x14ac:dyDescent="0.25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12</v>
      </c>
      <c r="I2764">
        <v>1</v>
      </c>
    </row>
    <row r="2765" spans="1:9" x14ac:dyDescent="0.25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2483</v>
      </c>
      <c r="G2765" t="s">
        <v>1600</v>
      </c>
      <c r="H2765" t="s">
        <v>30</v>
      </c>
      <c r="I2765">
        <v>1</v>
      </c>
    </row>
    <row r="2766" spans="1:9" x14ac:dyDescent="0.25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33</v>
      </c>
      <c r="I2766">
        <v>10</v>
      </c>
    </row>
    <row r="2767" spans="1:9" x14ac:dyDescent="0.25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35</v>
      </c>
      <c r="I2767">
        <v>1</v>
      </c>
    </row>
    <row r="2768" spans="1:9" x14ac:dyDescent="0.25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2513</v>
      </c>
      <c r="G2768" t="s">
        <v>1601</v>
      </c>
      <c r="H2768" t="s">
        <v>30</v>
      </c>
      <c r="I2768">
        <v>6</v>
      </c>
    </row>
    <row r="2769" spans="1:9" x14ac:dyDescent="0.25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33</v>
      </c>
      <c r="I2769">
        <v>26</v>
      </c>
    </row>
    <row r="2770" spans="1:9" x14ac:dyDescent="0.25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34</v>
      </c>
      <c r="I2770">
        <v>4</v>
      </c>
    </row>
    <row r="2771" spans="1:9" x14ac:dyDescent="0.25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14</v>
      </c>
      <c r="I2771">
        <v>1</v>
      </c>
    </row>
    <row r="2772" spans="1:9" x14ac:dyDescent="0.25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51</v>
      </c>
      <c r="I2772">
        <v>3</v>
      </c>
    </row>
    <row r="2773" spans="1:9" x14ac:dyDescent="0.25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12</v>
      </c>
      <c r="I2773">
        <v>1</v>
      </c>
    </row>
    <row r="2774" spans="1:9" x14ac:dyDescent="0.25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2525</v>
      </c>
      <c r="G2774" t="s">
        <v>1602</v>
      </c>
      <c r="H2774" t="s">
        <v>30</v>
      </c>
      <c r="I2774">
        <v>2</v>
      </c>
    </row>
    <row r="2775" spans="1:9" x14ac:dyDescent="0.25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56</v>
      </c>
      <c r="I2775">
        <v>6</v>
      </c>
    </row>
    <row r="2776" spans="1:9" x14ac:dyDescent="0.25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719</v>
      </c>
      <c r="I2776">
        <v>1</v>
      </c>
    </row>
    <row r="2777" spans="1:9" x14ac:dyDescent="0.25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33</v>
      </c>
      <c r="I2777">
        <v>64</v>
      </c>
    </row>
    <row r="2778" spans="1:9" x14ac:dyDescent="0.25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86</v>
      </c>
      <c r="I2778">
        <v>1</v>
      </c>
    </row>
    <row r="2779" spans="1:9" x14ac:dyDescent="0.25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134</v>
      </c>
      <c r="I2779">
        <v>1</v>
      </c>
    </row>
    <row r="2780" spans="1:9" x14ac:dyDescent="0.25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34</v>
      </c>
      <c r="I2780">
        <v>1</v>
      </c>
    </row>
    <row r="2781" spans="1:9" x14ac:dyDescent="0.25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14</v>
      </c>
      <c r="I2781">
        <v>1</v>
      </c>
    </row>
    <row r="2782" spans="1:9" x14ac:dyDescent="0.25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1603</v>
      </c>
      <c r="I2782">
        <v>1</v>
      </c>
    </row>
    <row r="2783" spans="1:9" x14ac:dyDescent="0.25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51</v>
      </c>
      <c r="I2783">
        <v>3</v>
      </c>
    </row>
    <row r="2784" spans="1:9" x14ac:dyDescent="0.25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1272</v>
      </c>
      <c r="I2784">
        <v>2</v>
      </c>
    </row>
    <row r="2785" spans="1:9" x14ac:dyDescent="0.25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223</v>
      </c>
      <c r="I2785">
        <v>2</v>
      </c>
    </row>
    <row r="2786" spans="1:9" x14ac:dyDescent="0.25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12</v>
      </c>
      <c r="I2786">
        <v>3</v>
      </c>
    </row>
    <row r="2787" spans="1:9" x14ac:dyDescent="0.25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2537</v>
      </c>
      <c r="G2787" t="s">
        <v>1604</v>
      </c>
      <c r="H2787" t="s">
        <v>30</v>
      </c>
      <c r="I2787">
        <v>1</v>
      </c>
    </row>
    <row r="2788" spans="1:9" x14ac:dyDescent="0.25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56</v>
      </c>
      <c r="I2788">
        <v>1</v>
      </c>
    </row>
    <row r="2789" spans="1:9" x14ac:dyDescent="0.25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33</v>
      </c>
      <c r="I2789">
        <v>3</v>
      </c>
    </row>
    <row r="2790" spans="1:9" x14ac:dyDescent="0.25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2550</v>
      </c>
      <c r="G2790" t="s">
        <v>1605</v>
      </c>
      <c r="H2790" t="s">
        <v>33</v>
      </c>
      <c r="I2790">
        <v>1</v>
      </c>
    </row>
    <row r="2791" spans="1:9" x14ac:dyDescent="0.25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2562</v>
      </c>
      <c r="G2791" t="s">
        <v>1606</v>
      </c>
      <c r="H2791" t="s">
        <v>33</v>
      </c>
      <c r="I2791">
        <v>3</v>
      </c>
    </row>
    <row r="2792" spans="1:9" x14ac:dyDescent="0.25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641</v>
      </c>
      <c r="I2792">
        <v>1</v>
      </c>
    </row>
    <row r="2793" spans="1:9" x14ac:dyDescent="0.25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12</v>
      </c>
      <c r="I2793">
        <v>2</v>
      </c>
    </row>
    <row r="2794" spans="1:9" x14ac:dyDescent="0.25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2574</v>
      </c>
      <c r="G2794" t="s">
        <v>1607</v>
      </c>
      <c r="H2794" t="s">
        <v>56</v>
      </c>
      <c r="I2794">
        <v>2</v>
      </c>
    </row>
    <row r="2795" spans="1:9" x14ac:dyDescent="0.25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33</v>
      </c>
      <c r="I2795">
        <v>3</v>
      </c>
    </row>
    <row r="2796" spans="1:9" x14ac:dyDescent="0.25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86</v>
      </c>
      <c r="I2796">
        <v>2</v>
      </c>
    </row>
    <row r="2797" spans="1:9" x14ac:dyDescent="0.25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2586</v>
      </c>
      <c r="G2797" t="s">
        <v>1608</v>
      </c>
      <c r="H2797" t="s">
        <v>167</v>
      </c>
      <c r="I2797">
        <v>1</v>
      </c>
    </row>
    <row r="2798" spans="1:9" x14ac:dyDescent="0.25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30</v>
      </c>
      <c r="I2798">
        <v>4</v>
      </c>
    </row>
    <row r="2799" spans="1:9" x14ac:dyDescent="0.25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56</v>
      </c>
      <c r="I2799">
        <v>3</v>
      </c>
    </row>
    <row r="2800" spans="1:9" x14ac:dyDescent="0.25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33</v>
      </c>
      <c r="I2800">
        <v>88</v>
      </c>
    </row>
    <row r="2801" spans="1:9" x14ac:dyDescent="0.25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714</v>
      </c>
      <c r="I2801">
        <v>1</v>
      </c>
    </row>
    <row r="2802" spans="1:9" x14ac:dyDescent="0.25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134</v>
      </c>
      <c r="I2802">
        <v>1</v>
      </c>
    </row>
    <row r="2803" spans="1:9" x14ac:dyDescent="0.25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34</v>
      </c>
      <c r="I2803">
        <v>2</v>
      </c>
    </row>
    <row r="2804" spans="1:9" x14ac:dyDescent="0.25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35</v>
      </c>
      <c r="I2804">
        <v>1</v>
      </c>
    </row>
    <row r="2805" spans="1:9" x14ac:dyDescent="0.25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51</v>
      </c>
      <c r="I2805">
        <v>6</v>
      </c>
    </row>
    <row r="2806" spans="1:9" x14ac:dyDescent="0.25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105</v>
      </c>
      <c r="I2806">
        <v>2</v>
      </c>
    </row>
    <row r="2807" spans="1:9" x14ac:dyDescent="0.25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12</v>
      </c>
      <c r="I2807">
        <v>6</v>
      </c>
    </row>
    <row r="2808" spans="1:9" x14ac:dyDescent="0.25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2665</v>
      </c>
      <c r="G2808" t="s">
        <v>1609</v>
      </c>
      <c r="H2808" t="s">
        <v>30</v>
      </c>
      <c r="I2808">
        <v>1</v>
      </c>
    </row>
    <row r="2809" spans="1:9" x14ac:dyDescent="0.25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56</v>
      </c>
      <c r="I2809">
        <v>3</v>
      </c>
    </row>
    <row r="2810" spans="1:9" x14ac:dyDescent="0.25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33</v>
      </c>
      <c r="I2810">
        <v>74</v>
      </c>
    </row>
    <row r="2811" spans="1:9" x14ac:dyDescent="0.25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34</v>
      </c>
      <c r="I2811">
        <v>1</v>
      </c>
    </row>
    <row r="2812" spans="1:9" x14ac:dyDescent="0.25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35</v>
      </c>
      <c r="I2812">
        <v>2</v>
      </c>
    </row>
    <row r="2813" spans="1:9" x14ac:dyDescent="0.25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51</v>
      </c>
      <c r="I2813">
        <v>2</v>
      </c>
    </row>
    <row r="2814" spans="1:9" x14ac:dyDescent="0.25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12</v>
      </c>
      <c r="I2814">
        <v>1</v>
      </c>
    </row>
    <row r="2815" spans="1:9" x14ac:dyDescent="0.25">
      <c r="A2815" t="s">
        <v>9</v>
      </c>
      <c r="B2815" t="s">
        <v>1538</v>
      </c>
      <c r="C2815" t="s">
        <v>1610</v>
      </c>
      <c r="D2815" t="s">
        <v>703</v>
      </c>
      <c r="E2815">
        <v>8</v>
      </c>
      <c r="F2815">
        <v>2781</v>
      </c>
      <c r="G2815" t="s">
        <v>1611</v>
      </c>
      <c r="H2815" t="s">
        <v>56</v>
      </c>
      <c r="I2815">
        <v>1</v>
      </c>
    </row>
    <row r="2816" spans="1:9" x14ac:dyDescent="0.25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33</v>
      </c>
      <c r="I2816">
        <v>22</v>
      </c>
    </row>
    <row r="2817" spans="1:9" x14ac:dyDescent="0.25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35</v>
      </c>
      <c r="I2817">
        <v>2</v>
      </c>
    </row>
    <row r="2818" spans="1:9" x14ac:dyDescent="0.25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51</v>
      </c>
      <c r="I2818">
        <v>1</v>
      </c>
    </row>
    <row r="2819" spans="1:9" x14ac:dyDescent="0.25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2800</v>
      </c>
      <c r="G2819" t="s">
        <v>1612</v>
      </c>
      <c r="H2819" t="s">
        <v>33</v>
      </c>
      <c r="I2819">
        <v>5</v>
      </c>
    </row>
    <row r="2820" spans="1:9" x14ac:dyDescent="0.25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14</v>
      </c>
      <c r="I2820">
        <v>1</v>
      </c>
    </row>
    <row r="2821" spans="1:9" x14ac:dyDescent="0.25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12</v>
      </c>
      <c r="I2821">
        <v>3</v>
      </c>
    </row>
    <row r="2822" spans="1:9" x14ac:dyDescent="0.25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2811</v>
      </c>
      <c r="G2822" t="s">
        <v>1613</v>
      </c>
      <c r="H2822" t="s">
        <v>167</v>
      </c>
      <c r="I2822">
        <v>2</v>
      </c>
    </row>
    <row r="2823" spans="1:9" x14ac:dyDescent="0.25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33</v>
      </c>
      <c r="I2823">
        <v>15</v>
      </c>
    </row>
    <row r="2824" spans="1:9" x14ac:dyDescent="0.25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2823</v>
      </c>
      <c r="G2824" t="s">
        <v>1614</v>
      </c>
      <c r="H2824" t="s">
        <v>33</v>
      </c>
      <c r="I2824">
        <v>10</v>
      </c>
    </row>
    <row r="2825" spans="1:9" x14ac:dyDescent="0.25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14</v>
      </c>
      <c r="I2825">
        <v>1</v>
      </c>
    </row>
    <row r="2826" spans="1:9" x14ac:dyDescent="0.25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36808</v>
      </c>
      <c r="G2826" t="s">
        <v>1615</v>
      </c>
      <c r="H2826" t="s">
        <v>33</v>
      </c>
      <c r="I2826">
        <v>1</v>
      </c>
    </row>
    <row r="2827" spans="1:9" x14ac:dyDescent="0.25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36997</v>
      </c>
      <c r="G2827" t="s">
        <v>1616</v>
      </c>
      <c r="H2827" t="s">
        <v>30</v>
      </c>
      <c r="I2827">
        <v>2</v>
      </c>
    </row>
    <row r="2828" spans="1:9" x14ac:dyDescent="0.25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33</v>
      </c>
      <c r="I2828">
        <v>4</v>
      </c>
    </row>
    <row r="2829" spans="1:9" x14ac:dyDescent="0.25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12</v>
      </c>
      <c r="I2829">
        <v>1</v>
      </c>
    </row>
    <row r="2830" spans="1:9" x14ac:dyDescent="0.25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39366</v>
      </c>
      <c r="G2830" t="s">
        <v>1617</v>
      </c>
      <c r="H2830" t="s">
        <v>30</v>
      </c>
      <c r="I2830">
        <v>3</v>
      </c>
    </row>
    <row r="2831" spans="1:9" x14ac:dyDescent="0.25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56</v>
      </c>
      <c r="I2831">
        <v>1</v>
      </c>
    </row>
    <row r="2832" spans="1:9" x14ac:dyDescent="0.25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33</v>
      </c>
      <c r="I2832">
        <v>9</v>
      </c>
    </row>
    <row r="2833" spans="1:9" x14ac:dyDescent="0.25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134</v>
      </c>
      <c r="I2833">
        <v>1</v>
      </c>
    </row>
    <row r="2834" spans="1:9" x14ac:dyDescent="0.25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220</v>
      </c>
      <c r="I2834">
        <v>1</v>
      </c>
    </row>
    <row r="2835" spans="1:9" x14ac:dyDescent="0.25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12</v>
      </c>
      <c r="I2835">
        <v>2</v>
      </c>
    </row>
    <row r="2836" spans="1:9" x14ac:dyDescent="0.25">
      <c r="A2836" t="s">
        <v>9</v>
      </c>
      <c r="B2836" t="s">
        <v>1538</v>
      </c>
      <c r="C2836" t="s">
        <v>1618</v>
      </c>
      <c r="D2836" t="s">
        <v>703</v>
      </c>
      <c r="E2836">
        <v>8</v>
      </c>
      <c r="F2836">
        <v>2872</v>
      </c>
      <c r="G2836" t="s">
        <v>1619</v>
      </c>
      <c r="H2836" t="s">
        <v>30</v>
      </c>
      <c r="I2836">
        <v>1</v>
      </c>
    </row>
    <row r="2837" spans="1:9" x14ac:dyDescent="0.25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33</v>
      </c>
      <c r="I2837">
        <v>6</v>
      </c>
    </row>
    <row r="2838" spans="1:9" x14ac:dyDescent="0.25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12</v>
      </c>
      <c r="I2838">
        <v>2</v>
      </c>
    </row>
    <row r="2839" spans="1:9" x14ac:dyDescent="0.25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2884</v>
      </c>
      <c r="G2839" t="s">
        <v>1620</v>
      </c>
      <c r="H2839" t="s">
        <v>33</v>
      </c>
      <c r="I2839">
        <v>2</v>
      </c>
    </row>
    <row r="2840" spans="1:9" x14ac:dyDescent="0.25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12</v>
      </c>
      <c r="I2840">
        <v>1</v>
      </c>
    </row>
    <row r="2841" spans="1:9" x14ac:dyDescent="0.25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2987</v>
      </c>
      <c r="G2841" t="s">
        <v>1621</v>
      </c>
      <c r="H2841" t="s">
        <v>33</v>
      </c>
      <c r="I2841">
        <v>7</v>
      </c>
    </row>
    <row r="2842" spans="1:9" x14ac:dyDescent="0.25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36778</v>
      </c>
      <c r="G2842" t="s">
        <v>1622</v>
      </c>
      <c r="H2842" t="s">
        <v>33</v>
      </c>
      <c r="I2842">
        <v>22</v>
      </c>
    </row>
    <row r="2843" spans="1:9" x14ac:dyDescent="0.25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34</v>
      </c>
      <c r="I2843">
        <v>1</v>
      </c>
    </row>
    <row r="2844" spans="1:9" x14ac:dyDescent="0.25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37345</v>
      </c>
      <c r="G2844" t="s">
        <v>1623</v>
      </c>
      <c r="H2844" t="s">
        <v>30</v>
      </c>
      <c r="I2844">
        <v>1</v>
      </c>
    </row>
    <row r="2845" spans="1:9" x14ac:dyDescent="0.25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56</v>
      </c>
      <c r="I2845">
        <v>1</v>
      </c>
    </row>
    <row r="2846" spans="1:9" x14ac:dyDescent="0.25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33</v>
      </c>
      <c r="I2846">
        <v>5</v>
      </c>
    </row>
    <row r="2847" spans="1:9" x14ac:dyDescent="0.25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51</v>
      </c>
      <c r="I2847">
        <v>2</v>
      </c>
    </row>
    <row r="2848" spans="1:9" x14ac:dyDescent="0.25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12</v>
      </c>
      <c r="I2848">
        <v>3</v>
      </c>
    </row>
    <row r="2849" spans="1:9" x14ac:dyDescent="0.25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902573</v>
      </c>
      <c r="G2849" t="s">
        <v>1624</v>
      </c>
      <c r="H2849" t="s">
        <v>56</v>
      </c>
      <c r="I2849">
        <v>2</v>
      </c>
    </row>
    <row r="2850" spans="1:9" x14ac:dyDescent="0.25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33</v>
      </c>
      <c r="I2850">
        <v>7</v>
      </c>
    </row>
    <row r="2851" spans="1:9" x14ac:dyDescent="0.25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51</v>
      </c>
      <c r="I2851">
        <v>2</v>
      </c>
    </row>
    <row r="2852" spans="1:9" x14ac:dyDescent="0.25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902822</v>
      </c>
      <c r="G2852" t="s">
        <v>1625</v>
      </c>
      <c r="H2852" t="s">
        <v>33</v>
      </c>
      <c r="I2852">
        <v>7</v>
      </c>
    </row>
    <row r="2853" spans="1:9" x14ac:dyDescent="0.25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12</v>
      </c>
      <c r="I2853">
        <v>3</v>
      </c>
    </row>
    <row r="2854" spans="1:9" x14ac:dyDescent="0.25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904624</v>
      </c>
      <c r="G2854" t="s">
        <v>1626</v>
      </c>
      <c r="H2854" t="s">
        <v>30</v>
      </c>
      <c r="I2854">
        <v>1</v>
      </c>
    </row>
    <row r="2855" spans="1:9" x14ac:dyDescent="0.25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33</v>
      </c>
      <c r="I2855">
        <v>20</v>
      </c>
    </row>
    <row r="2856" spans="1:9" x14ac:dyDescent="0.25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134</v>
      </c>
      <c r="I2856">
        <v>1</v>
      </c>
    </row>
    <row r="2857" spans="1:9" x14ac:dyDescent="0.25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34</v>
      </c>
      <c r="I2857">
        <v>2</v>
      </c>
    </row>
    <row r="2858" spans="1:9" x14ac:dyDescent="0.25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14</v>
      </c>
      <c r="I2858">
        <v>1</v>
      </c>
    </row>
    <row r="2859" spans="1:9" x14ac:dyDescent="0.25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12</v>
      </c>
      <c r="I2859">
        <v>3</v>
      </c>
    </row>
    <row r="2860" spans="1:9" x14ac:dyDescent="0.25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910788</v>
      </c>
      <c r="G2860" t="s">
        <v>1627</v>
      </c>
      <c r="H2860" t="s">
        <v>33</v>
      </c>
      <c r="I2860">
        <v>3</v>
      </c>
    </row>
    <row r="2861" spans="1:9" x14ac:dyDescent="0.25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34</v>
      </c>
      <c r="I2861">
        <v>1</v>
      </c>
    </row>
    <row r="2862" spans="1:9" x14ac:dyDescent="0.25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14</v>
      </c>
      <c r="I2862">
        <v>1</v>
      </c>
    </row>
    <row r="2863" spans="1:9" x14ac:dyDescent="0.25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910797</v>
      </c>
      <c r="G2863" t="s">
        <v>1628</v>
      </c>
      <c r="H2863" t="s">
        <v>33</v>
      </c>
      <c r="I2863">
        <v>6</v>
      </c>
    </row>
    <row r="2864" spans="1:9" x14ac:dyDescent="0.25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14</v>
      </c>
      <c r="I2864">
        <v>1</v>
      </c>
    </row>
    <row r="2865" spans="1:9" x14ac:dyDescent="0.25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220</v>
      </c>
      <c r="I2865">
        <v>1</v>
      </c>
    </row>
    <row r="2866" spans="1:9" x14ac:dyDescent="0.25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910855</v>
      </c>
      <c r="G2866" t="s">
        <v>1629</v>
      </c>
      <c r="H2866" t="s">
        <v>56</v>
      </c>
      <c r="I2866">
        <v>1</v>
      </c>
    </row>
    <row r="2867" spans="1:9" x14ac:dyDescent="0.25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33</v>
      </c>
      <c r="I2867">
        <v>8</v>
      </c>
    </row>
    <row r="2868" spans="1:9" x14ac:dyDescent="0.25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915683</v>
      </c>
      <c r="G2868" t="s">
        <v>1630</v>
      </c>
      <c r="H2868" t="s">
        <v>30</v>
      </c>
      <c r="I2868">
        <v>3</v>
      </c>
    </row>
    <row r="2869" spans="1:9" x14ac:dyDescent="0.25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56</v>
      </c>
      <c r="I2869">
        <v>1</v>
      </c>
    </row>
    <row r="2870" spans="1:9" x14ac:dyDescent="0.25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33</v>
      </c>
      <c r="I2870">
        <v>18</v>
      </c>
    </row>
    <row r="2871" spans="1:9" x14ac:dyDescent="0.25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34</v>
      </c>
      <c r="I2871">
        <v>1</v>
      </c>
    </row>
    <row r="2872" spans="1:9" x14ac:dyDescent="0.25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220</v>
      </c>
      <c r="I2872">
        <v>1</v>
      </c>
    </row>
    <row r="2873" spans="1:9" x14ac:dyDescent="0.25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51</v>
      </c>
      <c r="I2873">
        <v>1</v>
      </c>
    </row>
    <row r="2874" spans="1:9" x14ac:dyDescent="0.25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916493</v>
      </c>
      <c r="G2874" t="s">
        <v>1631</v>
      </c>
      <c r="H2874" t="s">
        <v>33</v>
      </c>
      <c r="I2874">
        <v>9</v>
      </c>
    </row>
    <row r="2875" spans="1:9" x14ac:dyDescent="0.25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925445</v>
      </c>
      <c r="G2875" t="s">
        <v>1632</v>
      </c>
      <c r="H2875" t="s">
        <v>30</v>
      </c>
      <c r="I2875">
        <v>1</v>
      </c>
    </row>
    <row r="2876" spans="1:9" x14ac:dyDescent="0.25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33</v>
      </c>
      <c r="I2876">
        <v>3</v>
      </c>
    </row>
    <row r="2877" spans="1:9" x14ac:dyDescent="0.25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925457</v>
      </c>
      <c r="G2877" t="s">
        <v>1633</v>
      </c>
      <c r="H2877" t="s">
        <v>33</v>
      </c>
      <c r="I2877">
        <v>2</v>
      </c>
    </row>
    <row r="2878" spans="1:9" x14ac:dyDescent="0.25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147</v>
      </c>
      <c r="I2878">
        <v>1</v>
      </c>
    </row>
    <row r="2879" spans="1:9" x14ac:dyDescent="0.25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34</v>
      </c>
      <c r="I2879">
        <v>1</v>
      </c>
    </row>
    <row r="2880" spans="1:9" x14ac:dyDescent="0.25">
      <c r="A2880" t="s">
        <v>9</v>
      </c>
      <c r="B2880" t="s">
        <v>1634</v>
      </c>
      <c r="C2880" t="s">
        <v>1635</v>
      </c>
      <c r="D2880" t="s">
        <v>703</v>
      </c>
      <c r="E2880">
        <v>8</v>
      </c>
      <c r="F2880">
        <v>2926</v>
      </c>
      <c r="G2880" t="s">
        <v>1636</v>
      </c>
      <c r="H2880" t="s">
        <v>14</v>
      </c>
      <c r="I2880">
        <v>1</v>
      </c>
    </row>
    <row r="2881" spans="1:9" x14ac:dyDescent="0.25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35</v>
      </c>
      <c r="I2881">
        <v>1</v>
      </c>
    </row>
    <row r="2882" spans="1:9" x14ac:dyDescent="0.25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2938</v>
      </c>
      <c r="G2882" t="s">
        <v>1637</v>
      </c>
      <c r="H2882" t="s">
        <v>56</v>
      </c>
      <c r="I2882">
        <v>1</v>
      </c>
    </row>
    <row r="2883" spans="1:9" x14ac:dyDescent="0.25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33</v>
      </c>
      <c r="I2883">
        <v>1</v>
      </c>
    </row>
    <row r="2884" spans="1:9" x14ac:dyDescent="0.25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12</v>
      </c>
      <c r="I2884">
        <v>2</v>
      </c>
    </row>
    <row r="2885" spans="1:9" x14ac:dyDescent="0.25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38118</v>
      </c>
      <c r="G2885" t="s">
        <v>1638</v>
      </c>
      <c r="H2885" t="s">
        <v>219</v>
      </c>
      <c r="I2885">
        <v>1</v>
      </c>
    </row>
    <row r="2886" spans="1:9" x14ac:dyDescent="0.25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51</v>
      </c>
      <c r="I2886">
        <v>1</v>
      </c>
    </row>
    <row r="2887" spans="1:9" x14ac:dyDescent="0.25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1237</v>
      </c>
      <c r="I2887">
        <v>1</v>
      </c>
    </row>
    <row r="2888" spans="1:9" x14ac:dyDescent="0.25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44313</v>
      </c>
      <c r="G2888" t="s">
        <v>1639</v>
      </c>
      <c r="H2888" t="s">
        <v>33</v>
      </c>
      <c r="I2888">
        <v>1</v>
      </c>
    </row>
    <row r="2889" spans="1:9" x14ac:dyDescent="0.25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105</v>
      </c>
      <c r="I2889">
        <v>1</v>
      </c>
    </row>
    <row r="2890" spans="1:9" x14ac:dyDescent="0.25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12</v>
      </c>
      <c r="I2890">
        <v>1</v>
      </c>
    </row>
    <row r="2891" spans="1:9" x14ac:dyDescent="0.25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901726</v>
      </c>
      <c r="G2891" t="s">
        <v>1640</v>
      </c>
      <c r="H2891" t="s">
        <v>33</v>
      </c>
      <c r="I2891">
        <v>2</v>
      </c>
    </row>
    <row r="2892" spans="1:9" x14ac:dyDescent="0.25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902597</v>
      </c>
      <c r="G2892" t="s">
        <v>1641</v>
      </c>
      <c r="H2892" t="s">
        <v>34</v>
      </c>
      <c r="I2892">
        <v>1</v>
      </c>
    </row>
    <row r="2893" spans="1:9" x14ac:dyDescent="0.25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12</v>
      </c>
      <c r="I2893">
        <v>1</v>
      </c>
    </row>
    <row r="2894" spans="1:9" x14ac:dyDescent="0.25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902603</v>
      </c>
      <c r="G2894" t="s">
        <v>1642</v>
      </c>
      <c r="H2894" t="s">
        <v>45</v>
      </c>
      <c r="I2894">
        <v>1</v>
      </c>
    </row>
    <row r="2895" spans="1:9" x14ac:dyDescent="0.25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12</v>
      </c>
      <c r="I2895">
        <v>1</v>
      </c>
    </row>
    <row r="2896" spans="1:9" x14ac:dyDescent="0.25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910284</v>
      </c>
      <c r="G2896" t="s">
        <v>1643</v>
      </c>
      <c r="H2896" t="s">
        <v>56</v>
      </c>
      <c r="I2896">
        <v>1</v>
      </c>
    </row>
    <row r="2897" spans="1:9" x14ac:dyDescent="0.25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914691</v>
      </c>
      <c r="G2897" t="s">
        <v>1644</v>
      </c>
      <c r="H2897" t="s">
        <v>33</v>
      </c>
      <c r="I2897">
        <v>1</v>
      </c>
    </row>
    <row r="2898" spans="1:9" x14ac:dyDescent="0.25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45</v>
      </c>
      <c r="I2898">
        <v>1</v>
      </c>
    </row>
    <row r="2899" spans="1:9" x14ac:dyDescent="0.25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134</v>
      </c>
      <c r="I2899">
        <v>2</v>
      </c>
    </row>
    <row r="2900" spans="1:9" x14ac:dyDescent="0.25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915695</v>
      </c>
      <c r="G2900" t="s">
        <v>1645</v>
      </c>
      <c r="H2900" t="s">
        <v>30</v>
      </c>
      <c r="I2900">
        <v>1</v>
      </c>
    </row>
    <row r="2901" spans="1:9" x14ac:dyDescent="0.25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33</v>
      </c>
      <c r="I2901">
        <v>1</v>
      </c>
    </row>
    <row r="2902" spans="1:9" x14ac:dyDescent="0.25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915701</v>
      </c>
      <c r="G2902" t="s">
        <v>1646</v>
      </c>
      <c r="H2902" t="s">
        <v>33</v>
      </c>
      <c r="I2902">
        <v>1</v>
      </c>
    </row>
    <row r="2903" spans="1:9" x14ac:dyDescent="0.25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916511</v>
      </c>
      <c r="G2903" t="s">
        <v>1647</v>
      </c>
      <c r="H2903" t="s">
        <v>167</v>
      </c>
      <c r="I2903">
        <v>2</v>
      </c>
    </row>
    <row r="2904" spans="1:9" x14ac:dyDescent="0.25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30</v>
      </c>
      <c r="I2904">
        <v>2</v>
      </c>
    </row>
    <row r="2905" spans="1:9" x14ac:dyDescent="0.25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916523</v>
      </c>
      <c r="G2905" t="s">
        <v>1648</v>
      </c>
      <c r="H2905" t="s">
        <v>30</v>
      </c>
      <c r="I2905">
        <v>5</v>
      </c>
    </row>
    <row r="2906" spans="1:9" x14ac:dyDescent="0.25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916535</v>
      </c>
      <c r="G2906" t="s">
        <v>1649</v>
      </c>
      <c r="H2906" t="s">
        <v>33</v>
      </c>
      <c r="I2906">
        <v>6</v>
      </c>
    </row>
    <row r="2907" spans="1:9" x14ac:dyDescent="0.25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917382</v>
      </c>
      <c r="G2907" t="s">
        <v>1650</v>
      </c>
      <c r="H2907" t="s">
        <v>30</v>
      </c>
      <c r="I2907">
        <v>3</v>
      </c>
    </row>
    <row r="2908" spans="1:9" x14ac:dyDescent="0.25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56</v>
      </c>
      <c r="I2908">
        <v>1</v>
      </c>
    </row>
    <row r="2909" spans="1:9" x14ac:dyDescent="0.25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33</v>
      </c>
      <c r="I2909">
        <v>2</v>
      </c>
    </row>
    <row r="2910" spans="1:9" x14ac:dyDescent="0.25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923597</v>
      </c>
      <c r="G2910" t="s">
        <v>1651</v>
      </c>
      <c r="H2910" t="s">
        <v>86</v>
      </c>
      <c r="I2910">
        <v>2</v>
      </c>
    </row>
    <row r="2911" spans="1:9" x14ac:dyDescent="0.25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431</v>
      </c>
      <c r="I2911">
        <v>1</v>
      </c>
    </row>
    <row r="2912" spans="1:9" x14ac:dyDescent="0.25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923795</v>
      </c>
      <c r="G2912" t="s">
        <v>1652</v>
      </c>
      <c r="H2912" t="s">
        <v>33</v>
      </c>
      <c r="I2912">
        <v>1</v>
      </c>
    </row>
    <row r="2913" spans="1:9" x14ac:dyDescent="0.25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134</v>
      </c>
      <c r="I2913">
        <v>1</v>
      </c>
    </row>
    <row r="2914" spans="1:9" x14ac:dyDescent="0.25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923990</v>
      </c>
      <c r="G2914" t="s">
        <v>1653</v>
      </c>
      <c r="H2914" t="s">
        <v>33</v>
      </c>
      <c r="I2914">
        <v>1</v>
      </c>
    </row>
    <row r="2915" spans="1:9" x14ac:dyDescent="0.25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924520</v>
      </c>
      <c r="G2915" t="s">
        <v>1654</v>
      </c>
      <c r="H2915" t="s">
        <v>33</v>
      </c>
      <c r="I2915">
        <v>1</v>
      </c>
    </row>
    <row r="2916" spans="1:9" x14ac:dyDescent="0.25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924829</v>
      </c>
      <c r="G2916" t="s">
        <v>1655</v>
      </c>
      <c r="H2916" t="s">
        <v>12</v>
      </c>
      <c r="I2916">
        <v>2</v>
      </c>
    </row>
    <row r="2917" spans="1:9" x14ac:dyDescent="0.25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925196</v>
      </c>
      <c r="G2917" t="s">
        <v>1656</v>
      </c>
      <c r="H2917" t="s">
        <v>33</v>
      </c>
      <c r="I2917">
        <v>1</v>
      </c>
    </row>
    <row r="2918" spans="1:9" x14ac:dyDescent="0.25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925385</v>
      </c>
      <c r="G2918" t="s">
        <v>1657</v>
      </c>
      <c r="H2918" t="s">
        <v>556</v>
      </c>
      <c r="I2918">
        <v>1</v>
      </c>
    </row>
    <row r="2919" spans="1:9" x14ac:dyDescent="0.25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431</v>
      </c>
      <c r="I2919">
        <v>1</v>
      </c>
    </row>
    <row r="2920" spans="1:9" x14ac:dyDescent="0.25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925391</v>
      </c>
      <c r="G2920" t="s">
        <v>1658</v>
      </c>
      <c r="H2920" t="s">
        <v>34</v>
      </c>
      <c r="I2920">
        <v>2</v>
      </c>
    </row>
    <row r="2921" spans="1:9" x14ac:dyDescent="0.25">
      <c r="A2921" t="s">
        <v>9</v>
      </c>
      <c r="B2921" t="s">
        <v>1634</v>
      </c>
      <c r="C2921" t="s">
        <v>1659</v>
      </c>
      <c r="D2921" t="s">
        <v>703</v>
      </c>
      <c r="E2921">
        <v>8</v>
      </c>
      <c r="F2921">
        <v>2859</v>
      </c>
      <c r="G2921" t="s">
        <v>1660</v>
      </c>
      <c r="H2921" t="s">
        <v>33</v>
      </c>
      <c r="I2921">
        <v>8</v>
      </c>
    </row>
    <row r="2922" spans="1:9" x14ac:dyDescent="0.25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86</v>
      </c>
      <c r="I2922">
        <v>1</v>
      </c>
    </row>
    <row r="2923" spans="1:9" x14ac:dyDescent="0.25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220</v>
      </c>
      <c r="I2923">
        <v>1</v>
      </c>
    </row>
    <row r="2924" spans="1:9" x14ac:dyDescent="0.25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35</v>
      </c>
      <c r="I2924">
        <v>1</v>
      </c>
    </row>
    <row r="2925" spans="1:9" x14ac:dyDescent="0.25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2860</v>
      </c>
      <c r="G2925" t="s">
        <v>1661</v>
      </c>
      <c r="H2925" t="s">
        <v>33</v>
      </c>
      <c r="I2925">
        <v>3</v>
      </c>
    </row>
    <row r="2926" spans="1:9" x14ac:dyDescent="0.25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34</v>
      </c>
      <c r="I2926">
        <v>1</v>
      </c>
    </row>
    <row r="2927" spans="1:9" x14ac:dyDescent="0.25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14</v>
      </c>
      <c r="I2927">
        <v>1</v>
      </c>
    </row>
    <row r="2928" spans="1:9" x14ac:dyDescent="0.25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12</v>
      </c>
      <c r="I2928">
        <v>5</v>
      </c>
    </row>
    <row r="2929" spans="1:9" x14ac:dyDescent="0.25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2963</v>
      </c>
      <c r="G2929" t="s">
        <v>1662</v>
      </c>
      <c r="H2929" t="s">
        <v>220</v>
      </c>
      <c r="I2929">
        <v>4</v>
      </c>
    </row>
    <row r="2930" spans="1:9" x14ac:dyDescent="0.25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722</v>
      </c>
      <c r="I2930">
        <v>1</v>
      </c>
    </row>
    <row r="2931" spans="1:9" x14ac:dyDescent="0.25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3013</v>
      </c>
      <c r="G2931" t="s">
        <v>1663</v>
      </c>
      <c r="H2931" t="s">
        <v>33</v>
      </c>
      <c r="I2931">
        <v>2</v>
      </c>
    </row>
    <row r="2932" spans="1:9" x14ac:dyDescent="0.25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34</v>
      </c>
      <c r="I2932">
        <v>2</v>
      </c>
    </row>
    <row r="2933" spans="1:9" x14ac:dyDescent="0.25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37357</v>
      </c>
      <c r="G2933" t="s">
        <v>1664</v>
      </c>
      <c r="H2933" t="s">
        <v>30</v>
      </c>
      <c r="I2933">
        <v>1</v>
      </c>
    </row>
    <row r="2934" spans="1:9" x14ac:dyDescent="0.25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33</v>
      </c>
      <c r="I2934">
        <v>2</v>
      </c>
    </row>
    <row r="2935" spans="1:9" x14ac:dyDescent="0.25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114</v>
      </c>
      <c r="I2935">
        <v>1</v>
      </c>
    </row>
    <row r="2936" spans="1:9" x14ac:dyDescent="0.25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12</v>
      </c>
      <c r="I2936">
        <v>2</v>
      </c>
    </row>
    <row r="2937" spans="1:9" x14ac:dyDescent="0.25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43734</v>
      </c>
      <c r="G2937" t="s">
        <v>1665</v>
      </c>
      <c r="H2937" t="s">
        <v>35</v>
      </c>
      <c r="I2937">
        <v>1</v>
      </c>
    </row>
    <row r="2938" spans="1:9" x14ac:dyDescent="0.25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46292</v>
      </c>
      <c r="G2938" t="s">
        <v>1666</v>
      </c>
      <c r="H2938" t="s">
        <v>33</v>
      </c>
      <c r="I2938">
        <v>3</v>
      </c>
    </row>
    <row r="2939" spans="1:9" x14ac:dyDescent="0.25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34</v>
      </c>
      <c r="I2939">
        <v>1</v>
      </c>
    </row>
    <row r="2940" spans="1:9" x14ac:dyDescent="0.25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483631</v>
      </c>
      <c r="G2940" t="s">
        <v>1667</v>
      </c>
      <c r="H2940" t="s">
        <v>220</v>
      </c>
      <c r="I2940">
        <v>1</v>
      </c>
    </row>
    <row r="2941" spans="1:9" x14ac:dyDescent="0.25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12</v>
      </c>
      <c r="I2941">
        <v>1</v>
      </c>
    </row>
    <row r="2942" spans="1:9" x14ac:dyDescent="0.25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907157</v>
      </c>
      <c r="G2942" t="s">
        <v>1668</v>
      </c>
      <c r="H2942" t="s">
        <v>30</v>
      </c>
      <c r="I2942">
        <v>1</v>
      </c>
    </row>
    <row r="2943" spans="1:9" x14ac:dyDescent="0.25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33</v>
      </c>
      <c r="I2943">
        <v>1</v>
      </c>
    </row>
    <row r="2944" spans="1:9" x14ac:dyDescent="0.25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34</v>
      </c>
      <c r="I2944">
        <v>1</v>
      </c>
    </row>
    <row r="2945" spans="1:9" x14ac:dyDescent="0.25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12</v>
      </c>
      <c r="I2945">
        <v>2</v>
      </c>
    </row>
    <row r="2946" spans="1:9" x14ac:dyDescent="0.25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910776</v>
      </c>
      <c r="G2946" t="s">
        <v>1669</v>
      </c>
      <c r="H2946" t="s">
        <v>12</v>
      </c>
      <c r="I2946">
        <v>3</v>
      </c>
    </row>
    <row r="2947" spans="1:9" x14ac:dyDescent="0.25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923588</v>
      </c>
      <c r="G2947" t="s">
        <v>1670</v>
      </c>
      <c r="H2947" t="s">
        <v>34</v>
      </c>
      <c r="I2947">
        <v>5</v>
      </c>
    </row>
    <row r="2948" spans="1:9" x14ac:dyDescent="0.25">
      <c r="A2948" t="s">
        <v>9</v>
      </c>
      <c r="B2948" t="s">
        <v>1634</v>
      </c>
      <c r="C2948" t="s">
        <v>1671</v>
      </c>
      <c r="D2948" t="s">
        <v>703</v>
      </c>
      <c r="E2948">
        <v>8</v>
      </c>
      <c r="F2948">
        <v>3050</v>
      </c>
      <c r="G2948" t="s">
        <v>1672</v>
      </c>
      <c r="H2948" t="s">
        <v>30</v>
      </c>
      <c r="I2948">
        <v>3</v>
      </c>
    </row>
    <row r="2949" spans="1:9" x14ac:dyDescent="0.25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544</v>
      </c>
      <c r="I2949">
        <v>1</v>
      </c>
    </row>
    <row r="2950" spans="1:9" x14ac:dyDescent="0.25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45</v>
      </c>
      <c r="I2950">
        <v>1</v>
      </c>
    </row>
    <row r="2951" spans="1:9" x14ac:dyDescent="0.25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34</v>
      </c>
      <c r="I2951">
        <v>3</v>
      </c>
    </row>
    <row r="2952" spans="1:9" x14ac:dyDescent="0.25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12</v>
      </c>
      <c r="I2952">
        <v>1</v>
      </c>
    </row>
    <row r="2953" spans="1:9" x14ac:dyDescent="0.25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3281</v>
      </c>
      <c r="G2953" t="s">
        <v>1673</v>
      </c>
      <c r="H2953" t="s">
        <v>30</v>
      </c>
      <c r="I2953">
        <v>2</v>
      </c>
    </row>
    <row r="2954" spans="1:9" x14ac:dyDescent="0.25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33</v>
      </c>
      <c r="I2954">
        <v>4</v>
      </c>
    </row>
    <row r="2955" spans="1:9" x14ac:dyDescent="0.25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134</v>
      </c>
      <c r="I2955">
        <v>1</v>
      </c>
    </row>
    <row r="2956" spans="1:9" x14ac:dyDescent="0.25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220</v>
      </c>
      <c r="I2956">
        <v>1</v>
      </c>
    </row>
    <row r="2957" spans="1:9" x14ac:dyDescent="0.25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36560</v>
      </c>
      <c r="G2957" t="s">
        <v>1674</v>
      </c>
      <c r="H2957" t="s">
        <v>33</v>
      </c>
      <c r="I2957">
        <v>1</v>
      </c>
    </row>
    <row r="2958" spans="1:9" x14ac:dyDescent="0.25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147</v>
      </c>
      <c r="I2958">
        <v>1</v>
      </c>
    </row>
    <row r="2959" spans="1:9" x14ac:dyDescent="0.25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34</v>
      </c>
      <c r="I2959">
        <v>2</v>
      </c>
    </row>
    <row r="2960" spans="1:9" x14ac:dyDescent="0.25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37072</v>
      </c>
      <c r="G2960" t="s">
        <v>1675</v>
      </c>
      <c r="H2960" t="s">
        <v>1676</v>
      </c>
      <c r="I2960">
        <v>1</v>
      </c>
    </row>
    <row r="2961" spans="1:9" x14ac:dyDescent="0.25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33</v>
      </c>
      <c r="I2961">
        <v>10</v>
      </c>
    </row>
    <row r="2962" spans="1:9" x14ac:dyDescent="0.25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134</v>
      </c>
      <c r="I2962">
        <v>1</v>
      </c>
    </row>
    <row r="2963" spans="1:9" x14ac:dyDescent="0.25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225</v>
      </c>
      <c r="I2963">
        <v>1</v>
      </c>
    </row>
    <row r="2964" spans="1:9" x14ac:dyDescent="0.25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12</v>
      </c>
      <c r="I2964">
        <v>5</v>
      </c>
    </row>
    <row r="2965" spans="1:9" x14ac:dyDescent="0.25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37096</v>
      </c>
      <c r="G2965" t="s">
        <v>1677</v>
      </c>
      <c r="H2965" t="s">
        <v>30</v>
      </c>
      <c r="I2965">
        <v>1</v>
      </c>
    </row>
    <row r="2966" spans="1:9" x14ac:dyDescent="0.25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56</v>
      </c>
      <c r="I2966">
        <v>1</v>
      </c>
    </row>
    <row r="2967" spans="1:9" x14ac:dyDescent="0.25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33</v>
      </c>
      <c r="I2967">
        <v>5</v>
      </c>
    </row>
    <row r="2968" spans="1:9" x14ac:dyDescent="0.25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544</v>
      </c>
      <c r="I2968">
        <v>1</v>
      </c>
    </row>
    <row r="2969" spans="1:9" x14ac:dyDescent="0.25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34</v>
      </c>
      <c r="I2969">
        <v>9</v>
      </c>
    </row>
    <row r="2970" spans="1:9" x14ac:dyDescent="0.25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431</v>
      </c>
      <c r="I2970">
        <v>2</v>
      </c>
    </row>
    <row r="2971" spans="1:9" x14ac:dyDescent="0.25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444121</v>
      </c>
      <c r="G2971" t="s">
        <v>1678</v>
      </c>
      <c r="H2971" t="s">
        <v>33</v>
      </c>
      <c r="I2971">
        <v>1</v>
      </c>
    </row>
    <row r="2972" spans="1:9" x14ac:dyDescent="0.25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218</v>
      </c>
      <c r="I2972">
        <v>1</v>
      </c>
    </row>
    <row r="2973" spans="1:9" x14ac:dyDescent="0.25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12</v>
      </c>
      <c r="I2973">
        <v>12</v>
      </c>
    </row>
    <row r="2974" spans="1:9" x14ac:dyDescent="0.25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483643</v>
      </c>
      <c r="G2974" t="s">
        <v>1679</v>
      </c>
      <c r="H2974" t="s">
        <v>30</v>
      </c>
      <c r="I2974">
        <v>1</v>
      </c>
    </row>
    <row r="2975" spans="1:9" x14ac:dyDescent="0.25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33</v>
      </c>
      <c r="I2975">
        <v>1</v>
      </c>
    </row>
    <row r="2976" spans="1:9" x14ac:dyDescent="0.25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12</v>
      </c>
      <c r="I2976">
        <v>3</v>
      </c>
    </row>
    <row r="2977" spans="1:9" x14ac:dyDescent="0.25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906165</v>
      </c>
      <c r="G2977" t="s">
        <v>1680</v>
      </c>
      <c r="H2977" t="s">
        <v>33</v>
      </c>
      <c r="I2977">
        <v>3</v>
      </c>
    </row>
    <row r="2978" spans="1:9" x14ac:dyDescent="0.25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12</v>
      </c>
      <c r="I2978">
        <v>4</v>
      </c>
    </row>
    <row r="2979" spans="1:9" x14ac:dyDescent="0.25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909154</v>
      </c>
      <c r="G2979" t="s">
        <v>1681</v>
      </c>
      <c r="H2979" t="s">
        <v>33</v>
      </c>
      <c r="I2979">
        <v>2</v>
      </c>
    </row>
    <row r="2980" spans="1:9" x14ac:dyDescent="0.25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909191</v>
      </c>
      <c r="G2980" t="s">
        <v>1682</v>
      </c>
      <c r="H2980" t="s">
        <v>33</v>
      </c>
      <c r="I2980">
        <v>2</v>
      </c>
    </row>
    <row r="2981" spans="1:9" x14ac:dyDescent="0.25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12</v>
      </c>
      <c r="I2981">
        <v>2</v>
      </c>
    </row>
    <row r="2982" spans="1:9" x14ac:dyDescent="0.25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914708</v>
      </c>
      <c r="G2982" t="s">
        <v>1683</v>
      </c>
      <c r="H2982" t="s">
        <v>30</v>
      </c>
      <c r="I2982">
        <v>1</v>
      </c>
    </row>
    <row r="2983" spans="1:9" x14ac:dyDescent="0.25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33</v>
      </c>
      <c r="I2983">
        <v>5</v>
      </c>
    </row>
    <row r="2984" spans="1:9" x14ac:dyDescent="0.25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14</v>
      </c>
      <c r="I2984">
        <v>1</v>
      </c>
    </row>
    <row r="2985" spans="1:9" x14ac:dyDescent="0.25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916754</v>
      </c>
      <c r="G2985" t="s">
        <v>1684</v>
      </c>
      <c r="H2985" t="s">
        <v>33</v>
      </c>
      <c r="I2985">
        <v>15</v>
      </c>
    </row>
    <row r="2986" spans="1:9" x14ac:dyDescent="0.25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12</v>
      </c>
      <c r="I2986">
        <v>3</v>
      </c>
    </row>
    <row r="2987" spans="1:9" x14ac:dyDescent="0.25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923285</v>
      </c>
      <c r="G2987" t="s">
        <v>1685</v>
      </c>
      <c r="H2987" t="s">
        <v>33</v>
      </c>
      <c r="I2987">
        <v>3</v>
      </c>
    </row>
    <row r="2988" spans="1:9" x14ac:dyDescent="0.25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34</v>
      </c>
      <c r="I2988">
        <v>1</v>
      </c>
    </row>
    <row r="2989" spans="1:9" x14ac:dyDescent="0.25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35</v>
      </c>
      <c r="I2989">
        <v>3</v>
      </c>
    </row>
    <row r="2990" spans="1:9" x14ac:dyDescent="0.25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923515</v>
      </c>
      <c r="G2990" t="s">
        <v>1686</v>
      </c>
      <c r="H2990" t="s">
        <v>33</v>
      </c>
      <c r="I2990">
        <v>2</v>
      </c>
    </row>
    <row r="2991" spans="1:9" x14ac:dyDescent="0.25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34</v>
      </c>
      <c r="I2991">
        <v>12</v>
      </c>
    </row>
    <row r="2992" spans="1:9" x14ac:dyDescent="0.25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12</v>
      </c>
      <c r="I2992">
        <v>1</v>
      </c>
    </row>
    <row r="2993" spans="1:9" x14ac:dyDescent="0.25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923527</v>
      </c>
      <c r="G2993" t="s">
        <v>1687</v>
      </c>
      <c r="H2993" t="s">
        <v>30</v>
      </c>
      <c r="I2993">
        <v>1</v>
      </c>
    </row>
    <row r="2994" spans="1:9" x14ac:dyDescent="0.25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33</v>
      </c>
      <c r="I2994">
        <v>4</v>
      </c>
    </row>
    <row r="2995" spans="1:9" x14ac:dyDescent="0.25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923540</v>
      </c>
      <c r="G2995" t="s">
        <v>1688</v>
      </c>
      <c r="H2995" t="s">
        <v>33</v>
      </c>
      <c r="I2995">
        <v>1</v>
      </c>
    </row>
    <row r="2996" spans="1:9" x14ac:dyDescent="0.25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45</v>
      </c>
      <c r="I2996">
        <v>2</v>
      </c>
    </row>
    <row r="2997" spans="1:9" x14ac:dyDescent="0.25">
      <c r="A2997" t="s">
        <v>9</v>
      </c>
      <c r="B2997" t="s">
        <v>1634</v>
      </c>
      <c r="C2997" t="s">
        <v>1689</v>
      </c>
      <c r="D2997" t="s">
        <v>703</v>
      </c>
      <c r="E2997">
        <v>6</v>
      </c>
      <c r="F2997">
        <v>458272</v>
      </c>
      <c r="G2997" t="s">
        <v>1690</v>
      </c>
      <c r="H2997" t="s">
        <v>33</v>
      </c>
      <c r="I2997">
        <v>1</v>
      </c>
    </row>
    <row r="2998" spans="1:9" x14ac:dyDescent="0.25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35</v>
      </c>
      <c r="I2998">
        <v>1</v>
      </c>
    </row>
    <row r="2999" spans="1:9" x14ac:dyDescent="0.25">
      <c r="A2999" t="s">
        <v>9</v>
      </c>
      <c r="B2999" t="s">
        <v>1634</v>
      </c>
      <c r="C2999" t="s">
        <v>1689</v>
      </c>
      <c r="D2999" t="s">
        <v>703</v>
      </c>
      <c r="E2999">
        <v>8</v>
      </c>
      <c r="F2999">
        <v>2902</v>
      </c>
      <c r="G2999" t="s">
        <v>448</v>
      </c>
      <c r="H2999" t="s">
        <v>33</v>
      </c>
      <c r="I2999">
        <v>4</v>
      </c>
    </row>
    <row r="3000" spans="1:9" x14ac:dyDescent="0.25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34</v>
      </c>
      <c r="I3000">
        <v>2</v>
      </c>
    </row>
    <row r="3001" spans="1:9" x14ac:dyDescent="0.25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2914</v>
      </c>
      <c r="G3001" t="s">
        <v>1691</v>
      </c>
      <c r="H3001" t="s">
        <v>33</v>
      </c>
      <c r="I3001">
        <v>2</v>
      </c>
    </row>
    <row r="3002" spans="1:9" x14ac:dyDescent="0.25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2951</v>
      </c>
      <c r="G3002" t="s">
        <v>1692</v>
      </c>
      <c r="H3002" t="s">
        <v>33</v>
      </c>
      <c r="I3002">
        <v>1</v>
      </c>
    </row>
    <row r="3003" spans="1:9" x14ac:dyDescent="0.25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3001</v>
      </c>
      <c r="G3003" t="s">
        <v>1693</v>
      </c>
      <c r="H3003" t="s">
        <v>34</v>
      </c>
      <c r="I3003">
        <v>1</v>
      </c>
    </row>
    <row r="3004" spans="1:9" x14ac:dyDescent="0.25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3037</v>
      </c>
      <c r="G3004" t="s">
        <v>1694</v>
      </c>
      <c r="H3004" t="s">
        <v>123</v>
      </c>
      <c r="I3004">
        <v>1</v>
      </c>
    </row>
    <row r="3005" spans="1:9" x14ac:dyDescent="0.25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40332</v>
      </c>
      <c r="G3005" t="s">
        <v>1695</v>
      </c>
      <c r="H3005" t="s">
        <v>33</v>
      </c>
      <c r="I3005">
        <v>1</v>
      </c>
    </row>
    <row r="3006" spans="1:9" x14ac:dyDescent="0.25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35</v>
      </c>
      <c r="I3006">
        <v>1</v>
      </c>
    </row>
    <row r="3007" spans="1:9" x14ac:dyDescent="0.25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105</v>
      </c>
      <c r="I3007">
        <v>1</v>
      </c>
    </row>
    <row r="3008" spans="1:9" x14ac:dyDescent="0.25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46224</v>
      </c>
      <c r="G3008" t="s">
        <v>1696</v>
      </c>
      <c r="H3008" t="s">
        <v>33</v>
      </c>
      <c r="I3008">
        <v>4</v>
      </c>
    </row>
    <row r="3009" spans="1:9" x14ac:dyDescent="0.25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34</v>
      </c>
      <c r="I3009">
        <v>3</v>
      </c>
    </row>
    <row r="3010" spans="1:9" x14ac:dyDescent="0.25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12</v>
      </c>
      <c r="I3010">
        <v>1</v>
      </c>
    </row>
    <row r="3011" spans="1:9" x14ac:dyDescent="0.25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46309</v>
      </c>
      <c r="G3011" t="s">
        <v>1697</v>
      </c>
      <c r="H3011" t="s">
        <v>33</v>
      </c>
      <c r="I3011">
        <v>1</v>
      </c>
    </row>
    <row r="3012" spans="1:9" x14ac:dyDescent="0.25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105</v>
      </c>
      <c r="I3012">
        <v>1</v>
      </c>
    </row>
    <row r="3013" spans="1:9" x14ac:dyDescent="0.25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48690</v>
      </c>
      <c r="G3013" t="s">
        <v>1698</v>
      </c>
      <c r="H3013" t="s">
        <v>33</v>
      </c>
      <c r="I3013">
        <v>1</v>
      </c>
    </row>
    <row r="3014" spans="1:9" x14ac:dyDescent="0.25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544</v>
      </c>
      <c r="I3014">
        <v>2</v>
      </c>
    </row>
    <row r="3015" spans="1:9" x14ac:dyDescent="0.25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12</v>
      </c>
      <c r="I3015">
        <v>1</v>
      </c>
    </row>
    <row r="3016" spans="1:9" x14ac:dyDescent="0.25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283885</v>
      </c>
      <c r="G3016" t="s">
        <v>1699</v>
      </c>
      <c r="H3016" t="s">
        <v>12</v>
      </c>
      <c r="I3016">
        <v>1</v>
      </c>
    </row>
    <row r="3017" spans="1:9" x14ac:dyDescent="0.25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916500</v>
      </c>
      <c r="G3017" t="s">
        <v>1700</v>
      </c>
      <c r="H3017" t="s">
        <v>30</v>
      </c>
      <c r="I3017">
        <v>2</v>
      </c>
    </row>
    <row r="3018" spans="1:9" x14ac:dyDescent="0.25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12</v>
      </c>
      <c r="I3018">
        <v>1</v>
      </c>
    </row>
    <row r="3019" spans="1:9" x14ac:dyDescent="0.25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921312</v>
      </c>
      <c r="G3019" t="s">
        <v>1701</v>
      </c>
      <c r="H3019" t="s">
        <v>33</v>
      </c>
      <c r="I3019">
        <v>3</v>
      </c>
    </row>
    <row r="3020" spans="1:9" x14ac:dyDescent="0.25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12</v>
      </c>
      <c r="I3020">
        <v>2</v>
      </c>
    </row>
    <row r="3021" spans="1:9" x14ac:dyDescent="0.25">
      <c r="A3021" t="s">
        <v>9</v>
      </c>
      <c r="B3021" t="s">
        <v>1634</v>
      </c>
      <c r="C3021" t="s">
        <v>1702</v>
      </c>
      <c r="D3021" t="s">
        <v>703</v>
      </c>
      <c r="E3021">
        <v>8</v>
      </c>
      <c r="F3021">
        <v>2948</v>
      </c>
      <c r="G3021" t="s">
        <v>1703</v>
      </c>
      <c r="H3021" t="s">
        <v>33</v>
      </c>
      <c r="I3021">
        <v>1</v>
      </c>
    </row>
    <row r="3022" spans="1:9" x14ac:dyDescent="0.25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147</v>
      </c>
      <c r="I3022">
        <v>1</v>
      </c>
    </row>
    <row r="3023" spans="1:9" x14ac:dyDescent="0.25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12</v>
      </c>
      <c r="I3023">
        <v>1</v>
      </c>
    </row>
    <row r="3024" spans="1:9" x14ac:dyDescent="0.25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2999</v>
      </c>
      <c r="G3024" t="s">
        <v>1704</v>
      </c>
      <c r="H3024" t="s">
        <v>33</v>
      </c>
      <c r="I3024">
        <v>5</v>
      </c>
    </row>
    <row r="3025" spans="1:9" x14ac:dyDescent="0.25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35</v>
      </c>
      <c r="I3025">
        <v>1</v>
      </c>
    </row>
    <row r="3026" spans="1:9" x14ac:dyDescent="0.25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12</v>
      </c>
      <c r="I3026">
        <v>2</v>
      </c>
    </row>
    <row r="3027" spans="1:9" x14ac:dyDescent="0.25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36785</v>
      </c>
      <c r="G3027" t="s">
        <v>1705</v>
      </c>
      <c r="H3027" t="s">
        <v>33</v>
      </c>
      <c r="I3027">
        <v>2</v>
      </c>
    </row>
    <row r="3028" spans="1:9" x14ac:dyDescent="0.25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35</v>
      </c>
      <c r="I3028">
        <v>1</v>
      </c>
    </row>
    <row r="3029" spans="1:9" x14ac:dyDescent="0.25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123</v>
      </c>
      <c r="I3029">
        <v>1</v>
      </c>
    </row>
    <row r="3030" spans="1:9" x14ac:dyDescent="0.25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36791</v>
      </c>
      <c r="G3030" t="s">
        <v>1706</v>
      </c>
      <c r="H3030" t="s">
        <v>12</v>
      </c>
      <c r="I3030">
        <v>1</v>
      </c>
    </row>
    <row r="3031" spans="1:9" x14ac:dyDescent="0.25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44301</v>
      </c>
      <c r="G3031" t="s">
        <v>1707</v>
      </c>
      <c r="H3031" t="s">
        <v>33</v>
      </c>
      <c r="I3031">
        <v>1</v>
      </c>
    </row>
    <row r="3032" spans="1:9" x14ac:dyDescent="0.25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284300</v>
      </c>
      <c r="G3032" t="s">
        <v>1708</v>
      </c>
      <c r="H3032" t="s">
        <v>12</v>
      </c>
      <c r="I3032">
        <v>2</v>
      </c>
    </row>
    <row r="3033" spans="1:9" x14ac:dyDescent="0.25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900060</v>
      </c>
      <c r="G3033" t="s">
        <v>1709</v>
      </c>
      <c r="H3033" t="s">
        <v>56</v>
      </c>
      <c r="I3033">
        <v>1</v>
      </c>
    </row>
    <row r="3034" spans="1:9" x14ac:dyDescent="0.25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33</v>
      </c>
      <c r="I3034">
        <v>2</v>
      </c>
    </row>
    <row r="3035" spans="1:9" x14ac:dyDescent="0.25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939</v>
      </c>
      <c r="I3035">
        <v>1</v>
      </c>
    </row>
    <row r="3036" spans="1:9" x14ac:dyDescent="0.25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12</v>
      </c>
      <c r="I3036">
        <v>1</v>
      </c>
    </row>
    <row r="3037" spans="1:9" x14ac:dyDescent="0.25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902834</v>
      </c>
      <c r="G3037" t="s">
        <v>1710</v>
      </c>
      <c r="H3037" t="s">
        <v>33</v>
      </c>
      <c r="I3037">
        <v>5</v>
      </c>
    </row>
    <row r="3038" spans="1:9" x14ac:dyDescent="0.25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544</v>
      </c>
      <c r="I3038">
        <v>1</v>
      </c>
    </row>
    <row r="3039" spans="1:9" x14ac:dyDescent="0.25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909178</v>
      </c>
      <c r="G3039" t="s">
        <v>1711</v>
      </c>
      <c r="H3039" t="s">
        <v>30</v>
      </c>
      <c r="I3039">
        <v>1</v>
      </c>
    </row>
    <row r="3040" spans="1:9" x14ac:dyDescent="0.25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33</v>
      </c>
      <c r="I3040">
        <v>1</v>
      </c>
    </row>
    <row r="3041" spans="1:9" x14ac:dyDescent="0.25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86</v>
      </c>
      <c r="I3041">
        <v>1</v>
      </c>
    </row>
    <row r="3042" spans="1:9" x14ac:dyDescent="0.25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12</v>
      </c>
      <c r="I3042">
        <v>1</v>
      </c>
    </row>
    <row r="3043" spans="1:9" x14ac:dyDescent="0.25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910259</v>
      </c>
      <c r="G3043" t="s">
        <v>1712</v>
      </c>
      <c r="H3043" t="s">
        <v>33</v>
      </c>
      <c r="I3043">
        <v>8</v>
      </c>
    </row>
    <row r="3044" spans="1:9" x14ac:dyDescent="0.25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910260</v>
      </c>
      <c r="G3044" t="s">
        <v>1713</v>
      </c>
      <c r="H3044" t="s">
        <v>56</v>
      </c>
      <c r="I3044">
        <v>1</v>
      </c>
    </row>
    <row r="3045" spans="1:9" x14ac:dyDescent="0.25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35</v>
      </c>
      <c r="I3045">
        <v>1</v>
      </c>
    </row>
    <row r="3046" spans="1:9" x14ac:dyDescent="0.25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910272</v>
      </c>
      <c r="G3046" t="s">
        <v>1714</v>
      </c>
      <c r="H3046" t="s">
        <v>440</v>
      </c>
      <c r="I3046">
        <v>1</v>
      </c>
    </row>
    <row r="3047" spans="1:9" x14ac:dyDescent="0.25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34</v>
      </c>
      <c r="I3047">
        <v>1</v>
      </c>
    </row>
    <row r="3048" spans="1:9" x14ac:dyDescent="0.25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35</v>
      </c>
      <c r="I3048">
        <v>1</v>
      </c>
    </row>
    <row r="3049" spans="1:9" x14ac:dyDescent="0.25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924003</v>
      </c>
      <c r="G3049" t="s">
        <v>1715</v>
      </c>
      <c r="H3049" t="s">
        <v>147</v>
      </c>
      <c r="I3049">
        <v>1</v>
      </c>
    </row>
    <row r="3050" spans="1:9" x14ac:dyDescent="0.25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12</v>
      </c>
      <c r="I3050">
        <v>2</v>
      </c>
    </row>
    <row r="3051" spans="1:9" x14ac:dyDescent="0.25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925202</v>
      </c>
      <c r="G3051" t="s">
        <v>1716</v>
      </c>
      <c r="H3051" t="s">
        <v>33</v>
      </c>
      <c r="I3051">
        <v>1</v>
      </c>
    </row>
    <row r="3052" spans="1:9" x14ac:dyDescent="0.25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35</v>
      </c>
      <c r="I3052">
        <v>2</v>
      </c>
    </row>
    <row r="3053" spans="1:9" x14ac:dyDescent="0.25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12</v>
      </c>
      <c r="I3053">
        <v>5</v>
      </c>
    </row>
    <row r="3054" spans="1:9" x14ac:dyDescent="0.25">
      <c r="A3054" t="s">
        <v>9</v>
      </c>
      <c r="B3054" t="s">
        <v>1717</v>
      </c>
      <c r="C3054" t="s">
        <v>1718</v>
      </c>
      <c r="D3054" t="s">
        <v>703</v>
      </c>
      <c r="E3054">
        <v>8</v>
      </c>
      <c r="F3054">
        <v>36812</v>
      </c>
      <c r="G3054" t="s">
        <v>1719</v>
      </c>
      <c r="H3054" t="s">
        <v>33</v>
      </c>
      <c r="I3054">
        <v>1</v>
      </c>
    </row>
    <row r="3055" spans="1:9" x14ac:dyDescent="0.25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267971</v>
      </c>
      <c r="G3055" t="s">
        <v>1720</v>
      </c>
      <c r="H3055" t="s">
        <v>33</v>
      </c>
      <c r="I3055">
        <v>4</v>
      </c>
    </row>
    <row r="3056" spans="1:9" x14ac:dyDescent="0.25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12</v>
      </c>
      <c r="I3056">
        <v>1</v>
      </c>
    </row>
    <row r="3057" spans="1:9" x14ac:dyDescent="0.25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268276</v>
      </c>
      <c r="G3057" t="s">
        <v>1721</v>
      </c>
      <c r="H3057" t="s">
        <v>33</v>
      </c>
      <c r="I3057">
        <v>1</v>
      </c>
    </row>
    <row r="3058" spans="1:9" x14ac:dyDescent="0.25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12</v>
      </c>
      <c r="I3058">
        <v>1</v>
      </c>
    </row>
    <row r="3059" spans="1:9" x14ac:dyDescent="0.25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438112</v>
      </c>
      <c r="G3059" t="s">
        <v>1722</v>
      </c>
      <c r="H3059" t="s">
        <v>33</v>
      </c>
      <c r="I3059">
        <v>16</v>
      </c>
    </row>
    <row r="3060" spans="1:9" x14ac:dyDescent="0.25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34</v>
      </c>
      <c r="I3060">
        <v>3</v>
      </c>
    </row>
    <row r="3061" spans="1:9" x14ac:dyDescent="0.25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51</v>
      </c>
      <c r="I3061">
        <v>1</v>
      </c>
    </row>
    <row r="3062" spans="1:9" x14ac:dyDescent="0.25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12</v>
      </c>
      <c r="I3062">
        <v>2</v>
      </c>
    </row>
    <row r="3063" spans="1:9" x14ac:dyDescent="0.25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902627</v>
      </c>
      <c r="G3063" t="s">
        <v>1723</v>
      </c>
      <c r="H3063" t="s">
        <v>30</v>
      </c>
      <c r="I3063">
        <v>1</v>
      </c>
    </row>
    <row r="3064" spans="1:9" x14ac:dyDescent="0.25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33</v>
      </c>
      <c r="I3064">
        <v>1</v>
      </c>
    </row>
    <row r="3065" spans="1:9" x14ac:dyDescent="0.25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902724</v>
      </c>
      <c r="G3065" t="s">
        <v>1724</v>
      </c>
      <c r="H3065" t="s">
        <v>33</v>
      </c>
      <c r="I3065">
        <v>11</v>
      </c>
    </row>
    <row r="3066" spans="1:9" x14ac:dyDescent="0.25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34</v>
      </c>
      <c r="I3066">
        <v>4</v>
      </c>
    </row>
    <row r="3067" spans="1:9" x14ac:dyDescent="0.25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904284</v>
      </c>
      <c r="G3067" t="s">
        <v>1725</v>
      </c>
      <c r="H3067" t="s">
        <v>134</v>
      </c>
      <c r="I3067">
        <v>1</v>
      </c>
    </row>
    <row r="3068" spans="1:9" x14ac:dyDescent="0.25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904296</v>
      </c>
      <c r="G3068" t="s">
        <v>1726</v>
      </c>
      <c r="H3068" t="s">
        <v>56</v>
      </c>
      <c r="I3068">
        <v>2</v>
      </c>
    </row>
    <row r="3069" spans="1:9" x14ac:dyDescent="0.25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33</v>
      </c>
      <c r="I3069">
        <v>8</v>
      </c>
    </row>
    <row r="3070" spans="1:9" x14ac:dyDescent="0.25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34</v>
      </c>
      <c r="I3070">
        <v>1</v>
      </c>
    </row>
    <row r="3071" spans="1:9" x14ac:dyDescent="0.25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904582</v>
      </c>
      <c r="G3071" t="s">
        <v>1727</v>
      </c>
      <c r="H3071" t="s">
        <v>34</v>
      </c>
      <c r="I3071">
        <v>1</v>
      </c>
    </row>
    <row r="3072" spans="1:9" x14ac:dyDescent="0.25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904922</v>
      </c>
      <c r="G3072" t="s">
        <v>1728</v>
      </c>
      <c r="H3072" t="s">
        <v>33</v>
      </c>
      <c r="I3072">
        <v>1</v>
      </c>
    </row>
    <row r="3073" spans="1:9" x14ac:dyDescent="0.25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26</v>
      </c>
      <c r="I3073">
        <v>1</v>
      </c>
    </row>
    <row r="3074" spans="1:9" x14ac:dyDescent="0.25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12</v>
      </c>
      <c r="I3074">
        <v>2</v>
      </c>
    </row>
    <row r="3075" spans="1:9" x14ac:dyDescent="0.25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906177</v>
      </c>
      <c r="G3075" t="s">
        <v>1729</v>
      </c>
      <c r="H3075" t="s">
        <v>33</v>
      </c>
      <c r="I3075">
        <v>2</v>
      </c>
    </row>
    <row r="3076" spans="1:9" x14ac:dyDescent="0.25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907017</v>
      </c>
      <c r="G3076" t="s">
        <v>1730</v>
      </c>
      <c r="H3076" t="s">
        <v>33</v>
      </c>
      <c r="I3076">
        <v>3</v>
      </c>
    </row>
    <row r="3077" spans="1:9" x14ac:dyDescent="0.25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12</v>
      </c>
      <c r="I3077">
        <v>4</v>
      </c>
    </row>
    <row r="3078" spans="1:9" x14ac:dyDescent="0.25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908368</v>
      </c>
      <c r="G3078" t="s">
        <v>1731</v>
      </c>
      <c r="H3078" t="s">
        <v>33</v>
      </c>
      <c r="I3078">
        <v>15</v>
      </c>
    </row>
    <row r="3079" spans="1:9" x14ac:dyDescent="0.25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1272</v>
      </c>
      <c r="I3079">
        <v>1</v>
      </c>
    </row>
    <row r="3080" spans="1:9" x14ac:dyDescent="0.25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</v>
      </c>
      <c r="I3080">
        <v>1</v>
      </c>
    </row>
    <row r="3081" spans="1:9" x14ac:dyDescent="0.25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920277</v>
      </c>
      <c r="G3081" t="s">
        <v>1732</v>
      </c>
      <c r="H3081" t="s">
        <v>33</v>
      </c>
      <c r="I3081">
        <v>1</v>
      </c>
    </row>
    <row r="3082" spans="1:9" x14ac:dyDescent="0.25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922900</v>
      </c>
      <c r="G3082" t="s">
        <v>1733</v>
      </c>
      <c r="H3082" t="s">
        <v>33</v>
      </c>
      <c r="I3082">
        <v>11</v>
      </c>
    </row>
    <row r="3083" spans="1:9" x14ac:dyDescent="0.25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26</v>
      </c>
      <c r="I3083">
        <v>1</v>
      </c>
    </row>
    <row r="3084" spans="1:9" x14ac:dyDescent="0.25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12</v>
      </c>
      <c r="I3084">
        <v>4</v>
      </c>
    </row>
    <row r="3085" spans="1:9" x14ac:dyDescent="0.25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926048</v>
      </c>
      <c r="G3085" t="s">
        <v>1734</v>
      </c>
      <c r="H3085" t="s">
        <v>33</v>
      </c>
      <c r="I3085">
        <v>4</v>
      </c>
    </row>
    <row r="3086" spans="1:9" x14ac:dyDescent="0.25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12</v>
      </c>
      <c r="I3086">
        <v>5</v>
      </c>
    </row>
    <row r="3087" spans="1:9" x14ac:dyDescent="0.25">
      <c r="A3087" t="s">
        <v>9</v>
      </c>
      <c r="B3087" t="s">
        <v>1717</v>
      </c>
      <c r="C3087" t="s">
        <v>1735</v>
      </c>
      <c r="D3087" t="s">
        <v>703</v>
      </c>
      <c r="E3087">
        <v>8</v>
      </c>
      <c r="F3087">
        <v>3141</v>
      </c>
      <c r="G3087" t="s">
        <v>1736</v>
      </c>
      <c r="H3087" t="s">
        <v>33</v>
      </c>
      <c r="I3087">
        <v>3</v>
      </c>
    </row>
    <row r="3088" spans="1:9" x14ac:dyDescent="0.25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220</v>
      </c>
      <c r="I3088">
        <v>1</v>
      </c>
    </row>
    <row r="3089" spans="1:9" x14ac:dyDescent="0.25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3256</v>
      </c>
      <c r="G3089" t="s">
        <v>1737</v>
      </c>
      <c r="H3089" t="s">
        <v>30</v>
      </c>
      <c r="I3089">
        <v>3</v>
      </c>
    </row>
    <row r="3090" spans="1:9" x14ac:dyDescent="0.25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33</v>
      </c>
      <c r="I3090">
        <v>4</v>
      </c>
    </row>
    <row r="3091" spans="1:9" x14ac:dyDescent="0.25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34</v>
      </c>
      <c r="I3091">
        <v>3</v>
      </c>
    </row>
    <row r="3092" spans="1:9" x14ac:dyDescent="0.25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35</v>
      </c>
      <c r="I3092">
        <v>2</v>
      </c>
    </row>
    <row r="3093" spans="1:9" x14ac:dyDescent="0.25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12</v>
      </c>
      <c r="I3093">
        <v>3</v>
      </c>
    </row>
    <row r="3094" spans="1:9" x14ac:dyDescent="0.25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3268</v>
      </c>
      <c r="G3094" t="s">
        <v>1738</v>
      </c>
      <c r="H3094" t="s">
        <v>33</v>
      </c>
      <c r="I3094">
        <v>3</v>
      </c>
    </row>
    <row r="3095" spans="1:9" x14ac:dyDescent="0.25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628</v>
      </c>
      <c r="I3095">
        <v>1</v>
      </c>
    </row>
    <row r="3096" spans="1:9" x14ac:dyDescent="0.25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34</v>
      </c>
      <c r="I3096">
        <v>1</v>
      </c>
    </row>
    <row r="3097" spans="1:9" x14ac:dyDescent="0.25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37059</v>
      </c>
      <c r="G3097" t="s">
        <v>1739</v>
      </c>
      <c r="H3097" t="s">
        <v>30</v>
      </c>
      <c r="I3097">
        <v>2</v>
      </c>
    </row>
    <row r="3098" spans="1:9" x14ac:dyDescent="0.25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35</v>
      </c>
      <c r="I3098">
        <v>1</v>
      </c>
    </row>
    <row r="3099" spans="1:9" x14ac:dyDescent="0.25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37060</v>
      </c>
      <c r="G3099" t="s">
        <v>1740</v>
      </c>
      <c r="H3099" t="s">
        <v>33</v>
      </c>
      <c r="I3099">
        <v>7</v>
      </c>
    </row>
    <row r="3100" spans="1:9" x14ac:dyDescent="0.25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37084</v>
      </c>
      <c r="G3100" t="s">
        <v>1741</v>
      </c>
      <c r="H3100" t="s">
        <v>34</v>
      </c>
      <c r="I3100">
        <v>2</v>
      </c>
    </row>
    <row r="3101" spans="1:9" x14ac:dyDescent="0.25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12</v>
      </c>
      <c r="I3101">
        <v>1</v>
      </c>
    </row>
    <row r="3102" spans="1:9" x14ac:dyDescent="0.25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48707</v>
      </c>
      <c r="G3102" t="s">
        <v>1742</v>
      </c>
      <c r="H3102" t="s">
        <v>12</v>
      </c>
      <c r="I3102">
        <v>1</v>
      </c>
    </row>
    <row r="3103" spans="1:9" x14ac:dyDescent="0.25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904302</v>
      </c>
      <c r="G3103" t="s">
        <v>1743</v>
      </c>
      <c r="H3103" t="s">
        <v>33</v>
      </c>
      <c r="I3103">
        <v>2</v>
      </c>
    </row>
    <row r="3104" spans="1:9" x14ac:dyDescent="0.25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35</v>
      </c>
      <c r="I3104">
        <v>1</v>
      </c>
    </row>
    <row r="3105" spans="1:9" x14ac:dyDescent="0.25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12</v>
      </c>
      <c r="I3105">
        <v>2</v>
      </c>
    </row>
    <row r="3106" spans="1:9" x14ac:dyDescent="0.25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904314</v>
      </c>
      <c r="G3106" t="s">
        <v>1744</v>
      </c>
      <c r="H3106" t="s">
        <v>34</v>
      </c>
      <c r="I3106">
        <v>2</v>
      </c>
    </row>
    <row r="3107" spans="1:9" x14ac:dyDescent="0.25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51</v>
      </c>
      <c r="I3107">
        <v>1</v>
      </c>
    </row>
    <row r="3108" spans="1:9" x14ac:dyDescent="0.25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904867</v>
      </c>
      <c r="G3108" t="s">
        <v>1745</v>
      </c>
      <c r="H3108" t="s">
        <v>33</v>
      </c>
      <c r="I3108">
        <v>2</v>
      </c>
    </row>
    <row r="3109" spans="1:9" x14ac:dyDescent="0.25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34</v>
      </c>
      <c r="I3109">
        <v>1</v>
      </c>
    </row>
    <row r="3110" spans="1:9" x14ac:dyDescent="0.25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12</v>
      </c>
      <c r="I3110">
        <v>4</v>
      </c>
    </row>
    <row r="3111" spans="1:9" x14ac:dyDescent="0.25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906189</v>
      </c>
      <c r="G3111" t="s">
        <v>1746</v>
      </c>
      <c r="H3111" t="s">
        <v>33</v>
      </c>
      <c r="I3111">
        <v>1</v>
      </c>
    </row>
    <row r="3112" spans="1:9" x14ac:dyDescent="0.25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34</v>
      </c>
      <c r="I3112">
        <v>2</v>
      </c>
    </row>
    <row r="3113" spans="1:9" x14ac:dyDescent="0.25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907029</v>
      </c>
      <c r="G3113" t="s">
        <v>1747</v>
      </c>
      <c r="H3113" t="s">
        <v>12</v>
      </c>
      <c r="I3113">
        <v>1</v>
      </c>
    </row>
    <row r="3114" spans="1:9" x14ac:dyDescent="0.25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914712</v>
      </c>
      <c r="G3114" t="s">
        <v>1748</v>
      </c>
      <c r="H3114" t="s">
        <v>34</v>
      </c>
      <c r="I3114">
        <v>1</v>
      </c>
    </row>
    <row r="3115" spans="1:9" x14ac:dyDescent="0.25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914721</v>
      </c>
      <c r="G3115" t="s">
        <v>1749</v>
      </c>
      <c r="H3115" t="s">
        <v>30</v>
      </c>
      <c r="I3115">
        <v>1</v>
      </c>
    </row>
    <row r="3116" spans="1:9" x14ac:dyDescent="0.25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33</v>
      </c>
      <c r="I3116">
        <v>8</v>
      </c>
    </row>
    <row r="3117" spans="1:9" x14ac:dyDescent="0.25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34</v>
      </c>
      <c r="I3117">
        <v>1</v>
      </c>
    </row>
    <row r="3118" spans="1:9" x14ac:dyDescent="0.25">
      <c r="A3118" t="s">
        <v>9</v>
      </c>
      <c r="B3118" t="s">
        <v>1717</v>
      </c>
      <c r="C3118" t="s">
        <v>1750</v>
      </c>
      <c r="D3118" t="s">
        <v>703</v>
      </c>
      <c r="E3118">
        <v>8</v>
      </c>
      <c r="F3118">
        <v>3323</v>
      </c>
      <c r="G3118" t="s">
        <v>1751</v>
      </c>
      <c r="H3118" t="s">
        <v>33</v>
      </c>
      <c r="I3118">
        <v>1</v>
      </c>
    </row>
    <row r="3119" spans="1:9" x14ac:dyDescent="0.25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34</v>
      </c>
      <c r="I3119">
        <v>4</v>
      </c>
    </row>
    <row r="3120" spans="1:9" x14ac:dyDescent="0.25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267983</v>
      </c>
      <c r="G3120" t="s">
        <v>1752</v>
      </c>
      <c r="H3120" t="s">
        <v>33</v>
      </c>
      <c r="I3120">
        <v>3</v>
      </c>
    </row>
    <row r="3121" spans="1:9" x14ac:dyDescent="0.25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34</v>
      </c>
      <c r="I3121">
        <v>5</v>
      </c>
    </row>
    <row r="3122" spans="1:9" x14ac:dyDescent="0.25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12</v>
      </c>
      <c r="I3122">
        <v>14</v>
      </c>
    </row>
    <row r="3123" spans="1:9" x14ac:dyDescent="0.25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284324</v>
      </c>
      <c r="G3123" t="s">
        <v>1753</v>
      </c>
      <c r="H3123" t="s">
        <v>56</v>
      </c>
      <c r="I3123">
        <v>2</v>
      </c>
    </row>
    <row r="3124" spans="1:9" x14ac:dyDescent="0.25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34</v>
      </c>
      <c r="I3124">
        <v>10</v>
      </c>
    </row>
    <row r="3125" spans="1:9" x14ac:dyDescent="0.25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220</v>
      </c>
      <c r="I3125">
        <v>1</v>
      </c>
    </row>
    <row r="3126" spans="1:9" x14ac:dyDescent="0.25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12</v>
      </c>
      <c r="I3126">
        <v>2</v>
      </c>
    </row>
    <row r="3127" spans="1:9" x14ac:dyDescent="0.25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352573</v>
      </c>
      <c r="G3127" t="s">
        <v>1754</v>
      </c>
      <c r="H3127" t="s">
        <v>33</v>
      </c>
      <c r="I3127">
        <v>1</v>
      </c>
    </row>
    <row r="3128" spans="1:9" x14ac:dyDescent="0.25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12</v>
      </c>
      <c r="I3128">
        <v>1</v>
      </c>
    </row>
    <row r="3129" spans="1:9" x14ac:dyDescent="0.25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902615</v>
      </c>
      <c r="G3129" t="s">
        <v>1755</v>
      </c>
      <c r="H3129" t="s">
        <v>33</v>
      </c>
      <c r="I3129">
        <v>16</v>
      </c>
    </row>
    <row r="3130" spans="1:9" x14ac:dyDescent="0.25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34</v>
      </c>
      <c r="I3130">
        <v>27</v>
      </c>
    </row>
    <row r="3131" spans="1:9" x14ac:dyDescent="0.25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35</v>
      </c>
      <c r="I3131">
        <v>1</v>
      </c>
    </row>
    <row r="3132" spans="1:9" x14ac:dyDescent="0.25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12</v>
      </c>
      <c r="I3132">
        <v>8</v>
      </c>
    </row>
    <row r="3133" spans="1:9" x14ac:dyDescent="0.25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909166</v>
      </c>
      <c r="G3133" t="s">
        <v>1756</v>
      </c>
      <c r="H3133" t="s">
        <v>33</v>
      </c>
      <c r="I3133">
        <v>4</v>
      </c>
    </row>
    <row r="3134" spans="1:9" x14ac:dyDescent="0.25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34</v>
      </c>
      <c r="I3134">
        <v>1</v>
      </c>
    </row>
    <row r="3135" spans="1:9" x14ac:dyDescent="0.25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220</v>
      </c>
      <c r="I3135">
        <v>1</v>
      </c>
    </row>
    <row r="3136" spans="1:9" x14ac:dyDescent="0.25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51</v>
      </c>
      <c r="I3136">
        <v>1</v>
      </c>
    </row>
    <row r="3137" spans="1:9" x14ac:dyDescent="0.25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916730</v>
      </c>
      <c r="G3137" t="s">
        <v>1757</v>
      </c>
      <c r="H3137" t="s">
        <v>33</v>
      </c>
      <c r="I3137">
        <v>5</v>
      </c>
    </row>
    <row r="3138" spans="1:9" x14ac:dyDescent="0.25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34</v>
      </c>
      <c r="I3138">
        <v>2</v>
      </c>
    </row>
    <row r="3139" spans="1:9" x14ac:dyDescent="0.25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12</v>
      </c>
      <c r="I3139">
        <v>2</v>
      </c>
    </row>
    <row r="3140" spans="1:9" x14ac:dyDescent="0.25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916742</v>
      </c>
      <c r="G3140" t="s">
        <v>1758</v>
      </c>
      <c r="H3140" t="s">
        <v>33</v>
      </c>
      <c r="I3140">
        <v>5</v>
      </c>
    </row>
    <row r="3141" spans="1:9" x14ac:dyDescent="0.25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34</v>
      </c>
      <c r="I3141">
        <v>16</v>
      </c>
    </row>
    <row r="3142" spans="1:9" x14ac:dyDescent="0.25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51</v>
      </c>
      <c r="I3142">
        <v>1</v>
      </c>
    </row>
    <row r="3143" spans="1:9" x14ac:dyDescent="0.25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12</v>
      </c>
      <c r="I3143">
        <v>1</v>
      </c>
    </row>
    <row r="3144" spans="1:9" x14ac:dyDescent="0.25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921464</v>
      </c>
      <c r="G3144" t="s">
        <v>1759</v>
      </c>
      <c r="H3144" t="s">
        <v>56</v>
      </c>
      <c r="I3144">
        <v>1</v>
      </c>
    </row>
    <row r="3145" spans="1:9" x14ac:dyDescent="0.25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33</v>
      </c>
      <c r="I3145">
        <v>7</v>
      </c>
    </row>
    <row r="3146" spans="1:9" x14ac:dyDescent="0.25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12</v>
      </c>
      <c r="I3146">
        <v>2</v>
      </c>
    </row>
    <row r="3147" spans="1:9" x14ac:dyDescent="0.25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922146</v>
      </c>
      <c r="G3147" t="s">
        <v>1760</v>
      </c>
      <c r="H3147" t="s">
        <v>33</v>
      </c>
      <c r="I3147">
        <v>1</v>
      </c>
    </row>
    <row r="3148" spans="1:9" x14ac:dyDescent="0.25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34</v>
      </c>
      <c r="I3148">
        <v>2</v>
      </c>
    </row>
    <row r="3149" spans="1:9" x14ac:dyDescent="0.25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923047</v>
      </c>
      <c r="G3149" t="s">
        <v>1761</v>
      </c>
      <c r="H3149" t="s">
        <v>33</v>
      </c>
      <c r="I3149">
        <v>8</v>
      </c>
    </row>
    <row r="3150" spans="1:9" x14ac:dyDescent="0.25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12</v>
      </c>
      <c r="I3150">
        <v>1</v>
      </c>
    </row>
    <row r="3151" spans="1:9" x14ac:dyDescent="0.25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923266</v>
      </c>
      <c r="G3151" t="s">
        <v>1762</v>
      </c>
      <c r="H3151" t="s">
        <v>33</v>
      </c>
      <c r="I3151">
        <v>2</v>
      </c>
    </row>
    <row r="3152" spans="1:9" x14ac:dyDescent="0.25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35</v>
      </c>
      <c r="I3152">
        <v>1</v>
      </c>
    </row>
    <row r="3153" spans="1:9" x14ac:dyDescent="0.25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925412</v>
      </c>
      <c r="G3153" t="s">
        <v>1763</v>
      </c>
      <c r="H3153" t="s">
        <v>33</v>
      </c>
      <c r="I3153">
        <v>4</v>
      </c>
    </row>
    <row r="3154" spans="1:9" x14ac:dyDescent="0.25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12</v>
      </c>
      <c r="I3154">
        <v>3</v>
      </c>
    </row>
    <row r="3155" spans="1:9" x14ac:dyDescent="0.25">
      <c r="A3155" t="s">
        <v>9</v>
      </c>
      <c r="B3155" t="s">
        <v>1717</v>
      </c>
      <c r="C3155" t="s">
        <v>1460</v>
      </c>
      <c r="D3155" t="s">
        <v>703</v>
      </c>
      <c r="E3155">
        <v>6</v>
      </c>
      <c r="F3155">
        <v>985089</v>
      </c>
      <c r="G3155" t="s">
        <v>1764</v>
      </c>
      <c r="H3155" t="s">
        <v>30</v>
      </c>
      <c r="I3155">
        <v>2</v>
      </c>
    </row>
    <row r="3156" spans="1:9" x14ac:dyDescent="0.25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33</v>
      </c>
      <c r="I3156">
        <v>1</v>
      </c>
    </row>
    <row r="3157" spans="1:9" x14ac:dyDescent="0.25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1237</v>
      </c>
      <c r="I3157">
        <v>1</v>
      </c>
    </row>
    <row r="3158" spans="1:9" x14ac:dyDescent="0.25">
      <c r="A3158" t="s">
        <v>9</v>
      </c>
      <c r="B3158" t="s">
        <v>1717</v>
      </c>
      <c r="C3158" t="s">
        <v>1460</v>
      </c>
      <c r="D3158" t="s">
        <v>703</v>
      </c>
      <c r="E3158">
        <v>8</v>
      </c>
      <c r="F3158">
        <v>37047</v>
      </c>
      <c r="G3158" t="s">
        <v>1765</v>
      </c>
      <c r="H3158" t="s">
        <v>33</v>
      </c>
      <c r="I3158">
        <v>2</v>
      </c>
    </row>
    <row r="3159" spans="1:9" x14ac:dyDescent="0.25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51</v>
      </c>
      <c r="I3159">
        <v>1</v>
      </c>
    </row>
    <row r="3160" spans="1:9" x14ac:dyDescent="0.25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12</v>
      </c>
      <c r="I3160">
        <v>1</v>
      </c>
    </row>
    <row r="3161" spans="1:9" x14ac:dyDescent="0.25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43746</v>
      </c>
      <c r="G3161" t="s">
        <v>1766</v>
      </c>
      <c r="H3161" t="s">
        <v>30</v>
      </c>
      <c r="I3161">
        <v>2</v>
      </c>
    </row>
    <row r="3162" spans="1:9" x14ac:dyDescent="0.25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45</v>
      </c>
      <c r="I3162">
        <v>2</v>
      </c>
    </row>
    <row r="3163" spans="1:9" x14ac:dyDescent="0.25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641</v>
      </c>
      <c r="I3163">
        <v>1</v>
      </c>
    </row>
    <row r="3164" spans="1:9" x14ac:dyDescent="0.25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34</v>
      </c>
      <c r="I3164">
        <v>1</v>
      </c>
    </row>
    <row r="3165" spans="1:9" x14ac:dyDescent="0.25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12</v>
      </c>
      <c r="I3165">
        <v>1</v>
      </c>
    </row>
    <row r="3166" spans="1:9" x14ac:dyDescent="0.25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44325</v>
      </c>
      <c r="G3166" t="s">
        <v>1767</v>
      </c>
      <c r="H3166" t="s">
        <v>30</v>
      </c>
      <c r="I3166">
        <v>3</v>
      </c>
    </row>
    <row r="3167" spans="1:9" x14ac:dyDescent="0.25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33</v>
      </c>
      <c r="I3167">
        <v>1</v>
      </c>
    </row>
    <row r="3168" spans="1:9" x14ac:dyDescent="0.25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45</v>
      </c>
      <c r="I3168">
        <v>1</v>
      </c>
    </row>
    <row r="3169" spans="1:9" x14ac:dyDescent="0.25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474</v>
      </c>
      <c r="I3169">
        <v>1</v>
      </c>
    </row>
    <row r="3170" spans="1:9" x14ac:dyDescent="0.25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134</v>
      </c>
      <c r="I3170">
        <v>1</v>
      </c>
    </row>
    <row r="3171" spans="1:9" x14ac:dyDescent="0.25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34</v>
      </c>
      <c r="I3171">
        <v>1</v>
      </c>
    </row>
    <row r="3172" spans="1:9" x14ac:dyDescent="0.25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827</v>
      </c>
      <c r="I3172">
        <v>1</v>
      </c>
    </row>
    <row r="3173" spans="1:9" x14ac:dyDescent="0.25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44337</v>
      </c>
      <c r="G3173" t="s">
        <v>1768</v>
      </c>
      <c r="H3173" t="s">
        <v>1237</v>
      </c>
      <c r="I3173">
        <v>1</v>
      </c>
    </row>
    <row r="3174" spans="1:9" x14ac:dyDescent="0.25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48665</v>
      </c>
      <c r="G3174" t="s">
        <v>1769</v>
      </c>
      <c r="H3174" t="s">
        <v>30</v>
      </c>
      <c r="I3174">
        <v>7</v>
      </c>
    </row>
    <row r="3175" spans="1:9" x14ac:dyDescent="0.25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33</v>
      </c>
      <c r="I3175">
        <v>1</v>
      </c>
    </row>
    <row r="3176" spans="1:9" x14ac:dyDescent="0.25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220</v>
      </c>
      <c r="I3176">
        <v>1</v>
      </c>
    </row>
    <row r="3177" spans="1:9" x14ac:dyDescent="0.25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51</v>
      </c>
      <c r="I3177">
        <v>1</v>
      </c>
    </row>
    <row r="3178" spans="1:9" x14ac:dyDescent="0.25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48677</v>
      </c>
      <c r="G3178" t="s">
        <v>1770</v>
      </c>
      <c r="H3178" t="s">
        <v>30</v>
      </c>
      <c r="I3178">
        <v>11</v>
      </c>
    </row>
    <row r="3179" spans="1:9" x14ac:dyDescent="0.25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45</v>
      </c>
      <c r="I3179">
        <v>1</v>
      </c>
    </row>
    <row r="3180" spans="1:9" x14ac:dyDescent="0.25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75</v>
      </c>
      <c r="I3180">
        <v>1</v>
      </c>
    </row>
    <row r="3181" spans="1:9" x14ac:dyDescent="0.25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556</v>
      </c>
      <c r="I3181">
        <v>1</v>
      </c>
    </row>
    <row r="3182" spans="1:9" x14ac:dyDescent="0.25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34</v>
      </c>
      <c r="I3182">
        <v>1</v>
      </c>
    </row>
    <row r="3183" spans="1:9" x14ac:dyDescent="0.25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12</v>
      </c>
      <c r="I3183">
        <v>1</v>
      </c>
    </row>
    <row r="3184" spans="1:9" x14ac:dyDescent="0.25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412173</v>
      </c>
      <c r="G3184" t="s">
        <v>1771</v>
      </c>
      <c r="H3184" t="s">
        <v>33</v>
      </c>
      <c r="I3184">
        <v>4</v>
      </c>
    </row>
    <row r="3185" spans="1:9" x14ac:dyDescent="0.25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220</v>
      </c>
      <c r="I3185">
        <v>1</v>
      </c>
    </row>
    <row r="3186" spans="1:9" x14ac:dyDescent="0.25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12</v>
      </c>
      <c r="I3186">
        <v>1</v>
      </c>
    </row>
    <row r="3187" spans="1:9" x14ac:dyDescent="0.25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433482</v>
      </c>
      <c r="G3187" t="s">
        <v>1772</v>
      </c>
      <c r="H3187" t="s">
        <v>33</v>
      </c>
      <c r="I3187">
        <v>1</v>
      </c>
    </row>
    <row r="3188" spans="1:9" x14ac:dyDescent="0.25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1773</v>
      </c>
      <c r="I3188">
        <v>1</v>
      </c>
    </row>
    <row r="3189" spans="1:9" x14ac:dyDescent="0.25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902718</v>
      </c>
      <c r="G3189" t="s">
        <v>1774</v>
      </c>
      <c r="H3189" t="s">
        <v>12</v>
      </c>
      <c r="I3189">
        <v>2</v>
      </c>
    </row>
    <row r="3190" spans="1:9" x14ac:dyDescent="0.25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906207</v>
      </c>
      <c r="G3190" t="s">
        <v>1775</v>
      </c>
      <c r="H3190" t="s">
        <v>33</v>
      </c>
      <c r="I3190">
        <v>1</v>
      </c>
    </row>
    <row r="3191" spans="1:9" x14ac:dyDescent="0.25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1776</v>
      </c>
      <c r="I3191">
        <v>1</v>
      </c>
    </row>
    <row r="3192" spans="1:9" x14ac:dyDescent="0.25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906967</v>
      </c>
      <c r="G3192" t="s">
        <v>1777</v>
      </c>
      <c r="H3192" t="s">
        <v>30</v>
      </c>
      <c r="I3192">
        <v>7</v>
      </c>
    </row>
    <row r="3193" spans="1:9" x14ac:dyDescent="0.25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33</v>
      </c>
      <c r="I3193">
        <v>1</v>
      </c>
    </row>
    <row r="3194" spans="1:9" x14ac:dyDescent="0.25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474</v>
      </c>
      <c r="I3194">
        <v>1</v>
      </c>
    </row>
    <row r="3195" spans="1:9" x14ac:dyDescent="0.25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12</v>
      </c>
      <c r="I3195">
        <v>1</v>
      </c>
    </row>
    <row r="3196" spans="1:9" x14ac:dyDescent="0.25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906980</v>
      </c>
      <c r="G3196" t="s">
        <v>1778</v>
      </c>
      <c r="H3196" t="s">
        <v>30</v>
      </c>
      <c r="I3196">
        <v>13</v>
      </c>
    </row>
    <row r="3197" spans="1:9" x14ac:dyDescent="0.25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33</v>
      </c>
      <c r="I3197">
        <v>1</v>
      </c>
    </row>
    <row r="3198" spans="1:9" x14ac:dyDescent="0.25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14</v>
      </c>
      <c r="I3198">
        <v>1</v>
      </c>
    </row>
    <row r="3199" spans="1:9" x14ac:dyDescent="0.25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35</v>
      </c>
      <c r="I3199">
        <v>1</v>
      </c>
    </row>
    <row r="3200" spans="1:9" x14ac:dyDescent="0.25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51</v>
      </c>
      <c r="I3200">
        <v>1</v>
      </c>
    </row>
    <row r="3201" spans="1:9" x14ac:dyDescent="0.25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916766</v>
      </c>
      <c r="G3201" t="s">
        <v>1779</v>
      </c>
      <c r="H3201" t="s">
        <v>33</v>
      </c>
      <c r="I3201">
        <v>7</v>
      </c>
    </row>
    <row r="3202" spans="1:9" x14ac:dyDescent="0.25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925226</v>
      </c>
      <c r="G3202" t="s">
        <v>1780</v>
      </c>
      <c r="H3202" t="s">
        <v>33</v>
      </c>
      <c r="I3202">
        <v>5</v>
      </c>
    </row>
    <row r="3203" spans="1:9" x14ac:dyDescent="0.25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220</v>
      </c>
      <c r="I3203">
        <v>2</v>
      </c>
    </row>
    <row r="3204" spans="1:9" x14ac:dyDescent="0.25">
      <c r="A3204" t="s">
        <v>9</v>
      </c>
      <c r="B3204" t="s">
        <v>1717</v>
      </c>
      <c r="C3204" t="s">
        <v>1781</v>
      </c>
      <c r="D3204" t="s">
        <v>703</v>
      </c>
      <c r="E3204">
        <v>8</v>
      </c>
      <c r="F3204">
        <v>3128</v>
      </c>
      <c r="G3204" t="s">
        <v>1782</v>
      </c>
      <c r="H3204" t="s">
        <v>33</v>
      </c>
      <c r="I3204">
        <v>5</v>
      </c>
    </row>
    <row r="3205" spans="1:9" x14ac:dyDescent="0.25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34</v>
      </c>
      <c r="I3205">
        <v>8</v>
      </c>
    </row>
    <row r="3206" spans="1:9" x14ac:dyDescent="0.25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14</v>
      </c>
      <c r="I3206">
        <v>1</v>
      </c>
    </row>
    <row r="3207" spans="1:9" x14ac:dyDescent="0.25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35</v>
      </c>
      <c r="I3207">
        <v>3</v>
      </c>
    </row>
    <row r="3208" spans="1:9" x14ac:dyDescent="0.25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51</v>
      </c>
      <c r="I3208">
        <v>1</v>
      </c>
    </row>
    <row r="3209" spans="1:9" x14ac:dyDescent="0.25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12</v>
      </c>
      <c r="I3209">
        <v>7</v>
      </c>
    </row>
    <row r="3210" spans="1:9" x14ac:dyDescent="0.25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3244</v>
      </c>
      <c r="G3210" t="s">
        <v>1783</v>
      </c>
      <c r="H3210" t="s">
        <v>33</v>
      </c>
      <c r="I3210">
        <v>3</v>
      </c>
    </row>
    <row r="3211" spans="1:9" x14ac:dyDescent="0.25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285</v>
      </c>
      <c r="I3211">
        <v>1</v>
      </c>
    </row>
    <row r="3212" spans="1:9" x14ac:dyDescent="0.25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12</v>
      </c>
      <c r="I3212">
        <v>9</v>
      </c>
    </row>
    <row r="3213" spans="1:9" x14ac:dyDescent="0.25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3311</v>
      </c>
      <c r="G3213" t="s">
        <v>1784</v>
      </c>
      <c r="H3213" t="s">
        <v>12</v>
      </c>
      <c r="I3213">
        <v>2</v>
      </c>
    </row>
    <row r="3214" spans="1:9" x14ac:dyDescent="0.25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36961</v>
      </c>
      <c r="G3214" t="s">
        <v>1785</v>
      </c>
      <c r="H3214" t="s">
        <v>56</v>
      </c>
      <c r="I3214">
        <v>1</v>
      </c>
    </row>
    <row r="3215" spans="1:9" x14ac:dyDescent="0.25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33</v>
      </c>
      <c r="I3215">
        <v>9</v>
      </c>
    </row>
    <row r="3216" spans="1:9" x14ac:dyDescent="0.25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35</v>
      </c>
      <c r="I3216">
        <v>1</v>
      </c>
    </row>
    <row r="3217" spans="1:9" x14ac:dyDescent="0.25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39251</v>
      </c>
      <c r="G3217" t="s">
        <v>1786</v>
      </c>
      <c r="H3217" t="s">
        <v>33</v>
      </c>
      <c r="I3217">
        <v>1</v>
      </c>
    </row>
    <row r="3218" spans="1:9" x14ac:dyDescent="0.25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12</v>
      </c>
      <c r="I3218">
        <v>1</v>
      </c>
    </row>
    <row r="3219" spans="1:9" x14ac:dyDescent="0.25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40472</v>
      </c>
      <c r="G3219" t="s">
        <v>1787</v>
      </c>
      <c r="H3219" t="s">
        <v>34</v>
      </c>
      <c r="I3219">
        <v>1</v>
      </c>
    </row>
    <row r="3220" spans="1:9" x14ac:dyDescent="0.25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12</v>
      </c>
      <c r="I3220">
        <v>2</v>
      </c>
    </row>
    <row r="3221" spans="1:9" x14ac:dyDescent="0.25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48653</v>
      </c>
      <c r="G3221" t="s">
        <v>1788</v>
      </c>
      <c r="H3221" t="s">
        <v>12</v>
      </c>
      <c r="I3221">
        <v>4</v>
      </c>
    </row>
    <row r="3222" spans="1:9" x14ac:dyDescent="0.25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908782</v>
      </c>
      <c r="G3222" t="s">
        <v>1789</v>
      </c>
      <c r="H3222" t="s">
        <v>35</v>
      </c>
      <c r="I3222">
        <v>1</v>
      </c>
    </row>
    <row r="3223" spans="1:9" x14ac:dyDescent="0.25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12</v>
      </c>
      <c r="I3223">
        <v>9</v>
      </c>
    </row>
    <row r="3224" spans="1:9" x14ac:dyDescent="0.25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909117</v>
      </c>
      <c r="G3224" t="s">
        <v>1790</v>
      </c>
      <c r="H3224" t="s">
        <v>34</v>
      </c>
      <c r="I3224">
        <v>1</v>
      </c>
    </row>
    <row r="3225" spans="1:9" x14ac:dyDescent="0.25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722</v>
      </c>
      <c r="I3225">
        <v>2</v>
      </c>
    </row>
    <row r="3226" spans="1:9" x14ac:dyDescent="0.25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12</v>
      </c>
      <c r="I3226">
        <v>4</v>
      </c>
    </row>
    <row r="3227" spans="1:9" x14ac:dyDescent="0.25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910831</v>
      </c>
      <c r="G3227" t="s">
        <v>1791</v>
      </c>
      <c r="H3227" t="s">
        <v>33</v>
      </c>
      <c r="I3227">
        <v>1</v>
      </c>
    </row>
    <row r="3228" spans="1:9" x14ac:dyDescent="0.25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34</v>
      </c>
      <c r="I3228">
        <v>1</v>
      </c>
    </row>
    <row r="3229" spans="1:9" x14ac:dyDescent="0.25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12</v>
      </c>
      <c r="I3229">
        <v>1</v>
      </c>
    </row>
    <row r="3230" spans="1:9" x14ac:dyDescent="0.25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923278</v>
      </c>
      <c r="G3230" t="s">
        <v>1792</v>
      </c>
      <c r="H3230" t="s">
        <v>33</v>
      </c>
      <c r="I3230">
        <v>2</v>
      </c>
    </row>
    <row r="3231" spans="1:9" x14ac:dyDescent="0.25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34</v>
      </c>
      <c r="I3231">
        <v>6</v>
      </c>
    </row>
    <row r="3232" spans="1:9" x14ac:dyDescent="0.25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12</v>
      </c>
      <c r="I3232">
        <v>1</v>
      </c>
    </row>
    <row r="3233" spans="1:9" x14ac:dyDescent="0.25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923916</v>
      </c>
      <c r="G3233" t="s">
        <v>1793</v>
      </c>
      <c r="H3233" t="s">
        <v>33</v>
      </c>
      <c r="I3233">
        <v>9</v>
      </c>
    </row>
    <row r="3234" spans="1:9" x14ac:dyDescent="0.25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34</v>
      </c>
      <c r="I3234">
        <v>2</v>
      </c>
    </row>
    <row r="3235" spans="1:9" x14ac:dyDescent="0.25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12</v>
      </c>
      <c r="I3235">
        <v>2</v>
      </c>
    </row>
    <row r="3236" spans="1:9" x14ac:dyDescent="0.25">
      <c r="A3236" t="s">
        <v>9</v>
      </c>
      <c r="B3236" t="s">
        <v>1794</v>
      </c>
      <c r="C3236" t="s">
        <v>1795</v>
      </c>
      <c r="D3236" t="s">
        <v>703</v>
      </c>
      <c r="E3236">
        <v>8</v>
      </c>
      <c r="F3236">
        <v>2616</v>
      </c>
      <c r="G3236" t="s">
        <v>1796</v>
      </c>
      <c r="H3236" t="s">
        <v>30</v>
      </c>
      <c r="I3236">
        <v>7</v>
      </c>
    </row>
    <row r="3237" spans="1:9" x14ac:dyDescent="0.25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56</v>
      </c>
      <c r="I3237">
        <v>1</v>
      </c>
    </row>
    <row r="3238" spans="1:9" x14ac:dyDescent="0.25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33</v>
      </c>
      <c r="I3238">
        <v>10</v>
      </c>
    </row>
    <row r="3239" spans="1:9" x14ac:dyDescent="0.25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641</v>
      </c>
      <c r="I3239">
        <v>1</v>
      </c>
    </row>
    <row r="3240" spans="1:9" x14ac:dyDescent="0.25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2689</v>
      </c>
      <c r="G3240" t="s">
        <v>1797</v>
      </c>
      <c r="H3240" t="s">
        <v>33</v>
      </c>
      <c r="I3240">
        <v>2</v>
      </c>
    </row>
    <row r="3241" spans="1:9" x14ac:dyDescent="0.25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123</v>
      </c>
      <c r="I3241">
        <v>1</v>
      </c>
    </row>
    <row r="3242" spans="1:9" x14ac:dyDescent="0.25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</v>
      </c>
      <c r="I3242">
        <v>1</v>
      </c>
    </row>
    <row r="3243" spans="1:9" x14ac:dyDescent="0.25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2690</v>
      </c>
      <c r="G3243" t="s">
        <v>1798</v>
      </c>
      <c r="H3243" t="s">
        <v>33</v>
      </c>
      <c r="I3243">
        <v>6</v>
      </c>
    </row>
    <row r="3244" spans="1:9" x14ac:dyDescent="0.25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86</v>
      </c>
      <c r="I3244">
        <v>1</v>
      </c>
    </row>
    <row r="3245" spans="1:9" x14ac:dyDescent="0.25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123</v>
      </c>
      <c r="I3245">
        <v>1</v>
      </c>
    </row>
    <row r="3246" spans="1:9" x14ac:dyDescent="0.25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</v>
      </c>
      <c r="I3246">
        <v>2</v>
      </c>
    </row>
    <row r="3247" spans="1:9" x14ac:dyDescent="0.25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36559</v>
      </c>
      <c r="G3247" t="s">
        <v>1799</v>
      </c>
      <c r="H3247" t="s">
        <v>33</v>
      </c>
      <c r="I3247">
        <v>1</v>
      </c>
    </row>
    <row r="3248" spans="1:9" x14ac:dyDescent="0.25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43722</v>
      </c>
      <c r="G3248" t="s">
        <v>1800</v>
      </c>
      <c r="H3248" t="s">
        <v>30</v>
      </c>
      <c r="I3248">
        <v>10</v>
      </c>
    </row>
    <row r="3249" spans="1:9" x14ac:dyDescent="0.25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33</v>
      </c>
      <c r="I3249">
        <v>9</v>
      </c>
    </row>
    <row r="3250" spans="1:9" x14ac:dyDescent="0.25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641</v>
      </c>
      <c r="I3250">
        <v>1</v>
      </c>
    </row>
    <row r="3251" spans="1:9" x14ac:dyDescent="0.25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474</v>
      </c>
      <c r="I3251">
        <v>1</v>
      </c>
    </row>
    <row r="3252" spans="1:9" x14ac:dyDescent="0.25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51</v>
      </c>
      <c r="I3252">
        <v>2</v>
      </c>
    </row>
    <row r="3253" spans="1:9" x14ac:dyDescent="0.25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12</v>
      </c>
      <c r="I3253">
        <v>1</v>
      </c>
    </row>
    <row r="3254" spans="1:9" x14ac:dyDescent="0.25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44283</v>
      </c>
      <c r="G3254" t="s">
        <v>1801</v>
      </c>
      <c r="H3254" t="s">
        <v>30</v>
      </c>
      <c r="I3254">
        <v>1</v>
      </c>
    </row>
    <row r="3255" spans="1:9" x14ac:dyDescent="0.25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33</v>
      </c>
      <c r="I3255">
        <v>2</v>
      </c>
    </row>
    <row r="3256" spans="1:9" x14ac:dyDescent="0.25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12</v>
      </c>
      <c r="I3256">
        <v>1</v>
      </c>
    </row>
    <row r="3257" spans="1:9" x14ac:dyDescent="0.25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44295</v>
      </c>
      <c r="G3257" t="s">
        <v>1802</v>
      </c>
      <c r="H3257" t="s">
        <v>30</v>
      </c>
      <c r="I3257">
        <v>6</v>
      </c>
    </row>
    <row r="3258" spans="1:9" x14ac:dyDescent="0.25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56</v>
      </c>
      <c r="I3258">
        <v>1</v>
      </c>
    </row>
    <row r="3259" spans="1:9" x14ac:dyDescent="0.25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641</v>
      </c>
      <c r="I3259">
        <v>1</v>
      </c>
    </row>
    <row r="3260" spans="1:9" x14ac:dyDescent="0.25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34</v>
      </c>
      <c r="I3260">
        <v>2</v>
      </c>
    </row>
    <row r="3261" spans="1:9" x14ac:dyDescent="0.25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12</v>
      </c>
      <c r="I3261">
        <v>1</v>
      </c>
    </row>
    <row r="3262" spans="1:9" x14ac:dyDescent="0.25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46279</v>
      </c>
      <c r="G3262" t="s">
        <v>1803</v>
      </c>
      <c r="H3262" t="s">
        <v>30</v>
      </c>
      <c r="I3262">
        <v>5</v>
      </c>
    </row>
    <row r="3263" spans="1:9" x14ac:dyDescent="0.25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33</v>
      </c>
      <c r="I3263">
        <v>2</v>
      </c>
    </row>
    <row r="3264" spans="1:9" x14ac:dyDescent="0.25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114</v>
      </c>
      <c r="I3264">
        <v>1</v>
      </c>
    </row>
    <row r="3265" spans="1:9" x14ac:dyDescent="0.25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34</v>
      </c>
      <c r="I3265">
        <v>3</v>
      </c>
    </row>
    <row r="3266" spans="1:9" x14ac:dyDescent="0.25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914678</v>
      </c>
      <c r="G3266" t="s">
        <v>1804</v>
      </c>
      <c r="H3266" t="s">
        <v>30</v>
      </c>
      <c r="I3266">
        <v>2</v>
      </c>
    </row>
    <row r="3267" spans="1:9" x14ac:dyDescent="0.25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33</v>
      </c>
      <c r="I3267">
        <v>2</v>
      </c>
    </row>
    <row r="3268" spans="1:9" x14ac:dyDescent="0.25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12</v>
      </c>
      <c r="I3268">
        <v>2</v>
      </c>
    </row>
    <row r="3269" spans="1:9" x14ac:dyDescent="0.25">
      <c r="A3269" t="s">
        <v>9</v>
      </c>
      <c r="B3269" t="s">
        <v>1794</v>
      </c>
      <c r="C3269" t="s">
        <v>1805</v>
      </c>
      <c r="D3269" t="s">
        <v>703</v>
      </c>
      <c r="E3269">
        <v>8</v>
      </c>
      <c r="F3269">
        <v>2598</v>
      </c>
      <c r="G3269" t="s">
        <v>1806</v>
      </c>
      <c r="H3269" t="s">
        <v>167</v>
      </c>
      <c r="I3269">
        <v>3</v>
      </c>
    </row>
    <row r="3270" spans="1:9" x14ac:dyDescent="0.25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33</v>
      </c>
      <c r="I3270">
        <v>1</v>
      </c>
    </row>
    <row r="3271" spans="1:9" x14ac:dyDescent="0.25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45</v>
      </c>
      <c r="I3271">
        <v>2</v>
      </c>
    </row>
    <row r="3272" spans="1:9" x14ac:dyDescent="0.25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556</v>
      </c>
      <c r="I3272">
        <v>1</v>
      </c>
    </row>
    <row r="3273" spans="1:9" x14ac:dyDescent="0.25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3098</v>
      </c>
      <c r="G3273" t="s">
        <v>1807</v>
      </c>
      <c r="H3273" t="s">
        <v>33</v>
      </c>
      <c r="I3273">
        <v>5</v>
      </c>
    </row>
    <row r="3274" spans="1:9" x14ac:dyDescent="0.25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45</v>
      </c>
      <c r="I3274">
        <v>2</v>
      </c>
    </row>
    <row r="3275" spans="1:9" x14ac:dyDescent="0.25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51</v>
      </c>
      <c r="I3275">
        <v>1</v>
      </c>
    </row>
    <row r="3276" spans="1:9" x14ac:dyDescent="0.25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3153</v>
      </c>
      <c r="G3276" t="s">
        <v>1808</v>
      </c>
      <c r="H3276" t="s">
        <v>56</v>
      </c>
      <c r="I3276">
        <v>2</v>
      </c>
    </row>
    <row r="3277" spans="1:9" x14ac:dyDescent="0.25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33</v>
      </c>
      <c r="I3277">
        <v>2</v>
      </c>
    </row>
    <row r="3278" spans="1:9" x14ac:dyDescent="0.25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43928</v>
      </c>
      <c r="G3278" t="s">
        <v>1809</v>
      </c>
      <c r="H3278" t="s">
        <v>167</v>
      </c>
      <c r="I3278">
        <v>1</v>
      </c>
    </row>
    <row r="3279" spans="1:9" x14ac:dyDescent="0.25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30</v>
      </c>
      <c r="I3279">
        <v>1</v>
      </c>
    </row>
    <row r="3280" spans="1:9" x14ac:dyDescent="0.25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33</v>
      </c>
      <c r="I3280">
        <v>4</v>
      </c>
    </row>
    <row r="3281" spans="1:9" x14ac:dyDescent="0.25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45</v>
      </c>
      <c r="I3281">
        <v>3</v>
      </c>
    </row>
    <row r="3282" spans="1:9" x14ac:dyDescent="0.25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12</v>
      </c>
      <c r="I3282">
        <v>1</v>
      </c>
    </row>
    <row r="3283" spans="1:9" x14ac:dyDescent="0.25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48641</v>
      </c>
      <c r="G3283" t="s">
        <v>1810</v>
      </c>
      <c r="H3283" t="s">
        <v>56</v>
      </c>
      <c r="I3283">
        <v>3</v>
      </c>
    </row>
    <row r="3284" spans="1:9" x14ac:dyDescent="0.25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33</v>
      </c>
      <c r="I3284">
        <v>12</v>
      </c>
    </row>
    <row r="3285" spans="1:9" x14ac:dyDescent="0.25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35</v>
      </c>
      <c r="I3285">
        <v>1</v>
      </c>
    </row>
    <row r="3286" spans="1:9" x14ac:dyDescent="0.25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901714</v>
      </c>
      <c r="G3286" t="s">
        <v>1811</v>
      </c>
      <c r="H3286" t="s">
        <v>33</v>
      </c>
      <c r="I3286">
        <v>1</v>
      </c>
    </row>
    <row r="3287" spans="1:9" x14ac:dyDescent="0.25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51</v>
      </c>
      <c r="I3287">
        <v>1</v>
      </c>
    </row>
    <row r="3288" spans="1:9" x14ac:dyDescent="0.25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902238</v>
      </c>
      <c r="G3288" t="s">
        <v>1812</v>
      </c>
      <c r="H3288" t="s">
        <v>33</v>
      </c>
      <c r="I3288">
        <v>1</v>
      </c>
    </row>
    <row r="3289" spans="1:9" x14ac:dyDescent="0.25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907112</v>
      </c>
      <c r="G3289" t="s">
        <v>1813</v>
      </c>
      <c r="H3289" t="s">
        <v>167</v>
      </c>
      <c r="I3289">
        <v>2</v>
      </c>
    </row>
    <row r="3290" spans="1:9" x14ac:dyDescent="0.25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30</v>
      </c>
      <c r="I3290">
        <v>1</v>
      </c>
    </row>
    <row r="3291" spans="1:9" x14ac:dyDescent="0.25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56</v>
      </c>
      <c r="I3291">
        <v>1</v>
      </c>
    </row>
    <row r="3292" spans="1:9" x14ac:dyDescent="0.25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33</v>
      </c>
      <c r="I3292">
        <v>8</v>
      </c>
    </row>
    <row r="3293" spans="1:9" x14ac:dyDescent="0.25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75</v>
      </c>
      <c r="I3293">
        <v>1</v>
      </c>
    </row>
    <row r="3294" spans="1:9" x14ac:dyDescent="0.25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34</v>
      </c>
      <c r="I3294">
        <v>4</v>
      </c>
    </row>
    <row r="3295" spans="1:9" x14ac:dyDescent="0.25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51</v>
      </c>
      <c r="I3295">
        <v>1</v>
      </c>
    </row>
    <row r="3296" spans="1:9" x14ac:dyDescent="0.25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12</v>
      </c>
      <c r="I3296">
        <v>2</v>
      </c>
    </row>
    <row r="3297" spans="1:9" x14ac:dyDescent="0.25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909002</v>
      </c>
      <c r="G3297" t="s">
        <v>1814</v>
      </c>
      <c r="H3297" t="s">
        <v>167</v>
      </c>
      <c r="I3297">
        <v>2</v>
      </c>
    </row>
    <row r="3298" spans="1:9" x14ac:dyDescent="0.25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33</v>
      </c>
      <c r="I3298">
        <v>3</v>
      </c>
    </row>
    <row r="3299" spans="1:9" x14ac:dyDescent="0.25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909014</v>
      </c>
      <c r="G3299" t="s">
        <v>1815</v>
      </c>
      <c r="H3299" t="s">
        <v>33</v>
      </c>
      <c r="I3299">
        <v>6</v>
      </c>
    </row>
    <row r="3300" spans="1:9" x14ac:dyDescent="0.25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45</v>
      </c>
      <c r="I3300">
        <v>2</v>
      </c>
    </row>
    <row r="3301" spans="1:9" x14ac:dyDescent="0.25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34</v>
      </c>
      <c r="I3301">
        <v>3</v>
      </c>
    </row>
    <row r="3302" spans="1:9" x14ac:dyDescent="0.25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12</v>
      </c>
      <c r="I3302">
        <v>1</v>
      </c>
    </row>
    <row r="3303" spans="1:9" x14ac:dyDescent="0.25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909026</v>
      </c>
      <c r="G3303" t="s">
        <v>1816</v>
      </c>
      <c r="H3303" t="s">
        <v>33</v>
      </c>
      <c r="I3303">
        <v>1</v>
      </c>
    </row>
    <row r="3304" spans="1:9" x14ac:dyDescent="0.25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86</v>
      </c>
      <c r="I3304">
        <v>1</v>
      </c>
    </row>
    <row r="3305" spans="1:9" x14ac:dyDescent="0.25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909063</v>
      </c>
      <c r="G3305" t="s">
        <v>1817</v>
      </c>
      <c r="H3305" t="s">
        <v>53</v>
      </c>
      <c r="I3305">
        <v>1</v>
      </c>
    </row>
    <row r="3306" spans="1:9" x14ac:dyDescent="0.25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12</v>
      </c>
      <c r="I3306">
        <v>2</v>
      </c>
    </row>
    <row r="3307" spans="1:9" x14ac:dyDescent="0.25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924209</v>
      </c>
      <c r="G3307" t="s">
        <v>1818</v>
      </c>
      <c r="H3307" t="s">
        <v>33</v>
      </c>
      <c r="I3307">
        <v>4</v>
      </c>
    </row>
    <row r="3308" spans="1:9" x14ac:dyDescent="0.25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12</v>
      </c>
      <c r="I3308">
        <v>1</v>
      </c>
    </row>
    <row r="3309" spans="1:9" x14ac:dyDescent="0.25">
      <c r="A3309" t="s">
        <v>9</v>
      </c>
      <c r="B3309" t="s">
        <v>1794</v>
      </c>
      <c r="C3309" t="s">
        <v>1819</v>
      </c>
      <c r="D3309" t="s">
        <v>703</v>
      </c>
      <c r="E3309">
        <v>8</v>
      </c>
      <c r="F3309">
        <v>3104</v>
      </c>
      <c r="G3309" t="s">
        <v>1820</v>
      </c>
      <c r="H3309" t="s">
        <v>33</v>
      </c>
      <c r="I3309">
        <v>12</v>
      </c>
    </row>
    <row r="3310" spans="1:9" x14ac:dyDescent="0.25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45</v>
      </c>
      <c r="I3310">
        <v>2</v>
      </c>
    </row>
    <row r="3311" spans="1:9" x14ac:dyDescent="0.25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1776</v>
      </c>
      <c r="I3311">
        <v>1</v>
      </c>
    </row>
    <row r="3312" spans="1:9" x14ac:dyDescent="0.25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51</v>
      </c>
      <c r="I3312">
        <v>1</v>
      </c>
    </row>
    <row r="3313" spans="1:9" x14ac:dyDescent="0.25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3136</v>
      </c>
      <c r="G3313" t="s">
        <v>1821</v>
      </c>
      <c r="H3313" t="s">
        <v>33</v>
      </c>
      <c r="I3313">
        <v>1</v>
      </c>
    </row>
    <row r="3314" spans="1:9" x14ac:dyDescent="0.25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</row>
    <row r="3315" spans="1:9" x14ac:dyDescent="0.25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33</v>
      </c>
      <c r="I3315">
        <v>4</v>
      </c>
    </row>
    <row r="3316" spans="1:9" x14ac:dyDescent="0.25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12</v>
      </c>
      <c r="I3316">
        <v>4</v>
      </c>
    </row>
    <row r="3317" spans="1:9" x14ac:dyDescent="0.25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41713</v>
      </c>
      <c r="G3317" t="s">
        <v>1823</v>
      </c>
      <c r="H3317" t="s">
        <v>576</v>
      </c>
      <c r="I3317">
        <v>1</v>
      </c>
    </row>
    <row r="3318" spans="1:9" x14ac:dyDescent="0.25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34</v>
      </c>
      <c r="I3318">
        <v>1</v>
      </c>
    </row>
    <row r="3319" spans="1:9" x14ac:dyDescent="0.25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12</v>
      </c>
      <c r="I3319">
        <v>1</v>
      </c>
    </row>
    <row r="3320" spans="1:9" x14ac:dyDescent="0.25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41725</v>
      </c>
      <c r="G3320" t="s">
        <v>1824</v>
      </c>
      <c r="H3320" t="s">
        <v>56</v>
      </c>
      <c r="I3320">
        <v>1</v>
      </c>
    </row>
    <row r="3321" spans="1:9" x14ac:dyDescent="0.25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33</v>
      </c>
      <c r="I3321">
        <v>4</v>
      </c>
    </row>
    <row r="3322" spans="1:9" x14ac:dyDescent="0.25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939</v>
      </c>
      <c r="I3322">
        <v>1</v>
      </c>
    </row>
    <row r="3323" spans="1:9" x14ac:dyDescent="0.25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1237</v>
      </c>
      <c r="I3323">
        <v>1</v>
      </c>
    </row>
    <row r="3324" spans="1:9" x14ac:dyDescent="0.25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902810</v>
      </c>
      <c r="G3324" t="s">
        <v>1825</v>
      </c>
      <c r="H3324" t="s">
        <v>30</v>
      </c>
      <c r="I3324">
        <v>2</v>
      </c>
    </row>
    <row r="3325" spans="1:9" x14ac:dyDescent="0.25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33</v>
      </c>
      <c r="I3325">
        <v>6</v>
      </c>
    </row>
    <row r="3326" spans="1:9" x14ac:dyDescent="0.25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45</v>
      </c>
      <c r="I3326">
        <v>2</v>
      </c>
    </row>
    <row r="3327" spans="1:9" x14ac:dyDescent="0.25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75</v>
      </c>
      <c r="I3327">
        <v>1</v>
      </c>
    </row>
    <row r="3328" spans="1:9" x14ac:dyDescent="0.25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220</v>
      </c>
      <c r="I3328">
        <v>1</v>
      </c>
    </row>
    <row r="3329" spans="1:9" x14ac:dyDescent="0.25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12</v>
      </c>
      <c r="I3329">
        <v>1</v>
      </c>
    </row>
    <row r="3330" spans="1:9" x14ac:dyDescent="0.25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909087</v>
      </c>
      <c r="G3330" t="s">
        <v>1826</v>
      </c>
      <c r="H3330" t="s">
        <v>33</v>
      </c>
      <c r="I3330">
        <v>1</v>
      </c>
    </row>
    <row r="3331" spans="1:9" x14ac:dyDescent="0.25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914812</v>
      </c>
      <c r="G3331" t="s">
        <v>1827</v>
      </c>
      <c r="H3331" t="s">
        <v>33</v>
      </c>
      <c r="I3331">
        <v>4</v>
      </c>
    </row>
    <row r="3332" spans="1:9" x14ac:dyDescent="0.25">
      <c r="A3332" t="s">
        <v>9</v>
      </c>
      <c r="B3332" t="s">
        <v>1794</v>
      </c>
      <c r="C3332" t="s">
        <v>1828</v>
      </c>
      <c r="D3332" t="s">
        <v>703</v>
      </c>
      <c r="E3332">
        <v>8</v>
      </c>
      <c r="F3332">
        <v>2331</v>
      </c>
      <c r="G3332" t="s">
        <v>1829</v>
      </c>
      <c r="H3332" t="s">
        <v>30</v>
      </c>
      <c r="I3332">
        <v>1</v>
      </c>
    </row>
    <row r="3333" spans="1:9" x14ac:dyDescent="0.25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33</v>
      </c>
      <c r="I3333">
        <v>1</v>
      </c>
    </row>
    <row r="3334" spans="1:9" x14ac:dyDescent="0.25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12</v>
      </c>
      <c r="I3334">
        <v>4</v>
      </c>
    </row>
    <row r="3335" spans="1:9" x14ac:dyDescent="0.25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3189</v>
      </c>
      <c r="G3335" t="s">
        <v>1830</v>
      </c>
      <c r="H3335" t="s">
        <v>30</v>
      </c>
      <c r="I3335">
        <v>1</v>
      </c>
    </row>
    <row r="3336" spans="1:9" x14ac:dyDescent="0.25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12</v>
      </c>
      <c r="I3336">
        <v>6</v>
      </c>
    </row>
    <row r="3337" spans="1:9" x14ac:dyDescent="0.25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3232</v>
      </c>
      <c r="G3337" t="s">
        <v>1831</v>
      </c>
      <c r="H3337" t="s">
        <v>12</v>
      </c>
      <c r="I3337">
        <v>1</v>
      </c>
    </row>
    <row r="3338" spans="1:9" x14ac:dyDescent="0.25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3273</v>
      </c>
      <c r="G3338" t="s">
        <v>1832</v>
      </c>
      <c r="H3338" t="s">
        <v>33</v>
      </c>
      <c r="I3338">
        <v>2</v>
      </c>
    </row>
    <row r="3339" spans="1:9" x14ac:dyDescent="0.25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3300</v>
      </c>
      <c r="G3339" t="s">
        <v>1833</v>
      </c>
      <c r="H3339" t="s">
        <v>33</v>
      </c>
      <c r="I3339">
        <v>3</v>
      </c>
    </row>
    <row r="3340" spans="1:9" x14ac:dyDescent="0.25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34</v>
      </c>
      <c r="I3340">
        <v>1</v>
      </c>
    </row>
    <row r="3341" spans="1:9" x14ac:dyDescent="0.25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3335</v>
      </c>
      <c r="G3341" t="s">
        <v>1834</v>
      </c>
      <c r="H3341" t="s">
        <v>12</v>
      </c>
      <c r="I3341">
        <v>7</v>
      </c>
    </row>
    <row r="3342" spans="1:9" x14ac:dyDescent="0.25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39354</v>
      </c>
      <c r="G3342" t="s">
        <v>1835</v>
      </c>
      <c r="H3342" t="s">
        <v>12</v>
      </c>
      <c r="I3342">
        <v>3</v>
      </c>
    </row>
    <row r="3343" spans="1:9" x14ac:dyDescent="0.25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41701</v>
      </c>
      <c r="G3343" t="s">
        <v>1836</v>
      </c>
      <c r="H3343" t="s">
        <v>33</v>
      </c>
      <c r="I3343">
        <v>4</v>
      </c>
    </row>
    <row r="3344" spans="1:9" x14ac:dyDescent="0.25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35</v>
      </c>
      <c r="I3344">
        <v>1</v>
      </c>
    </row>
    <row r="3345" spans="1:9" x14ac:dyDescent="0.25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902639</v>
      </c>
      <c r="G3345" t="s">
        <v>1837</v>
      </c>
      <c r="H3345" t="s">
        <v>33</v>
      </c>
      <c r="I3345">
        <v>6</v>
      </c>
    </row>
    <row r="3346" spans="1:9" x14ac:dyDescent="0.25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12</v>
      </c>
      <c r="I3346">
        <v>16</v>
      </c>
    </row>
    <row r="3347" spans="1:9" x14ac:dyDescent="0.25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909051</v>
      </c>
      <c r="G3347" t="s">
        <v>1838</v>
      </c>
      <c r="H3347" t="s">
        <v>33</v>
      </c>
      <c r="I3347">
        <v>2</v>
      </c>
    </row>
    <row r="3348" spans="1:9" x14ac:dyDescent="0.25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909075</v>
      </c>
      <c r="G3348" t="s">
        <v>1839</v>
      </c>
      <c r="H3348" t="s">
        <v>30</v>
      </c>
      <c r="I3348">
        <v>1</v>
      </c>
    </row>
    <row r="3349" spans="1:9" x14ac:dyDescent="0.25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56</v>
      </c>
      <c r="I3349">
        <v>1</v>
      </c>
    </row>
    <row r="3350" spans="1:9" x14ac:dyDescent="0.25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33</v>
      </c>
      <c r="I3350">
        <v>1</v>
      </c>
    </row>
    <row r="3351" spans="1:9" x14ac:dyDescent="0.25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12</v>
      </c>
      <c r="I3351">
        <v>1</v>
      </c>
    </row>
    <row r="3352" spans="1:9" x14ac:dyDescent="0.25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909099</v>
      </c>
      <c r="G3352" t="s">
        <v>1840</v>
      </c>
      <c r="H3352" t="s">
        <v>51</v>
      </c>
      <c r="I3352">
        <v>1</v>
      </c>
    </row>
    <row r="3353" spans="1:9" x14ac:dyDescent="0.25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909130</v>
      </c>
      <c r="G3353" t="s">
        <v>1841</v>
      </c>
      <c r="H3353" t="s">
        <v>33</v>
      </c>
      <c r="I3353">
        <v>4</v>
      </c>
    </row>
    <row r="3354" spans="1:9" x14ac:dyDescent="0.25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922894</v>
      </c>
      <c r="G3354" t="s">
        <v>1842</v>
      </c>
      <c r="H3354" t="s">
        <v>30</v>
      </c>
      <c r="I3354">
        <v>3</v>
      </c>
    </row>
    <row r="3355" spans="1:9" x14ac:dyDescent="0.25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33</v>
      </c>
      <c r="I3355">
        <v>2</v>
      </c>
    </row>
    <row r="3356" spans="1:9" x14ac:dyDescent="0.25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12</v>
      </c>
      <c r="I3356">
        <v>6</v>
      </c>
    </row>
    <row r="3357" spans="1:9" x14ac:dyDescent="0.25">
      <c r="A3357" t="s">
        <v>9</v>
      </c>
      <c r="B3357" t="s">
        <v>1794</v>
      </c>
      <c r="C3357" t="s">
        <v>1842</v>
      </c>
      <c r="D3357" t="s">
        <v>703</v>
      </c>
      <c r="E3357">
        <v>8</v>
      </c>
      <c r="F3357">
        <v>1727</v>
      </c>
      <c r="G3357" t="s">
        <v>1843</v>
      </c>
      <c r="H3357" t="s">
        <v>12</v>
      </c>
      <c r="I3357">
        <v>8</v>
      </c>
    </row>
    <row r="3358" spans="1:9" x14ac:dyDescent="0.25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1752</v>
      </c>
      <c r="G3358" t="s">
        <v>1844</v>
      </c>
      <c r="H3358" t="s">
        <v>30</v>
      </c>
      <c r="I3358">
        <v>3</v>
      </c>
    </row>
    <row r="3359" spans="1:9" x14ac:dyDescent="0.25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33</v>
      </c>
      <c r="I3359">
        <v>2</v>
      </c>
    </row>
    <row r="3360" spans="1:9" x14ac:dyDescent="0.25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53</v>
      </c>
      <c r="I3360">
        <v>1</v>
      </c>
    </row>
    <row r="3361" spans="1:9" x14ac:dyDescent="0.25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12</v>
      </c>
      <c r="I3361">
        <v>5</v>
      </c>
    </row>
    <row r="3362" spans="1:9" x14ac:dyDescent="0.25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1818</v>
      </c>
      <c r="G3362" t="s">
        <v>1845</v>
      </c>
      <c r="H3362" t="s">
        <v>12</v>
      </c>
      <c r="I3362">
        <v>3</v>
      </c>
    </row>
    <row r="3363" spans="1:9" x14ac:dyDescent="0.25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3165</v>
      </c>
      <c r="G3363" t="s">
        <v>1846</v>
      </c>
      <c r="H3363" t="s">
        <v>30</v>
      </c>
      <c r="I3363">
        <v>5</v>
      </c>
    </row>
    <row r="3364" spans="1:9" x14ac:dyDescent="0.25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226</v>
      </c>
      <c r="I3364">
        <v>1</v>
      </c>
    </row>
    <row r="3365" spans="1:9" x14ac:dyDescent="0.25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12</v>
      </c>
      <c r="I3365">
        <v>1</v>
      </c>
    </row>
    <row r="3366" spans="1:9" x14ac:dyDescent="0.25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37813</v>
      </c>
      <c r="G3366" t="s">
        <v>1847</v>
      </c>
      <c r="H3366" t="s">
        <v>33</v>
      </c>
      <c r="I3366">
        <v>1</v>
      </c>
    </row>
    <row r="3367" spans="1:9" x14ac:dyDescent="0.25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12</v>
      </c>
      <c r="I3367">
        <v>4</v>
      </c>
    </row>
    <row r="3368" spans="1:9" x14ac:dyDescent="0.25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39093</v>
      </c>
      <c r="G3368" t="s">
        <v>1848</v>
      </c>
      <c r="H3368" t="s">
        <v>34</v>
      </c>
      <c r="I3368">
        <v>1</v>
      </c>
    </row>
    <row r="3369" spans="1:9" x14ac:dyDescent="0.25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12</v>
      </c>
      <c r="I3369">
        <v>7</v>
      </c>
    </row>
    <row r="3370" spans="1:9" x14ac:dyDescent="0.25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48628</v>
      </c>
      <c r="G3370" t="s">
        <v>1849</v>
      </c>
      <c r="H3370" t="s">
        <v>33</v>
      </c>
      <c r="I3370">
        <v>1</v>
      </c>
    </row>
    <row r="3371" spans="1:9" x14ac:dyDescent="0.25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12</v>
      </c>
      <c r="I3371">
        <v>2</v>
      </c>
    </row>
    <row r="3372" spans="1:9" x14ac:dyDescent="0.25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48636</v>
      </c>
      <c r="G3372" t="s">
        <v>1850</v>
      </c>
      <c r="H3372" t="s">
        <v>147</v>
      </c>
      <c r="I3372">
        <v>1</v>
      </c>
    </row>
    <row r="3373" spans="1:9" x14ac:dyDescent="0.25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268288</v>
      </c>
      <c r="G3373" t="s">
        <v>1851</v>
      </c>
      <c r="H3373" t="s">
        <v>12</v>
      </c>
      <c r="I3373">
        <v>2</v>
      </c>
    </row>
    <row r="3374" spans="1:9" x14ac:dyDescent="0.25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901702</v>
      </c>
      <c r="G3374" t="s">
        <v>1852</v>
      </c>
      <c r="H3374" t="s">
        <v>33</v>
      </c>
      <c r="I3374">
        <v>1</v>
      </c>
    </row>
    <row r="3375" spans="1:9" x14ac:dyDescent="0.25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14</v>
      </c>
      <c r="I3375">
        <v>1</v>
      </c>
    </row>
    <row r="3376" spans="1:9" x14ac:dyDescent="0.25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51</v>
      </c>
      <c r="I3376">
        <v>1</v>
      </c>
    </row>
    <row r="3377" spans="1:9" x14ac:dyDescent="0.25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12</v>
      </c>
      <c r="I3377">
        <v>1</v>
      </c>
    </row>
    <row r="3378" spans="1:9" x14ac:dyDescent="0.25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902226</v>
      </c>
      <c r="G3378" t="s">
        <v>1853</v>
      </c>
      <c r="H3378" t="s">
        <v>30</v>
      </c>
      <c r="I3378">
        <v>1</v>
      </c>
    </row>
    <row r="3379" spans="1:9" x14ac:dyDescent="0.25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33</v>
      </c>
      <c r="I3379">
        <v>1</v>
      </c>
    </row>
    <row r="3380" spans="1:9" x14ac:dyDescent="0.25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45</v>
      </c>
      <c r="I3380">
        <v>1</v>
      </c>
    </row>
    <row r="3381" spans="1:9" x14ac:dyDescent="0.25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12</v>
      </c>
      <c r="I3381">
        <v>6</v>
      </c>
    </row>
    <row r="3382" spans="1:9" x14ac:dyDescent="0.25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902792</v>
      </c>
      <c r="G3382" t="s">
        <v>1854</v>
      </c>
      <c r="H3382" t="s">
        <v>33</v>
      </c>
      <c r="I3382">
        <v>1</v>
      </c>
    </row>
    <row r="3383" spans="1:9" x14ac:dyDescent="0.25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902809</v>
      </c>
      <c r="G3383" t="s">
        <v>1855</v>
      </c>
      <c r="H3383" t="s">
        <v>30</v>
      </c>
      <c r="I3383">
        <v>2</v>
      </c>
    </row>
    <row r="3384" spans="1:9" x14ac:dyDescent="0.25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33</v>
      </c>
      <c r="I3384">
        <v>1</v>
      </c>
    </row>
    <row r="3385" spans="1:9" x14ac:dyDescent="0.25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34</v>
      </c>
      <c r="I3385">
        <v>2</v>
      </c>
    </row>
    <row r="3386" spans="1:9" x14ac:dyDescent="0.25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12</v>
      </c>
      <c r="I3386">
        <v>6</v>
      </c>
    </row>
    <row r="3387" spans="1:9" x14ac:dyDescent="0.25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908939</v>
      </c>
      <c r="G3387" t="s">
        <v>1856</v>
      </c>
      <c r="H3387" t="s">
        <v>12</v>
      </c>
      <c r="I3387">
        <v>1</v>
      </c>
    </row>
    <row r="3388" spans="1:9" x14ac:dyDescent="0.25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909105</v>
      </c>
      <c r="G3388" t="s">
        <v>1857</v>
      </c>
      <c r="H3388" t="s">
        <v>12</v>
      </c>
      <c r="I3388">
        <v>1</v>
      </c>
    </row>
    <row r="3389" spans="1:9" x14ac:dyDescent="0.25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924490</v>
      </c>
      <c r="G3389" t="s">
        <v>1858</v>
      </c>
      <c r="H3389" t="s">
        <v>12</v>
      </c>
      <c r="I3389">
        <v>3</v>
      </c>
    </row>
    <row r="3390" spans="1:9" x14ac:dyDescent="0.25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924647</v>
      </c>
      <c r="G3390" t="s">
        <v>1859</v>
      </c>
      <c r="H3390" t="s">
        <v>30</v>
      </c>
      <c r="I3390">
        <v>4</v>
      </c>
    </row>
    <row r="3391" spans="1:9" x14ac:dyDescent="0.25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45</v>
      </c>
      <c r="I3391">
        <v>1</v>
      </c>
    </row>
    <row r="3392" spans="1:9" x14ac:dyDescent="0.25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474</v>
      </c>
      <c r="I3392">
        <v>1</v>
      </c>
    </row>
    <row r="3393" spans="1:9" x14ac:dyDescent="0.25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226</v>
      </c>
      <c r="I3393">
        <v>1</v>
      </c>
    </row>
    <row r="3394" spans="1:9" x14ac:dyDescent="0.25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12</v>
      </c>
      <c r="I3394">
        <v>14</v>
      </c>
    </row>
    <row r="3395" spans="1:9" x14ac:dyDescent="0.25">
      <c r="A3395" t="s">
        <v>9</v>
      </c>
      <c r="B3395" t="s">
        <v>1794</v>
      </c>
      <c r="C3395" t="s">
        <v>1860</v>
      </c>
      <c r="D3395" t="s">
        <v>703</v>
      </c>
      <c r="E3395">
        <v>6</v>
      </c>
      <c r="F3395">
        <v>411875</v>
      </c>
      <c r="G3395" t="s">
        <v>1861</v>
      </c>
      <c r="H3395" t="s">
        <v>30</v>
      </c>
      <c r="I3395">
        <v>3</v>
      </c>
    </row>
    <row r="3396" spans="1:9" x14ac:dyDescent="0.25">
      <c r="A3396" t="s">
        <v>9</v>
      </c>
      <c r="B3396" t="s">
        <v>1794</v>
      </c>
      <c r="C3396" t="s">
        <v>1860</v>
      </c>
      <c r="D3396" t="s">
        <v>703</v>
      </c>
      <c r="E3396">
        <v>8</v>
      </c>
      <c r="F3396">
        <v>2343</v>
      </c>
      <c r="G3396" t="s">
        <v>1862</v>
      </c>
      <c r="H3396" t="s">
        <v>33</v>
      </c>
      <c r="I3396">
        <v>4</v>
      </c>
    </row>
    <row r="3397" spans="1:9" x14ac:dyDescent="0.25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14</v>
      </c>
      <c r="I3397">
        <v>1</v>
      </c>
    </row>
    <row r="3398" spans="1:9" x14ac:dyDescent="0.25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12</v>
      </c>
      <c r="I3398">
        <v>1</v>
      </c>
    </row>
    <row r="3399" spans="1:9" x14ac:dyDescent="0.25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2355</v>
      </c>
      <c r="G3399" t="s">
        <v>1863</v>
      </c>
      <c r="H3399" t="s">
        <v>33</v>
      </c>
      <c r="I3399">
        <v>2</v>
      </c>
    </row>
    <row r="3400" spans="1:9" x14ac:dyDescent="0.25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641</v>
      </c>
      <c r="I3400">
        <v>2</v>
      </c>
    </row>
    <row r="3401" spans="1:9" x14ac:dyDescent="0.25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2367</v>
      </c>
      <c r="G3401" t="s">
        <v>1864</v>
      </c>
      <c r="H3401" t="s">
        <v>33</v>
      </c>
      <c r="I3401">
        <v>8</v>
      </c>
    </row>
    <row r="3402" spans="1:9" x14ac:dyDescent="0.25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12</v>
      </c>
      <c r="I3402">
        <v>1</v>
      </c>
    </row>
    <row r="3403" spans="1:9" x14ac:dyDescent="0.25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2409</v>
      </c>
      <c r="G3403" t="s">
        <v>1865</v>
      </c>
      <c r="H3403" t="s">
        <v>33</v>
      </c>
      <c r="I3403">
        <v>1</v>
      </c>
    </row>
    <row r="3404" spans="1:9" x14ac:dyDescent="0.25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2434</v>
      </c>
      <c r="G3404" t="s">
        <v>1866</v>
      </c>
      <c r="H3404" t="s">
        <v>33</v>
      </c>
      <c r="I3404">
        <v>11</v>
      </c>
    </row>
    <row r="3405" spans="1:9" x14ac:dyDescent="0.25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35</v>
      </c>
      <c r="I3405">
        <v>1</v>
      </c>
    </row>
    <row r="3406" spans="1:9" x14ac:dyDescent="0.25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2458</v>
      </c>
      <c r="G3406" t="s">
        <v>1867</v>
      </c>
      <c r="H3406" t="s">
        <v>33</v>
      </c>
      <c r="I3406">
        <v>6</v>
      </c>
    </row>
    <row r="3407" spans="1:9" x14ac:dyDescent="0.25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2471</v>
      </c>
      <c r="G3407" t="s">
        <v>1868</v>
      </c>
      <c r="H3407" t="s">
        <v>30</v>
      </c>
      <c r="I3407">
        <v>4</v>
      </c>
    </row>
    <row r="3408" spans="1:9" x14ac:dyDescent="0.25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33</v>
      </c>
      <c r="I3408">
        <v>1</v>
      </c>
    </row>
    <row r="3409" spans="1:9" x14ac:dyDescent="0.25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2549</v>
      </c>
      <c r="G3409" t="s">
        <v>1869</v>
      </c>
      <c r="H3409" t="s">
        <v>33</v>
      </c>
      <c r="I3409">
        <v>14</v>
      </c>
    </row>
    <row r="3410" spans="1:9" x14ac:dyDescent="0.25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134</v>
      </c>
      <c r="I3410">
        <v>1</v>
      </c>
    </row>
    <row r="3411" spans="1:9" x14ac:dyDescent="0.25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2636</v>
      </c>
      <c r="G3411" t="s">
        <v>1870</v>
      </c>
      <c r="H3411" t="s">
        <v>33</v>
      </c>
      <c r="I3411">
        <v>1</v>
      </c>
    </row>
    <row r="3412" spans="1:9" x14ac:dyDescent="0.25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474</v>
      </c>
      <c r="I3412">
        <v>1</v>
      </c>
    </row>
    <row r="3413" spans="1:9" x14ac:dyDescent="0.25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12</v>
      </c>
      <c r="I3413">
        <v>1</v>
      </c>
    </row>
    <row r="3414" spans="1:9" x14ac:dyDescent="0.25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2641</v>
      </c>
      <c r="G3414" t="s">
        <v>1871</v>
      </c>
      <c r="H3414" t="s">
        <v>30</v>
      </c>
      <c r="I3414">
        <v>1</v>
      </c>
    </row>
    <row r="3415" spans="1:9" x14ac:dyDescent="0.25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56</v>
      </c>
      <c r="I3415">
        <v>1</v>
      </c>
    </row>
    <row r="3416" spans="1:9" x14ac:dyDescent="0.25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33</v>
      </c>
      <c r="I3416">
        <v>7</v>
      </c>
    </row>
    <row r="3417" spans="1:9" x14ac:dyDescent="0.25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641</v>
      </c>
      <c r="I3417">
        <v>1</v>
      </c>
    </row>
    <row r="3418" spans="1:9" x14ac:dyDescent="0.25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12</v>
      </c>
      <c r="I3418">
        <v>1</v>
      </c>
    </row>
    <row r="3419" spans="1:9" x14ac:dyDescent="0.25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2653</v>
      </c>
      <c r="G3419" t="s">
        <v>1872</v>
      </c>
      <c r="H3419" t="s">
        <v>30</v>
      </c>
      <c r="I3419">
        <v>1</v>
      </c>
    </row>
    <row r="3420" spans="1:9" x14ac:dyDescent="0.25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33</v>
      </c>
      <c r="I3420">
        <v>6</v>
      </c>
    </row>
    <row r="3421" spans="1:9" x14ac:dyDescent="0.25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45</v>
      </c>
      <c r="I3421">
        <v>2</v>
      </c>
    </row>
    <row r="3422" spans="1:9" x14ac:dyDescent="0.25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35</v>
      </c>
      <c r="I3422">
        <v>2</v>
      </c>
    </row>
    <row r="3423" spans="1:9" x14ac:dyDescent="0.25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2677</v>
      </c>
      <c r="G3423" t="s">
        <v>1873</v>
      </c>
      <c r="H3423" t="s">
        <v>33</v>
      </c>
      <c r="I3423">
        <v>2</v>
      </c>
    </row>
    <row r="3424" spans="1:9" x14ac:dyDescent="0.25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908997</v>
      </c>
      <c r="G3424" t="s">
        <v>1874</v>
      </c>
      <c r="H3424" t="s">
        <v>33</v>
      </c>
      <c r="I3424">
        <v>7</v>
      </c>
    </row>
    <row r="3425" spans="1:9" x14ac:dyDescent="0.25">
      <c r="A3425" t="s">
        <v>9</v>
      </c>
      <c r="B3425" t="s">
        <v>1875</v>
      </c>
      <c r="C3425" t="s">
        <v>702</v>
      </c>
      <c r="D3425" t="s">
        <v>703</v>
      </c>
      <c r="E3425">
        <v>8</v>
      </c>
      <c r="F3425">
        <v>1387</v>
      </c>
      <c r="G3425" t="s">
        <v>1876</v>
      </c>
      <c r="H3425" t="s">
        <v>56</v>
      </c>
      <c r="I3425">
        <v>1</v>
      </c>
    </row>
    <row r="3426" spans="1:9" x14ac:dyDescent="0.25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33</v>
      </c>
      <c r="I3426">
        <v>6</v>
      </c>
    </row>
    <row r="3427" spans="1:9" x14ac:dyDescent="0.25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86</v>
      </c>
      <c r="I3427">
        <v>2</v>
      </c>
    </row>
    <row r="3428" spans="1:9" x14ac:dyDescent="0.25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35</v>
      </c>
      <c r="I3428">
        <v>1</v>
      </c>
    </row>
    <row r="3429" spans="1:9" x14ac:dyDescent="0.25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1399</v>
      </c>
      <c r="G3429" t="s">
        <v>1877</v>
      </c>
      <c r="H3429" t="s">
        <v>12</v>
      </c>
      <c r="I3429">
        <v>2</v>
      </c>
    </row>
    <row r="3430" spans="1:9" x14ac:dyDescent="0.25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1417</v>
      </c>
      <c r="G3430" t="s">
        <v>1878</v>
      </c>
      <c r="H3430" t="s">
        <v>556</v>
      </c>
      <c r="I3430">
        <v>1</v>
      </c>
    </row>
    <row r="3431" spans="1:9" x14ac:dyDescent="0.25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1430</v>
      </c>
      <c r="G3431" t="s">
        <v>1879</v>
      </c>
      <c r="H3431" t="s">
        <v>34</v>
      </c>
      <c r="I3431">
        <v>2</v>
      </c>
    </row>
    <row r="3432" spans="1:9" x14ac:dyDescent="0.25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12</v>
      </c>
      <c r="I3432">
        <v>1</v>
      </c>
    </row>
    <row r="3433" spans="1:9" x14ac:dyDescent="0.25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1442</v>
      </c>
      <c r="G3433" t="s">
        <v>1880</v>
      </c>
      <c r="H3433" t="s">
        <v>30</v>
      </c>
      <c r="I3433">
        <v>3</v>
      </c>
    </row>
    <row r="3434" spans="1:9" x14ac:dyDescent="0.25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33</v>
      </c>
      <c r="I3434">
        <v>28</v>
      </c>
    </row>
    <row r="3435" spans="1:9" x14ac:dyDescent="0.25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220</v>
      </c>
      <c r="I3435">
        <v>1</v>
      </c>
    </row>
    <row r="3436" spans="1:9" x14ac:dyDescent="0.25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35</v>
      </c>
      <c r="I3436">
        <v>1</v>
      </c>
    </row>
    <row r="3437" spans="1:9" x14ac:dyDescent="0.25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105</v>
      </c>
      <c r="I3437">
        <v>1</v>
      </c>
    </row>
    <row r="3438" spans="1:9" x14ac:dyDescent="0.25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12</v>
      </c>
      <c r="I3438">
        <v>4</v>
      </c>
    </row>
    <row r="3439" spans="1:9" x14ac:dyDescent="0.25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1491</v>
      </c>
      <c r="G3439" t="s">
        <v>1881</v>
      </c>
      <c r="H3439" t="s">
        <v>33</v>
      </c>
      <c r="I3439">
        <v>2</v>
      </c>
    </row>
    <row r="3440" spans="1:9" x14ac:dyDescent="0.25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1600</v>
      </c>
      <c r="G3440" t="s">
        <v>1882</v>
      </c>
      <c r="H3440" t="s">
        <v>30</v>
      </c>
      <c r="I3440">
        <v>1</v>
      </c>
    </row>
    <row r="3441" spans="1:9" x14ac:dyDescent="0.25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56</v>
      </c>
      <c r="I3441">
        <v>3</v>
      </c>
    </row>
    <row r="3442" spans="1:9" x14ac:dyDescent="0.25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33</v>
      </c>
      <c r="I3442">
        <v>25</v>
      </c>
    </row>
    <row r="3443" spans="1:9" x14ac:dyDescent="0.25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449</v>
      </c>
      <c r="I3443">
        <v>1</v>
      </c>
    </row>
    <row r="3444" spans="1:9" x14ac:dyDescent="0.25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219</v>
      </c>
      <c r="I3444">
        <v>1</v>
      </c>
    </row>
    <row r="3445" spans="1:9" x14ac:dyDescent="0.25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12</v>
      </c>
      <c r="I3445">
        <v>4</v>
      </c>
    </row>
    <row r="3446" spans="1:9" x14ac:dyDescent="0.25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1624</v>
      </c>
      <c r="G3446" t="s">
        <v>1883</v>
      </c>
      <c r="H3446" t="s">
        <v>1125</v>
      </c>
      <c r="I3446">
        <v>1</v>
      </c>
    </row>
    <row r="3447" spans="1:9" x14ac:dyDescent="0.25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33</v>
      </c>
      <c r="I3447">
        <v>4</v>
      </c>
    </row>
    <row r="3448" spans="1:9" x14ac:dyDescent="0.25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86</v>
      </c>
      <c r="I3448">
        <v>1</v>
      </c>
    </row>
    <row r="3449" spans="1:9" x14ac:dyDescent="0.25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147</v>
      </c>
      <c r="I3449">
        <v>2</v>
      </c>
    </row>
    <row r="3450" spans="1:9" x14ac:dyDescent="0.25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134</v>
      </c>
      <c r="I3450">
        <v>1</v>
      </c>
    </row>
    <row r="3451" spans="1:9" x14ac:dyDescent="0.25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34</v>
      </c>
      <c r="I3451">
        <v>1</v>
      </c>
    </row>
    <row r="3452" spans="1:9" x14ac:dyDescent="0.25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766</v>
      </c>
      <c r="I3452">
        <v>1</v>
      </c>
    </row>
    <row r="3453" spans="1:9" x14ac:dyDescent="0.25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1703</v>
      </c>
      <c r="G3453" t="s">
        <v>1884</v>
      </c>
      <c r="H3453" t="s">
        <v>33</v>
      </c>
      <c r="I3453">
        <v>11</v>
      </c>
    </row>
    <row r="3454" spans="1:9" x14ac:dyDescent="0.25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86</v>
      </c>
      <c r="I3454">
        <v>1</v>
      </c>
    </row>
    <row r="3455" spans="1:9" x14ac:dyDescent="0.25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556</v>
      </c>
      <c r="I3455">
        <v>1</v>
      </c>
    </row>
    <row r="3456" spans="1:9" x14ac:dyDescent="0.25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34</v>
      </c>
      <c r="I3456">
        <v>1</v>
      </c>
    </row>
    <row r="3457" spans="1:9" x14ac:dyDescent="0.25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35</v>
      </c>
      <c r="I3457">
        <v>2</v>
      </c>
    </row>
    <row r="3458" spans="1:9" x14ac:dyDescent="0.25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12</v>
      </c>
      <c r="I3458">
        <v>1</v>
      </c>
    </row>
    <row r="3459" spans="1:9" x14ac:dyDescent="0.25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1806</v>
      </c>
      <c r="G3459" t="s">
        <v>1885</v>
      </c>
      <c r="H3459" t="s">
        <v>12</v>
      </c>
      <c r="I3459">
        <v>1</v>
      </c>
    </row>
    <row r="3460" spans="1:9" x14ac:dyDescent="0.25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1910</v>
      </c>
      <c r="G3460" t="s">
        <v>1886</v>
      </c>
      <c r="H3460" t="s">
        <v>33</v>
      </c>
      <c r="I3460">
        <v>1</v>
      </c>
    </row>
    <row r="3461" spans="1:9" x14ac:dyDescent="0.25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220</v>
      </c>
      <c r="I3461">
        <v>2</v>
      </c>
    </row>
    <row r="3462" spans="1:9" x14ac:dyDescent="0.25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12</v>
      </c>
      <c r="I3462">
        <v>5</v>
      </c>
    </row>
    <row r="3463" spans="1:9" x14ac:dyDescent="0.25">
      <c r="A3463" t="s">
        <v>9</v>
      </c>
      <c r="B3463" t="s">
        <v>1875</v>
      </c>
      <c r="C3463" t="s">
        <v>1887</v>
      </c>
      <c r="D3463" t="s">
        <v>703</v>
      </c>
      <c r="E3463">
        <v>8</v>
      </c>
      <c r="F3463">
        <v>1971</v>
      </c>
      <c r="G3463" t="s">
        <v>1888</v>
      </c>
      <c r="H3463" t="s">
        <v>167</v>
      </c>
      <c r="I3463">
        <v>1</v>
      </c>
    </row>
    <row r="3464" spans="1:9" x14ac:dyDescent="0.25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30</v>
      </c>
      <c r="I3464">
        <v>2</v>
      </c>
    </row>
    <row r="3465" spans="1:9" x14ac:dyDescent="0.25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50</v>
      </c>
      <c r="I3465">
        <v>1</v>
      </c>
    </row>
    <row r="3466" spans="1:9" x14ac:dyDescent="0.25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45</v>
      </c>
      <c r="I3466">
        <v>5</v>
      </c>
    </row>
    <row r="3467" spans="1:9" x14ac:dyDescent="0.25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134</v>
      </c>
      <c r="I3467">
        <v>1</v>
      </c>
    </row>
    <row r="3468" spans="1:9" x14ac:dyDescent="0.25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14</v>
      </c>
      <c r="I3468">
        <v>1</v>
      </c>
    </row>
    <row r="3469" spans="1:9" x14ac:dyDescent="0.25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721</v>
      </c>
      <c r="I3469">
        <v>2</v>
      </c>
    </row>
    <row r="3470" spans="1:9" x14ac:dyDescent="0.25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12</v>
      </c>
      <c r="I3470">
        <v>3</v>
      </c>
    </row>
    <row r="3471" spans="1:9" x14ac:dyDescent="0.25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2136</v>
      </c>
      <c r="G3471" t="s">
        <v>1889</v>
      </c>
      <c r="H3471" t="s">
        <v>45</v>
      </c>
      <c r="I3471">
        <v>1</v>
      </c>
    </row>
    <row r="3472" spans="1:9" x14ac:dyDescent="0.25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14</v>
      </c>
      <c r="I3472">
        <v>2</v>
      </c>
    </row>
    <row r="3473" spans="1:9" x14ac:dyDescent="0.25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2318</v>
      </c>
      <c r="G3473" t="s">
        <v>1890</v>
      </c>
      <c r="H3473" t="s">
        <v>33</v>
      </c>
      <c r="I3473">
        <v>1</v>
      </c>
    </row>
    <row r="3474" spans="1:9" x14ac:dyDescent="0.25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474</v>
      </c>
      <c r="I3474">
        <v>1</v>
      </c>
    </row>
    <row r="3475" spans="1:9" x14ac:dyDescent="0.25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12</v>
      </c>
      <c r="I3475">
        <v>1</v>
      </c>
    </row>
    <row r="3476" spans="1:9" x14ac:dyDescent="0.25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37333</v>
      </c>
      <c r="G3476" t="s">
        <v>1891</v>
      </c>
      <c r="H3476" t="s">
        <v>45</v>
      </c>
      <c r="I3476">
        <v>2</v>
      </c>
    </row>
    <row r="3477" spans="1:9" x14ac:dyDescent="0.25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220</v>
      </c>
      <c r="I3477">
        <v>1</v>
      </c>
    </row>
    <row r="3478" spans="1:9" x14ac:dyDescent="0.25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35</v>
      </c>
      <c r="I3478">
        <v>1</v>
      </c>
    </row>
    <row r="3479" spans="1:9" x14ac:dyDescent="0.25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38106</v>
      </c>
      <c r="G3479" t="s">
        <v>1892</v>
      </c>
      <c r="H3479" t="s">
        <v>33</v>
      </c>
      <c r="I3479">
        <v>1</v>
      </c>
    </row>
    <row r="3480" spans="1:9" x14ac:dyDescent="0.25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44271</v>
      </c>
      <c r="G3480" t="s">
        <v>1893</v>
      </c>
      <c r="H3480" t="s">
        <v>30</v>
      </c>
      <c r="I3480">
        <v>1</v>
      </c>
    </row>
    <row r="3481" spans="1:9" x14ac:dyDescent="0.25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45</v>
      </c>
      <c r="I3481">
        <v>3</v>
      </c>
    </row>
    <row r="3482" spans="1:9" x14ac:dyDescent="0.25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147</v>
      </c>
      <c r="I3482">
        <v>2</v>
      </c>
    </row>
    <row r="3483" spans="1:9" x14ac:dyDescent="0.25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721</v>
      </c>
      <c r="I3483">
        <v>1</v>
      </c>
    </row>
    <row r="3484" spans="1:9" x14ac:dyDescent="0.25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46048</v>
      </c>
      <c r="G3484" t="s">
        <v>1894</v>
      </c>
      <c r="H3484" t="s">
        <v>12</v>
      </c>
      <c r="I3484">
        <v>1</v>
      </c>
    </row>
    <row r="3485" spans="1:9" x14ac:dyDescent="0.25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908940</v>
      </c>
      <c r="G3485" t="s">
        <v>1895</v>
      </c>
      <c r="H3485" t="s">
        <v>35</v>
      </c>
      <c r="I3485">
        <v>1</v>
      </c>
    </row>
    <row r="3486" spans="1:9" x14ac:dyDescent="0.25">
      <c r="A3486" t="s">
        <v>9</v>
      </c>
      <c r="B3486" t="s">
        <v>1875</v>
      </c>
      <c r="C3486" t="s">
        <v>1896</v>
      </c>
      <c r="D3486" t="s">
        <v>703</v>
      </c>
      <c r="E3486">
        <v>3</v>
      </c>
      <c r="F3486">
        <v>980018</v>
      </c>
      <c r="G3486" t="s">
        <v>1897</v>
      </c>
      <c r="H3486" t="s">
        <v>30</v>
      </c>
      <c r="I3486">
        <v>13</v>
      </c>
    </row>
    <row r="3487" spans="1:9" x14ac:dyDescent="0.25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33</v>
      </c>
      <c r="I3487">
        <v>24</v>
      </c>
    </row>
    <row r="3488" spans="1:9" x14ac:dyDescent="0.25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714</v>
      </c>
      <c r="I3488">
        <v>1</v>
      </c>
    </row>
    <row r="3489" spans="1:9" x14ac:dyDescent="0.25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939</v>
      </c>
      <c r="I3489">
        <v>2</v>
      </c>
    </row>
    <row r="3490" spans="1:9" x14ac:dyDescent="0.25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53</v>
      </c>
      <c r="I3490">
        <v>2</v>
      </c>
    </row>
    <row r="3491" spans="1:9" x14ac:dyDescent="0.25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45</v>
      </c>
      <c r="I3491">
        <v>3</v>
      </c>
    </row>
    <row r="3492" spans="1:9" x14ac:dyDescent="0.25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1898</v>
      </c>
      <c r="I3492">
        <v>1</v>
      </c>
    </row>
    <row r="3493" spans="1:9" x14ac:dyDescent="0.25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114</v>
      </c>
      <c r="I3493">
        <v>1</v>
      </c>
    </row>
    <row r="3494" spans="1:9" x14ac:dyDescent="0.25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449</v>
      </c>
      <c r="I3494">
        <v>1</v>
      </c>
    </row>
    <row r="3495" spans="1:9" x14ac:dyDescent="0.25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556</v>
      </c>
      <c r="I3495">
        <v>1</v>
      </c>
    </row>
    <row r="3496" spans="1:9" x14ac:dyDescent="0.25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628</v>
      </c>
      <c r="I3496">
        <v>1</v>
      </c>
    </row>
    <row r="3497" spans="1:9" x14ac:dyDescent="0.25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34</v>
      </c>
      <c r="I3497">
        <v>16</v>
      </c>
    </row>
    <row r="3498" spans="1:9" x14ac:dyDescent="0.25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46</v>
      </c>
      <c r="I3498">
        <v>2</v>
      </c>
    </row>
    <row r="3499" spans="1:9" x14ac:dyDescent="0.25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911</v>
      </c>
      <c r="I3499">
        <v>1</v>
      </c>
    </row>
    <row r="3500" spans="1:9" x14ac:dyDescent="0.25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1773</v>
      </c>
      <c r="I3500">
        <v>1</v>
      </c>
    </row>
    <row r="3501" spans="1:9" x14ac:dyDescent="0.25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721</v>
      </c>
      <c r="I3501">
        <v>1</v>
      </c>
    </row>
    <row r="3502" spans="1:9" x14ac:dyDescent="0.25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35</v>
      </c>
      <c r="I3502">
        <v>3</v>
      </c>
    </row>
    <row r="3503" spans="1:9" x14ac:dyDescent="0.25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51</v>
      </c>
      <c r="I3503">
        <v>3</v>
      </c>
    </row>
    <row r="3504" spans="1:9" x14ac:dyDescent="0.25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105</v>
      </c>
      <c r="I3504">
        <v>2</v>
      </c>
    </row>
    <row r="3505" spans="1:9" x14ac:dyDescent="0.25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937</v>
      </c>
      <c r="I3505">
        <v>1</v>
      </c>
    </row>
    <row r="3506" spans="1:9" x14ac:dyDescent="0.25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12</v>
      </c>
      <c r="I3506">
        <v>2</v>
      </c>
    </row>
    <row r="3507" spans="1:9" x14ac:dyDescent="0.25">
      <c r="A3507" t="s">
        <v>9</v>
      </c>
      <c r="B3507" t="s">
        <v>1875</v>
      </c>
      <c r="C3507" t="s">
        <v>1896</v>
      </c>
      <c r="D3507" t="s">
        <v>703</v>
      </c>
      <c r="E3507">
        <v>8</v>
      </c>
      <c r="F3507">
        <v>1375</v>
      </c>
      <c r="G3507" t="s">
        <v>1899</v>
      </c>
      <c r="H3507" t="s">
        <v>30</v>
      </c>
      <c r="I3507">
        <v>2</v>
      </c>
    </row>
    <row r="3508" spans="1:9" x14ac:dyDescent="0.25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33</v>
      </c>
      <c r="I3508">
        <v>5</v>
      </c>
    </row>
    <row r="3509" spans="1:9" x14ac:dyDescent="0.25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45</v>
      </c>
      <c r="I3509">
        <v>1</v>
      </c>
    </row>
    <row r="3510" spans="1:9" x14ac:dyDescent="0.25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1466</v>
      </c>
      <c r="G3510" t="s">
        <v>1900</v>
      </c>
      <c r="H3510" t="s">
        <v>30</v>
      </c>
      <c r="I3510">
        <v>9</v>
      </c>
    </row>
    <row r="3511" spans="1:9" x14ac:dyDescent="0.25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1125</v>
      </c>
      <c r="I3511">
        <v>1</v>
      </c>
    </row>
    <row r="3512" spans="1:9" x14ac:dyDescent="0.25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56</v>
      </c>
      <c r="I3512">
        <v>3</v>
      </c>
    </row>
    <row r="3513" spans="1:9" x14ac:dyDescent="0.25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33</v>
      </c>
      <c r="I3513">
        <v>132</v>
      </c>
    </row>
    <row r="3514" spans="1:9" x14ac:dyDescent="0.25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50</v>
      </c>
      <c r="I3514">
        <v>1</v>
      </c>
    </row>
    <row r="3515" spans="1:9" x14ac:dyDescent="0.25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45</v>
      </c>
      <c r="I3515">
        <v>2</v>
      </c>
    </row>
    <row r="3516" spans="1:9" x14ac:dyDescent="0.25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752</v>
      </c>
      <c r="I3516">
        <v>2</v>
      </c>
    </row>
    <row r="3517" spans="1:9" x14ac:dyDescent="0.25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147</v>
      </c>
      <c r="I3517">
        <v>2</v>
      </c>
    </row>
    <row r="3518" spans="1:9" x14ac:dyDescent="0.25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46</v>
      </c>
      <c r="I3518">
        <v>1</v>
      </c>
    </row>
    <row r="3519" spans="1:9" x14ac:dyDescent="0.25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219</v>
      </c>
      <c r="I3519">
        <v>2</v>
      </c>
    </row>
    <row r="3520" spans="1:9" x14ac:dyDescent="0.25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35</v>
      </c>
      <c r="I3520">
        <v>2</v>
      </c>
    </row>
    <row r="3521" spans="1:9" x14ac:dyDescent="0.25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51</v>
      </c>
      <c r="I3521">
        <v>4</v>
      </c>
    </row>
    <row r="3522" spans="1:9" x14ac:dyDescent="0.25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12</v>
      </c>
      <c r="I3522">
        <v>8</v>
      </c>
    </row>
    <row r="3523" spans="1:9" x14ac:dyDescent="0.25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1485</v>
      </c>
      <c r="G3523" t="s">
        <v>1901</v>
      </c>
      <c r="H3523" t="s">
        <v>30</v>
      </c>
      <c r="I3523">
        <v>1</v>
      </c>
    </row>
    <row r="3524" spans="1:9" x14ac:dyDescent="0.25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1125</v>
      </c>
      <c r="I3524">
        <v>1</v>
      </c>
    </row>
    <row r="3525" spans="1:9" x14ac:dyDescent="0.25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33</v>
      </c>
      <c r="I3525">
        <v>15</v>
      </c>
    </row>
    <row r="3526" spans="1:9" x14ac:dyDescent="0.25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35</v>
      </c>
      <c r="I3526">
        <v>4</v>
      </c>
    </row>
    <row r="3527" spans="1:9" x14ac:dyDescent="0.25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51</v>
      </c>
      <c r="I3527">
        <v>2</v>
      </c>
    </row>
    <row r="3528" spans="1:9" x14ac:dyDescent="0.25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1508</v>
      </c>
      <c r="G3528" t="s">
        <v>1902</v>
      </c>
      <c r="H3528" t="s">
        <v>33</v>
      </c>
      <c r="I3528">
        <v>22</v>
      </c>
    </row>
    <row r="3529" spans="1:9" x14ac:dyDescent="0.25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35</v>
      </c>
      <c r="I3529">
        <v>1</v>
      </c>
    </row>
    <row r="3530" spans="1:9" x14ac:dyDescent="0.25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12</v>
      </c>
      <c r="I3530">
        <v>3</v>
      </c>
    </row>
    <row r="3531" spans="1:9" x14ac:dyDescent="0.25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1582</v>
      </c>
      <c r="G3531" t="s">
        <v>1903</v>
      </c>
      <c r="H3531" t="s">
        <v>30</v>
      </c>
      <c r="I3531">
        <v>1</v>
      </c>
    </row>
    <row r="3532" spans="1:9" x14ac:dyDescent="0.25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56</v>
      </c>
      <c r="I3532">
        <v>7</v>
      </c>
    </row>
    <row r="3533" spans="1:9" x14ac:dyDescent="0.25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33</v>
      </c>
      <c r="I3533">
        <v>127</v>
      </c>
    </row>
    <row r="3534" spans="1:9" x14ac:dyDescent="0.25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86</v>
      </c>
      <c r="I3534">
        <v>2</v>
      </c>
    </row>
    <row r="3535" spans="1:9" x14ac:dyDescent="0.25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449</v>
      </c>
      <c r="I3535">
        <v>1</v>
      </c>
    </row>
    <row r="3536" spans="1:9" x14ac:dyDescent="0.25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752</v>
      </c>
      <c r="I3536">
        <v>1</v>
      </c>
    </row>
    <row r="3537" spans="1:9" x14ac:dyDescent="0.25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147</v>
      </c>
      <c r="I3537">
        <v>1</v>
      </c>
    </row>
    <row r="3538" spans="1:9" x14ac:dyDescent="0.25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219</v>
      </c>
      <c r="I3538">
        <v>1</v>
      </c>
    </row>
    <row r="3539" spans="1:9" x14ac:dyDescent="0.25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35</v>
      </c>
      <c r="I3539">
        <v>13</v>
      </c>
    </row>
    <row r="3540" spans="1:9" x14ac:dyDescent="0.25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51</v>
      </c>
      <c r="I3540">
        <v>3</v>
      </c>
    </row>
    <row r="3541" spans="1:9" x14ac:dyDescent="0.25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12</v>
      </c>
      <c r="I3541">
        <v>8</v>
      </c>
    </row>
    <row r="3542" spans="1:9" x14ac:dyDescent="0.25">
      <c r="A3542" t="s">
        <v>9</v>
      </c>
      <c r="B3542" t="s">
        <v>1875</v>
      </c>
      <c r="C3542" t="s">
        <v>1896</v>
      </c>
      <c r="D3542" t="s">
        <v>703</v>
      </c>
      <c r="E3542">
        <v>34</v>
      </c>
      <c r="F3542">
        <v>414396</v>
      </c>
      <c r="G3542" t="s">
        <v>1904</v>
      </c>
      <c r="H3542" t="s">
        <v>33</v>
      </c>
      <c r="I3542">
        <v>1</v>
      </c>
    </row>
    <row r="3543" spans="1:9" x14ac:dyDescent="0.25">
      <c r="A3543" t="s">
        <v>9</v>
      </c>
      <c r="B3543" t="s">
        <v>1875</v>
      </c>
      <c r="C3543" t="s">
        <v>1905</v>
      </c>
      <c r="D3543" t="s">
        <v>703</v>
      </c>
      <c r="E3543">
        <v>8</v>
      </c>
      <c r="F3543">
        <v>1995</v>
      </c>
      <c r="G3543" t="s">
        <v>1906</v>
      </c>
      <c r="H3543" t="s">
        <v>105</v>
      </c>
      <c r="I3543">
        <v>1</v>
      </c>
    </row>
    <row r="3544" spans="1:9" x14ac:dyDescent="0.25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2021</v>
      </c>
      <c r="G3544" t="s">
        <v>1907</v>
      </c>
      <c r="H3544" t="s">
        <v>1908</v>
      </c>
      <c r="I3544">
        <v>1</v>
      </c>
    </row>
    <row r="3545" spans="1:9" x14ac:dyDescent="0.25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2045</v>
      </c>
      <c r="G3545" t="s">
        <v>1909</v>
      </c>
      <c r="H3545" t="s">
        <v>30</v>
      </c>
      <c r="I3545">
        <v>1</v>
      </c>
    </row>
    <row r="3546" spans="1:9" x14ac:dyDescent="0.25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33</v>
      </c>
      <c r="I3546">
        <v>2</v>
      </c>
    </row>
    <row r="3547" spans="1:9" x14ac:dyDescent="0.25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12</v>
      </c>
      <c r="I3547">
        <v>1</v>
      </c>
    </row>
    <row r="3548" spans="1:9" x14ac:dyDescent="0.25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2057</v>
      </c>
      <c r="G3548" t="s">
        <v>1910</v>
      </c>
      <c r="H3548" t="s">
        <v>33</v>
      </c>
      <c r="I3548">
        <v>2</v>
      </c>
    </row>
    <row r="3549" spans="1:9" x14ac:dyDescent="0.25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221</v>
      </c>
      <c r="I3549">
        <v>1</v>
      </c>
    </row>
    <row r="3550" spans="1:9" x14ac:dyDescent="0.25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12</v>
      </c>
      <c r="I3550">
        <v>2</v>
      </c>
    </row>
    <row r="3551" spans="1:9" x14ac:dyDescent="0.25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2159</v>
      </c>
      <c r="G3551" t="s">
        <v>1911</v>
      </c>
      <c r="H3551" t="s">
        <v>105</v>
      </c>
      <c r="I3551">
        <v>2</v>
      </c>
    </row>
    <row r="3552" spans="1:9" x14ac:dyDescent="0.25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2161</v>
      </c>
      <c r="G3552" t="s">
        <v>1912</v>
      </c>
      <c r="H3552" t="s">
        <v>30</v>
      </c>
      <c r="I3552">
        <v>1</v>
      </c>
    </row>
    <row r="3553" spans="1:9" x14ac:dyDescent="0.25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14</v>
      </c>
      <c r="I3553">
        <v>1</v>
      </c>
    </row>
    <row r="3554" spans="1:9" x14ac:dyDescent="0.25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39111</v>
      </c>
      <c r="G3554" t="s">
        <v>1913</v>
      </c>
      <c r="H3554" t="s">
        <v>1125</v>
      </c>
      <c r="I3554">
        <v>2</v>
      </c>
    </row>
    <row r="3555" spans="1:9" x14ac:dyDescent="0.25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33</v>
      </c>
      <c r="I3555">
        <v>5</v>
      </c>
    </row>
    <row r="3556" spans="1:9" x14ac:dyDescent="0.25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1908</v>
      </c>
      <c r="I3556">
        <v>2</v>
      </c>
    </row>
    <row r="3557" spans="1:9" x14ac:dyDescent="0.25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14</v>
      </c>
      <c r="I3557">
        <v>1</v>
      </c>
    </row>
    <row r="3558" spans="1:9" x14ac:dyDescent="0.25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35</v>
      </c>
      <c r="I3558">
        <v>1</v>
      </c>
    </row>
    <row r="3559" spans="1:9" x14ac:dyDescent="0.25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105</v>
      </c>
      <c r="I3559">
        <v>2</v>
      </c>
    </row>
    <row r="3560" spans="1:9" x14ac:dyDescent="0.25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12</v>
      </c>
      <c r="I3560">
        <v>1</v>
      </c>
    </row>
    <row r="3561" spans="1:9" x14ac:dyDescent="0.25">
      <c r="A3561" t="s">
        <v>9</v>
      </c>
      <c r="B3561" t="s">
        <v>1875</v>
      </c>
      <c r="C3561" t="s">
        <v>1914</v>
      </c>
      <c r="D3561" t="s">
        <v>703</v>
      </c>
      <c r="E3561">
        <v>8</v>
      </c>
      <c r="F3561">
        <v>1673</v>
      </c>
      <c r="G3561" t="s">
        <v>1915</v>
      </c>
      <c r="H3561" t="s">
        <v>33</v>
      </c>
      <c r="I3561">
        <v>1</v>
      </c>
    </row>
    <row r="3562" spans="1:9" x14ac:dyDescent="0.25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12</v>
      </c>
      <c r="I3562">
        <v>9</v>
      </c>
    </row>
    <row r="3563" spans="1:9" x14ac:dyDescent="0.25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1697</v>
      </c>
      <c r="G3563" t="s">
        <v>1916</v>
      </c>
      <c r="H3563" t="s">
        <v>33</v>
      </c>
      <c r="I3563">
        <v>1</v>
      </c>
    </row>
    <row r="3564" spans="1:9" x14ac:dyDescent="0.25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51</v>
      </c>
      <c r="I3564">
        <v>1</v>
      </c>
    </row>
    <row r="3565" spans="1:9" x14ac:dyDescent="0.25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12</v>
      </c>
      <c r="I3565">
        <v>2</v>
      </c>
    </row>
    <row r="3566" spans="1:9" x14ac:dyDescent="0.25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1740</v>
      </c>
      <c r="G3566" t="s">
        <v>1917</v>
      </c>
      <c r="H3566" t="s">
        <v>56</v>
      </c>
      <c r="I3566">
        <v>1</v>
      </c>
    </row>
    <row r="3567" spans="1:9" x14ac:dyDescent="0.25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33</v>
      </c>
      <c r="I3567">
        <v>1</v>
      </c>
    </row>
    <row r="3568" spans="1:9" x14ac:dyDescent="0.25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51</v>
      </c>
      <c r="I3568">
        <v>1</v>
      </c>
    </row>
    <row r="3569" spans="1:9" x14ac:dyDescent="0.25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12</v>
      </c>
      <c r="I3569">
        <v>1</v>
      </c>
    </row>
    <row r="3570" spans="1:9" x14ac:dyDescent="0.25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1776</v>
      </c>
      <c r="G3570" t="s">
        <v>1918</v>
      </c>
      <c r="H3570" t="s">
        <v>56</v>
      </c>
      <c r="I3570">
        <v>2</v>
      </c>
    </row>
    <row r="3571" spans="1:9" x14ac:dyDescent="0.25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33</v>
      </c>
      <c r="I3571">
        <v>3</v>
      </c>
    </row>
    <row r="3572" spans="1:9" x14ac:dyDescent="0.25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12</v>
      </c>
      <c r="I3572">
        <v>2</v>
      </c>
    </row>
    <row r="3573" spans="1:9" x14ac:dyDescent="0.25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1867</v>
      </c>
      <c r="G3573" t="s">
        <v>1919</v>
      </c>
      <c r="H3573" t="s">
        <v>12</v>
      </c>
      <c r="I3573">
        <v>1</v>
      </c>
    </row>
    <row r="3574" spans="1:9" x14ac:dyDescent="0.25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1880</v>
      </c>
      <c r="G3574" t="s">
        <v>1920</v>
      </c>
      <c r="H3574" t="s">
        <v>30</v>
      </c>
      <c r="I3574">
        <v>1</v>
      </c>
    </row>
    <row r="3575" spans="1:9" x14ac:dyDescent="0.25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33</v>
      </c>
      <c r="I3575">
        <v>2</v>
      </c>
    </row>
    <row r="3576" spans="1:9" x14ac:dyDescent="0.25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14</v>
      </c>
      <c r="I3576">
        <v>1</v>
      </c>
    </row>
    <row r="3577" spans="1:9" x14ac:dyDescent="0.25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12</v>
      </c>
      <c r="I3577">
        <v>2</v>
      </c>
    </row>
    <row r="3578" spans="1:9" x14ac:dyDescent="0.25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1922</v>
      </c>
      <c r="G3578" t="s">
        <v>1921</v>
      </c>
      <c r="H3578" t="s">
        <v>56</v>
      </c>
      <c r="I3578">
        <v>1</v>
      </c>
    </row>
    <row r="3579" spans="1:9" x14ac:dyDescent="0.25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51</v>
      </c>
      <c r="I3579">
        <v>1</v>
      </c>
    </row>
    <row r="3580" spans="1:9" x14ac:dyDescent="0.25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1934</v>
      </c>
      <c r="G3580" t="s">
        <v>1922</v>
      </c>
      <c r="H3580" t="s">
        <v>12</v>
      </c>
      <c r="I3580">
        <v>4</v>
      </c>
    </row>
    <row r="3581" spans="1:9" x14ac:dyDescent="0.25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36973</v>
      </c>
      <c r="G3581" t="s">
        <v>1923</v>
      </c>
      <c r="H3581" t="s">
        <v>167</v>
      </c>
      <c r="I3581">
        <v>2</v>
      </c>
    </row>
    <row r="3582" spans="1:9" x14ac:dyDescent="0.25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449</v>
      </c>
      <c r="I3582">
        <v>2</v>
      </c>
    </row>
    <row r="3583" spans="1:9" x14ac:dyDescent="0.25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34</v>
      </c>
      <c r="I3583">
        <v>1</v>
      </c>
    </row>
    <row r="3584" spans="1:9" x14ac:dyDescent="0.25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12</v>
      </c>
      <c r="I3584">
        <v>4</v>
      </c>
    </row>
    <row r="3585" spans="1:9" x14ac:dyDescent="0.25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37801</v>
      </c>
      <c r="G3585" t="s">
        <v>1924</v>
      </c>
      <c r="H3585" t="s">
        <v>12</v>
      </c>
      <c r="I3585">
        <v>9</v>
      </c>
    </row>
    <row r="3586" spans="1:9" x14ac:dyDescent="0.25">
      <c r="A3586" t="s">
        <v>9</v>
      </c>
      <c r="B3586" t="s">
        <v>1875</v>
      </c>
      <c r="C3586" t="s">
        <v>1925</v>
      </c>
      <c r="D3586" t="s">
        <v>703</v>
      </c>
      <c r="E3586">
        <v>6</v>
      </c>
      <c r="F3586">
        <v>985041</v>
      </c>
      <c r="G3586" t="s">
        <v>1926</v>
      </c>
      <c r="H3586" t="s">
        <v>33</v>
      </c>
      <c r="I3586">
        <v>1</v>
      </c>
    </row>
    <row r="3587" spans="1:9" x14ac:dyDescent="0.25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75</v>
      </c>
      <c r="I3587">
        <v>1</v>
      </c>
    </row>
    <row r="3588" spans="1:9" x14ac:dyDescent="0.25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12</v>
      </c>
      <c r="I3588">
        <v>1</v>
      </c>
    </row>
    <row r="3589" spans="1:9" x14ac:dyDescent="0.25">
      <c r="A3589" t="s">
        <v>9</v>
      </c>
      <c r="B3589" t="s">
        <v>1875</v>
      </c>
      <c r="C3589" t="s">
        <v>1925</v>
      </c>
      <c r="D3589" t="s">
        <v>703</v>
      </c>
      <c r="E3589">
        <v>8</v>
      </c>
      <c r="F3589">
        <v>2008</v>
      </c>
      <c r="G3589" t="s">
        <v>1927</v>
      </c>
      <c r="H3589" t="s">
        <v>30</v>
      </c>
      <c r="I3589">
        <v>1</v>
      </c>
    </row>
    <row r="3590" spans="1:9" x14ac:dyDescent="0.25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33</v>
      </c>
      <c r="I3590">
        <v>3</v>
      </c>
    </row>
    <row r="3591" spans="1:9" x14ac:dyDescent="0.25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45</v>
      </c>
      <c r="I3591">
        <v>1</v>
      </c>
    </row>
    <row r="3592" spans="1:9" x14ac:dyDescent="0.25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134</v>
      </c>
      <c r="I3592">
        <v>1</v>
      </c>
    </row>
    <row r="3593" spans="1:9" x14ac:dyDescent="0.25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35</v>
      </c>
      <c r="I3593">
        <v>1</v>
      </c>
    </row>
    <row r="3594" spans="1:9" x14ac:dyDescent="0.25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2012</v>
      </c>
      <c r="G3594" t="s">
        <v>1928</v>
      </c>
      <c r="H3594" t="s">
        <v>33</v>
      </c>
      <c r="I3594">
        <v>4</v>
      </c>
    </row>
    <row r="3595" spans="1:9" x14ac:dyDescent="0.25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51</v>
      </c>
      <c r="I3595">
        <v>2</v>
      </c>
    </row>
    <row r="3596" spans="1:9" x14ac:dyDescent="0.25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2070</v>
      </c>
      <c r="G3596" t="s">
        <v>1929</v>
      </c>
      <c r="H3596" t="s">
        <v>33</v>
      </c>
      <c r="I3596">
        <v>3</v>
      </c>
    </row>
    <row r="3597" spans="1:9" x14ac:dyDescent="0.25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147</v>
      </c>
      <c r="I3597">
        <v>1</v>
      </c>
    </row>
    <row r="3598" spans="1:9" x14ac:dyDescent="0.25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221</v>
      </c>
      <c r="I3598">
        <v>1</v>
      </c>
    </row>
    <row r="3599" spans="1:9" x14ac:dyDescent="0.25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2100</v>
      </c>
      <c r="G3599" t="s">
        <v>1930</v>
      </c>
      <c r="H3599" t="s">
        <v>30</v>
      </c>
      <c r="I3599">
        <v>1</v>
      </c>
    </row>
    <row r="3600" spans="1:9" x14ac:dyDescent="0.25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56</v>
      </c>
      <c r="I3600">
        <v>2</v>
      </c>
    </row>
    <row r="3601" spans="1:9" x14ac:dyDescent="0.25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33</v>
      </c>
      <c r="I3601">
        <v>9</v>
      </c>
    </row>
    <row r="3602" spans="1:9" x14ac:dyDescent="0.25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51</v>
      </c>
      <c r="I3602">
        <v>1</v>
      </c>
    </row>
    <row r="3603" spans="1:9" x14ac:dyDescent="0.25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105</v>
      </c>
      <c r="I3603">
        <v>1</v>
      </c>
    </row>
    <row r="3604" spans="1:9" x14ac:dyDescent="0.25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2112</v>
      </c>
      <c r="G3604" t="s">
        <v>1931</v>
      </c>
      <c r="H3604" t="s">
        <v>33</v>
      </c>
      <c r="I3604">
        <v>10</v>
      </c>
    </row>
    <row r="3605" spans="1:9" x14ac:dyDescent="0.25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86</v>
      </c>
      <c r="I3605">
        <v>2</v>
      </c>
    </row>
    <row r="3606" spans="1:9" x14ac:dyDescent="0.25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46</v>
      </c>
      <c r="I3606">
        <v>1</v>
      </c>
    </row>
    <row r="3607" spans="1:9" x14ac:dyDescent="0.25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51</v>
      </c>
      <c r="I3607">
        <v>1</v>
      </c>
    </row>
    <row r="3608" spans="1:9" x14ac:dyDescent="0.25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2124</v>
      </c>
      <c r="G3608" t="s">
        <v>1932</v>
      </c>
      <c r="H3608" t="s">
        <v>30</v>
      </c>
      <c r="I3608">
        <v>2</v>
      </c>
    </row>
    <row r="3609" spans="1:9" x14ac:dyDescent="0.25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56</v>
      </c>
      <c r="I3609">
        <v>5</v>
      </c>
    </row>
    <row r="3610" spans="1:9" x14ac:dyDescent="0.25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33</v>
      </c>
      <c r="I3610">
        <v>29</v>
      </c>
    </row>
    <row r="3611" spans="1:9" x14ac:dyDescent="0.25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431</v>
      </c>
      <c r="I3611">
        <v>1</v>
      </c>
    </row>
    <row r="3612" spans="1:9" x14ac:dyDescent="0.25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51</v>
      </c>
      <c r="I3612">
        <v>1</v>
      </c>
    </row>
    <row r="3613" spans="1:9" x14ac:dyDescent="0.25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105</v>
      </c>
      <c r="I3613">
        <v>2</v>
      </c>
    </row>
    <row r="3614" spans="1:9" x14ac:dyDescent="0.25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12</v>
      </c>
      <c r="I3614">
        <v>2</v>
      </c>
    </row>
    <row r="3615" spans="1:9" x14ac:dyDescent="0.25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2148</v>
      </c>
      <c r="G3615" t="s">
        <v>1933</v>
      </c>
      <c r="H3615" t="s">
        <v>33</v>
      </c>
      <c r="I3615">
        <v>4</v>
      </c>
    </row>
    <row r="3616" spans="1:9" x14ac:dyDescent="0.25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2173</v>
      </c>
      <c r="G3616" t="s">
        <v>1934</v>
      </c>
      <c r="H3616" t="s">
        <v>33</v>
      </c>
      <c r="I3616">
        <v>1</v>
      </c>
    </row>
    <row r="3617" spans="1:9" x14ac:dyDescent="0.25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86</v>
      </c>
      <c r="I3617">
        <v>1</v>
      </c>
    </row>
    <row r="3618" spans="1:9" x14ac:dyDescent="0.25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75</v>
      </c>
      <c r="I3618">
        <v>1</v>
      </c>
    </row>
    <row r="3619" spans="1:9" x14ac:dyDescent="0.25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218</v>
      </c>
      <c r="I3619">
        <v>1</v>
      </c>
    </row>
    <row r="3620" spans="1:9" x14ac:dyDescent="0.25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14</v>
      </c>
      <c r="I3620">
        <v>1</v>
      </c>
    </row>
    <row r="3621" spans="1:9" x14ac:dyDescent="0.25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238</v>
      </c>
      <c r="I3621">
        <v>1</v>
      </c>
    </row>
    <row r="3622" spans="1:9" x14ac:dyDescent="0.25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35</v>
      </c>
      <c r="I3622">
        <v>1</v>
      </c>
    </row>
    <row r="3623" spans="1:9" x14ac:dyDescent="0.25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105</v>
      </c>
      <c r="I3623">
        <v>1</v>
      </c>
    </row>
    <row r="3624" spans="1:9" x14ac:dyDescent="0.25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2227</v>
      </c>
      <c r="G3624" t="s">
        <v>1935</v>
      </c>
      <c r="H3624" t="s">
        <v>33</v>
      </c>
      <c r="I3624">
        <v>5</v>
      </c>
    </row>
    <row r="3625" spans="1:9" x14ac:dyDescent="0.25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431</v>
      </c>
      <c r="I3625">
        <v>1</v>
      </c>
    </row>
    <row r="3626" spans="1:9" x14ac:dyDescent="0.25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51</v>
      </c>
      <c r="I3626">
        <v>1</v>
      </c>
    </row>
    <row r="3627" spans="1:9" x14ac:dyDescent="0.25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2252</v>
      </c>
      <c r="G3627" t="s">
        <v>1936</v>
      </c>
      <c r="H3627" t="s">
        <v>30</v>
      </c>
      <c r="I3627">
        <v>1</v>
      </c>
    </row>
    <row r="3628" spans="1:9" x14ac:dyDescent="0.25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56</v>
      </c>
      <c r="I3628">
        <v>1</v>
      </c>
    </row>
    <row r="3629" spans="1:9" x14ac:dyDescent="0.25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33</v>
      </c>
      <c r="I3629">
        <v>2</v>
      </c>
    </row>
    <row r="3630" spans="1:9" x14ac:dyDescent="0.25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86</v>
      </c>
      <c r="I3630">
        <v>2</v>
      </c>
    </row>
    <row r="3631" spans="1:9" x14ac:dyDescent="0.25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105</v>
      </c>
      <c r="I3631">
        <v>1</v>
      </c>
    </row>
    <row r="3632" spans="1:9" x14ac:dyDescent="0.25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12</v>
      </c>
      <c r="I3632">
        <v>1</v>
      </c>
    </row>
    <row r="3633" spans="1:9" x14ac:dyDescent="0.25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2264</v>
      </c>
      <c r="G3633" t="s">
        <v>1937</v>
      </c>
      <c r="H3633" t="s">
        <v>30</v>
      </c>
      <c r="I3633">
        <v>5</v>
      </c>
    </row>
    <row r="3634" spans="1:9" x14ac:dyDescent="0.25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56</v>
      </c>
      <c r="I3634">
        <v>2</v>
      </c>
    </row>
    <row r="3635" spans="1:9" x14ac:dyDescent="0.25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33</v>
      </c>
      <c r="I3635">
        <v>21</v>
      </c>
    </row>
    <row r="3636" spans="1:9" x14ac:dyDescent="0.25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220</v>
      </c>
      <c r="I3636">
        <v>1</v>
      </c>
    </row>
    <row r="3637" spans="1:9" x14ac:dyDescent="0.25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35</v>
      </c>
      <c r="I3637">
        <v>1</v>
      </c>
    </row>
    <row r="3638" spans="1:9" x14ac:dyDescent="0.25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51</v>
      </c>
      <c r="I3638">
        <v>1</v>
      </c>
    </row>
    <row r="3639" spans="1:9" x14ac:dyDescent="0.25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105</v>
      </c>
      <c r="I3639">
        <v>1</v>
      </c>
    </row>
    <row r="3640" spans="1:9" x14ac:dyDescent="0.25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12</v>
      </c>
      <c r="I3640">
        <v>3</v>
      </c>
    </row>
    <row r="3641" spans="1:9" x14ac:dyDescent="0.25">
      <c r="A3641" t="s">
        <v>9</v>
      </c>
      <c r="B3641" t="s">
        <v>1875</v>
      </c>
      <c r="C3641" t="s">
        <v>1938</v>
      </c>
      <c r="D3641" t="s">
        <v>703</v>
      </c>
      <c r="E3641">
        <v>8</v>
      </c>
      <c r="F3641">
        <v>2082</v>
      </c>
      <c r="G3641" t="s">
        <v>1939</v>
      </c>
      <c r="H3641" t="s">
        <v>53</v>
      </c>
      <c r="I3641">
        <v>1</v>
      </c>
    </row>
    <row r="3642" spans="1:9" x14ac:dyDescent="0.25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218</v>
      </c>
      <c r="I3642">
        <v>2</v>
      </c>
    </row>
    <row r="3643" spans="1:9" x14ac:dyDescent="0.25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766</v>
      </c>
      <c r="I3643">
        <v>1</v>
      </c>
    </row>
    <row r="3644" spans="1:9" x14ac:dyDescent="0.25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2197</v>
      </c>
      <c r="G3644" t="s">
        <v>1940</v>
      </c>
      <c r="H3644" t="s">
        <v>33</v>
      </c>
      <c r="I3644">
        <v>2</v>
      </c>
    </row>
    <row r="3645" spans="1:9" x14ac:dyDescent="0.25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14</v>
      </c>
      <c r="I3645">
        <v>1</v>
      </c>
    </row>
    <row r="3646" spans="1:9" x14ac:dyDescent="0.25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51</v>
      </c>
      <c r="I3646">
        <v>1</v>
      </c>
    </row>
    <row r="3647" spans="1:9" x14ac:dyDescent="0.25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105</v>
      </c>
      <c r="I3647">
        <v>1</v>
      </c>
    </row>
    <row r="3648" spans="1:9" x14ac:dyDescent="0.25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12</v>
      </c>
      <c r="I3648">
        <v>2</v>
      </c>
    </row>
    <row r="3649" spans="1:9" x14ac:dyDescent="0.25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2203</v>
      </c>
      <c r="G3649" t="s">
        <v>1941</v>
      </c>
      <c r="H3649" t="s">
        <v>33</v>
      </c>
      <c r="I3649">
        <v>1</v>
      </c>
    </row>
    <row r="3650" spans="1:9" x14ac:dyDescent="0.25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2239</v>
      </c>
      <c r="G3650" t="s">
        <v>1942</v>
      </c>
      <c r="H3650" t="s">
        <v>45</v>
      </c>
      <c r="I3650">
        <v>1</v>
      </c>
    </row>
    <row r="3651" spans="1:9" x14ac:dyDescent="0.25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12</v>
      </c>
      <c r="I3651">
        <v>4</v>
      </c>
    </row>
    <row r="3652" spans="1:9" x14ac:dyDescent="0.25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2240</v>
      </c>
      <c r="G3652" t="s">
        <v>1943</v>
      </c>
      <c r="H3652" t="s">
        <v>56</v>
      </c>
      <c r="I3652">
        <v>1</v>
      </c>
    </row>
    <row r="3653" spans="1:9" x14ac:dyDescent="0.25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33</v>
      </c>
      <c r="I3653">
        <v>1</v>
      </c>
    </row>
    <row r="3654" spans="1:9" x14ac:dyDescent="0.25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2288</v>
      </c>
      <c r="G3654" t="s">
        <v>1944</v>
      </c>
      <c r="H3654" t="s">
        <v>33</v>
      </c>
      <c r="I3654">
        <v>2</v>
      </c>
    </row>
    <row r="3655" spans="1:9" x14ac:dyDescent="0.25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75</v>
      </c>
      <c r="I3655">
        <v>1</v>
      </c>
    </row>
    <row r="3656" spans="1:9" x14ac:dyDescent="0.25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12</v>
      </c>
      <c r="I3656">
        <v>1</v>
      </c>
    </row>
    <row r="3657" spans="1:9" x14ac:dyDescent="0.25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2297</v>
      </c>
      <c r="G3657" t="s">
        <v>1945</v>
      </c>
      <c r="H3657" t="s">
        <v>33</v>
      </c>
      <c r="I3657">
        <v>7</v>
      </c>
    </row>
    <row r="3658" spans="1:9" x14ac:dyDescent="0.25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39100</v>
      </c>
      <c r="G3658" t="s">
        <v>1946</v>
      </c>
      <c r="H3658" t="s">
        <v>33</v>
      </c>
      <c r="I3658">
        <v>2</v>
      </c>
    </row>
    <row r="3659" spans="1:9" x14ac:dyDescent="0.25">
      <c r="A3659" t="s">
        <v>9</v>
      </c>
      <c r="B3659" t="s">
        <v>1875</v>
      </c>
      <c r="C3659" t="s">
        <v>1947</v>
      </c>
      <c r="D3659" t="s">
        <v>703</v>
      </c>
      <c r="E3659">
        <v>6</v>
      </c>
      <c r="F3659">
        <v>985685</v>
      </c>
      <c r="G3659" t="s">
        <v>1948</v>
      </c>
      <c r="H3659" t="s">
        <v>33</v>
      </c>
      <c r="I3659">
        <v>14</v>
      </c>
    </row>
    <row r="3660" spans="1:9" x14ac:dyDescent="0.25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45</v>
      </c>
      <c r="I3660">
        <v>1</v>
      </c>
    </row>
    <row r="3661" spans="1:9" x14ac:dyDescent="0.25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12</v>
      </c>
      <c r="I3661">
        <v>1</v>
      </c>
    </row>
    <row r="3662" spans="1:9" x14ac:dyDescent="0.25">
      <c r="A3662" t="s">
        <v>9</v>
      </c>
      <c r="B3662" t="s">
        <v>1875</v>
      </c>
      <c r="C3662" t="s">
        <v>1947</v>
      </c>
      <c r="D3662" t="s">
        <v>703</v>
      </c>
      <c r="E3662">
        <v>8</v>
      </c>
      <c r="F3662">
        <v>673</v>
      </c>
      <c r="G3662" t="s">
        <v>1949</v>
      </c>
      <c r="H3662" t="s">
        <v>30</v>
      </c>
      <c r="I3662">
        <v>1</v>
      </c>
    </row>
    <row r="3663" spans="1:9" x14ac:dyDescent="0.25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33</v>
      </c>
      <c r="I3663">
        <v>57</v>
      </c>
    </row>
    <row r="3664" spans="1:9" x14ac:dyDescent="0.25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45</v>
      </c>
      <c r="I3664">
        <v>1</v>
      </c>
    </row>
    <row r="3665" spans="1:9" x14ac:dyDescent="0.25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114</v>
      </c>
      <c r="I3665">
        <v>1</v>
      </c>
    </row>
    <row r="3666" spans="1:9" x14ac:dyDescent="0.25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34</v>
      </c>
      <c r="I3666">
        <v>1</v>
      </c>
    </row>
    <row r="3667" spans="1:9" x14ac:dyDescent="0.25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12</v>
      </c>
      <c r="I3667">
        <v>1</v>
      </c>
    </row>
    <row r="3668" spans="1:9" x14ac:dyDescent="0.25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700</v>
      </c>
      <c r="G3668" t="s">
        <v>1950</v>
      </c>
      <c r="H3668" t="s">
        <v>30</v>
      </c>
      <c r="I3668">
        <v>3</v>
      </c>
    </row>
    <row r="3669" spans="1:9" x14ac:dyDescent="0.25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56</v>
      </c>
      <c r="I3669">
        <v>1</v>
      </c>
    </row>
    <row r="3670" spans="1:9" x14ac:dyDescent="0.25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33</v>
      </c>
      <c r="I3670">
        <v>65</v>
      </c>
    </row>
    <row r="3671" spans="1:9" x14ac:dyDescent="0.25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35</v>
      </c>
      <c r="I3671">
        <v>6</v>
      </c>
    </row>
    <row r="3672" spans="1:9" x14ac:dyDescent="0.25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51</v>
      </c>
      <c r="I3672">
        <v>1</v>
      </c>
    </row>
    <row r="3673" spans="1:9" x14ac:dyDescent="0.25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747</v>
      </c>
      <c r="G3673" t="s">
        <v>1951</v>
      </c>
      <c r="H3673" t="s">
        <v>56</v>
      </c>
      <c r="I3673">
        <v>4</v>
      </c>
    </row>
    <row r="3674" spans="1:9" x14ac:dyDescent="0.25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33</v>
      </c>
      <c r="I3674">
        <v>94</v>
      </c>
    </row>
    <row r="3675" spans="1:9" x14ac:dyDescent="0.25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45</v>
      </c>
      <c r="I3675">
        <v>1</v>
      </c>
    </row>
    <row r="3676" spans="1:9" x14ac:dyDescent="0.25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86</v>
      </c>
      <c r="I3676">
        <v>1</v>
      </c>
    </row>
    <row r="3677" spans="1:9" x14ac:dyDescent="0.25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14</v>
      </c>
      <c r="I3677">
        <v>1</v>
      </c>
    </row>
    <row r="3678" spans="1:9" x14ac:dyDescent="0.25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35</v>
      </c>
      <c r="I3678">
        <v>1</v>
      </c>
    </row>
    <row r="3679" spans="1:9" x14ac:dyDescent="0.25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51</v>
      </c>
      <c r="I3679">
        <v>1</v>
      </c>
    </row>
    <row r="3680" spans="1:9" x14ac:dyDescent="0.25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12</v>
      </c>
      <c r="I3680">
        <v>3</v>
      </c>
    </row>
    <row r="3681" spans="1:9" x14ac:dyDescent="0.25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759</v>
      </c>
      <c r="G3681" t="s">
        <v>1952</v>
      </c>
      <c r="H3681" t="s">
        <v>30</v>
      </c>
      <c r="I3681">
        <v>4</v>
      </c>
    </row>
    <row r="3682" spans="1:9" x14ac:dyDescent="0.25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56</v>
      </c>
      <c r="I3682">
        <v>2</v>
      </c>
    </row>
    <row r="3683" spans="1:9" x14ac:dyDescent="0.25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33</v>
      </c>
      <c r="I3683">
        <v>68</v>
      </c>
    </row>
    <row r="3684" spans="1:9" x14ac:dyDescent="0.25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34</v>
      </c>
      <c r="I3684">
        <v>1</v>
      </c>
    </row>
    <row r="3685" spans="1:9" x14ac:dyDescent="0.25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51</v>
      </c>
      <c r="I3685">
        <v>2</v>
      </c>
    </row>
    <row r="3686" spans="1:9" x14ac:dyDescent="0.25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12</v>
      </c>
      <c r="I3686">
        <v>2</v>
      </c>
    </row>
    <row r="3687" spans="1:9" x14ac:dyDescent="0.25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796</v>
      </c>
      <c r="G3687" t="s">
        <v>1953</v>
      </c>
      <c r="H3687" t="s">
        <v>33</v>
      </c>
      <c r="I3687">
        <v>9</v>
      </c>
    </row>
    <row r="3688" spans="1:9" x14ac:dyDescent="0.25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45</v>
      </c>
      <c r="I3688">
        <v>1</v>
      </c>
    </row>
    <row r="3689" spans="1:9" x14ac:dyDescent="0.25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114</v>
      </c>
      <c r="I3689">
        <v>2</v>
      </c>
    </row>
    <row r="3690" spans="1:9" x14ac:dyDescent="0.25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34</v>
      </c>
      <c r="I3690">
        <v>11</v>
      </c>
    </row>
    <row r="3691" spans="1:9" x14ac:dyDescent="0.25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35</v>
      </c>
      <c r="I3691">
        <v>1</v>
      </c>
    </row>
    <row r="3692" spans="1:9" x14ac:dyDescent="0.25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802</v>
      </c>
      <c r="G3692" t="s">
        <v>1954</v>
      </c>
      <c r="H3692" t="s">
        <v>33</v>
      </c>
      <c r="I3692">
        <v>38</v>
      </c>
    </row>
    <row r="3693" spans="1:9" x14ac:dyDescent="0.25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35</v>
      </c>
      <c r="I3693">
        <v>3</v>
      </c>
    </row>
    <row r="3694" spans="1:9" x14ac:dyDescent="0.25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838</v>
      </c>
      <c r="G3694" t="s">
        <v>1955</v>
      </c>
      <c r="H3694" t="s">
        <v>59</v>
      </c>
      <c r="I3694">
        <v>3</v>
      </c>
    </row>
    <row r="3695" spans="1:9" x14ac:dyDescent="0.25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30</v>
      </c>
      <c r="I3695">
        <v>8</v>
      </c>
    </row>
    <row r="3696" spans="1:9" x14ac:dyDescent="0.25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33</v>
      </c>
      <c r="I3696">
        <v>68</v>
      </c>
    </row>
    <row r="3697" spans="1:9" x14ac:dyDescent="0.25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45</v>
      </c>
      <c r="I3697">
        <v>1</v>
      </c>
    </row>
    <row r="3698" spans="1:9" x14ac:dyDescent="0.25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51</v>
      </c>
      <c r="I3698">
        <v>1</v>
      </c>
    </row>
    <row r="3699" spans="1:9" x14ac:dyDescent="0.25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226</v>
      </c>
      <c r="I3699">
        <v>1</v>
      </c>
    </row>
    <row r="3700" spans="1:9" x14ac:dyDescent="0.25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12</v>
      </c>
      <c r="I3700">
        <v>2</v>
      </c>
    </row>
    <row r="3701" spans="1:9" x14ac:dyDescent="0.25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851</v>
      </c>
      <c r="G3701" t="s">
        <v>1956</v>
      </c>
      <c r="H3701" t="s">
        <v>56</v>
      </c>
      <c r="I3701">
        <v>3</v>
      </c>
    </row>
    <row r="3702" spans="1:9" x14ac:dyDescent="0.25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33</v>
      </c>
      <c r="I3702">
        <v>85</v>
      </c>
    </row>
    <row r="3703" spans="1:9" x14ac:dyDescent="0.25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35</v>
      </c>
      <c r="I3703">
        <v>3</v>
      </c>
    </row>
    <row r="3704" spans="1:9" x14ac:dyDescent="0.25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12</v>
      </c>
      <c r="I3704">
        <v>2</v>
      </c>
    </row>
    <row r="3705" spans="1:9" x14ac:dyDescent="0.25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37370</v>
      </c>
      <c r="G3705" t="s">
        <v>1957</v>
      </c>
      <c r="H3705" t="s">
        <v>33</v>
      </c>
      <c r="I3705">
        <v>39</v>
      </c>
    </row>
    <row r="3706" spans="1:9" x14ac:dyDescent="0.25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35</v>
      </c>
      <c r="I3706">
        <v>3</v>
      </c>
    </row>
    <row r="3707" spans="1:9" x14ac:dyDescent="0.25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39214</v>
      </c>
      <c r="G3707" t="s">
        <v>1958</v>
      </c>
      <c r="H3707" t="s">
        <v>33</v>
      </c>
      <c r="I3707">
        <v>17</v>
      </c>
    </row>
    <row r="3708" spans="1:9" x14ac:dyDescent="0.25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34</v>
      </c>
      <c r="I3708">
        <v>2</v>
      </c>
    </row>
    <row r="3709" spans="1:9" x14ac:dyDescent="0.25">
      <c r="A3709" t="s">
        <v>9</v>
      </c>
      <c r="B3709" t="s">
        <v>1959</v>
      </c>
      <c r="C3709" t="s">
        <v>1960</v>
      </c>
      <c r="D3709" t="s">
        <v>1960</v>
      </c>
      <c r="E3709">
        <v>8</v>
      </c>
      <c r="F3709">
        <v>20230</v>
      </c>
      <c r="G3709" t="s">
        <v>1961</v>
      </c>
      <c r="H3709" t="s">
        <v>30</v>
      </c>
      <c r="I3709">
        <v>1</v>
      </c>
    </row>
    <row r="3710" spans="1:9" x14ac:dyDescent="0.25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35</v>
      </c>
      <c r="I3710">
        <v>1</v>
      </c>
    </row>
    <row r="3711" spans="1:9" x14ac:dyDescent="0.25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12</v>
      </c>
      <c r="I3711">
        <v>6</v>
      </c>
    </row>
    <row r="3712" spans="1:9" x14ac:dyDescent="0.25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478209</v>
      </c>
      <c r="G3712" t="s">
        <v>1962</v>
      </c>
      <c r="H3712" t="s">
        <v>12</v>
      </c>
      <c r="I3712">
        <v>2</v>
      </c>
    </row>
    <row r="3713" spans="1:9" x14ac:dyDescent="0.25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919317</v>
      </c>
      <c r="G3713" t="s">
        <v>1963</v>
      </c>
      <c r="H3713" t="s">
        <v>123</v>
      </c>
      <c r="I3713">
        <v>1</v>
      </c>
    </row>
    <row r="3714" spans="1:9" x14ac:dyDescent="0.25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924854</v>
      </c>
      <c r="G3714" t="s">
        <v>1964</v>
      </c>
      <c r="H3714" t="s">
        <v>12</v>
      </c>
      <c r="I3714">
        <v>4</v>
      </c>
    </row>
    <row r="3715" spans="1:9" x14ac:dyDescent="0.25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924866</v>
      </c>
      <c r="G3715" t="s">
        <v>1965</v>
      </c>
      <c r="H3715" t="s">
        <v>86</v>
      </c>
      <c r="I3715">
        <v>1</v>
      </c>
    </row>
    <row r="3716" spans="1:9" x14ac:dyDescent="0.25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12</v>
      </c>
      <c r="I3716">
        <v>1</v>
      </c>
    </row>
    <row r="3717" spans="1:9" x14ac:dyDescent="0.25">
      <c r="A3717" t="s">
        <v>9</v>
      </c>
      <c r="B3717" t="s">
        <v>1959</v>
      </c>
      <c r="C3717" t="s">
        <v>1966</v>
      </c>
      <c r="D3717" t="s">
        <v>1966</v>
      </c>
      <c r="E3717">
        <v>8</v>
      </c>
      <c r="F3717">
        <v>21763</v>
      </c>
      <c r="G3717" t="s">
        <v>1967</v>
      </c>
      <c r="H3717" t="s">
        <v>30</v>
      </c>
      <c r="I3717">
        <v>1</v>
      </c>
    </row>
    <row r="3718" spans="1:9" x14ac:dyDescent="0.25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21775</v>
      </c>
      <c r="G3718" t="s">
        <v>1968</v>
      </c>
      <c r="H3718" t="s">
        <v>34</v>
      </c>
      <c r="I3718">
        <v>1</v>
      </c>
    </row>
    <row r="3719" spans="1:9" x14ac:dyDescent="0.25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35</v>
      </c>
      <c r="I3719">
        <v>1</v>
      </c>
    </row>
    <row r="3720" spans="1:9" x14ac:dyDescent="0.25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12</v>
      </c>
      <c r="I3720">
        <v>4</v>
      </c>
    </row>
    <row r="3721" spans="1:9" x14ac:dyDescent="0.25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922547</v>
      </c>
      <c r="G3721" t="s">
        <v>1969</v>
      </c>
      <c r="H3721" t="s">
        <v>30</v>
      </c>
      <c r="I3721">
        <v>2</v>
      </c>
    </row>
    <row r="3722" spans="1:9" x14ac:dyDescent="0.25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56</v>
      </c>
      <c r="I3722">
        <v>1</v>
      </c>
    </row>
    <row r="3723" spans="1:9" x14ac:dyDescent="0.25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12</v>
      </c>
      <c r="I3723">
        <v>3</v>
      </c>
    </row>
    <row r="3724" spans="1:9" x14ac:dyDescent="0.25">
      <c r="A3724" t="s">
        <v>9</v>
      </c>
      <c r="B3724" t="s">
        <v>1959</v>
      </c>
      <c r="C3724" t="s">
        <v>1970</v>
      </c>
      <c r="D3724" t="s">
        <v>1970</v>
      </c>
      <c r="E3724">
        <v>8</v>
      </c>
      <c r="F3724">
        <v>19975</v>
      </c>
      <c r="G3724" t="s">
        <v>1971</v>
      </c>
      <c r="H3724" t="s">
        <v>51</v>
      </c>
      <c r="I3724">
        <v>1</v>
      </c>
    </row>
    <row r="3725" spans="1:9" x14ac:dyDescent="0.25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12</v>
      </c>
      <c r="I3725">
        <v>1</v>
      </c>
    </row>
    <row r="3726" spans="1:9" x14ac:dyDescent="0.25">
      <c r="A3726" t="s">
        <v>9</v>
      </c>
      <c r="B3726" t="s">
        <v>1959</v>
      </c>
      <c r="C3726" t="s">
        <v>1972</v>
      </c>
      <c r="D3726" t="s">
        <v>1972</v>
      </c>
      <c r="E3726">
        <v>8</v>
      </c>
      <c r="F3726">
        <v>19938</v>
      </c>
      <c r="G3726" t="s">
        <v>1973</v>
      </c>
      <c r="H3726" t="s">
        <v>30</v>
      </c>
      <c r="I3726">
        <v>1</v>
      </c>
    </row>
    <row r="3727" spans="1:9" x14ac:dyDescent="0.25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33</v>
      </c>
      <c r="I3727">
        <v>3</v>
      </c>
    </row>
    <row r="3728" spans="1:9" x14ac:dyDescent="0.25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12</v>
      </c>
      <c r="I3728">
        <v>5</v>
      </c>
    </row>
    <row r="3729" spans="1:9" x14ac:dyDescent="0.25">
      <c r="A3729" t="s">
        <v>9</v>
      </c>
      <c r="B3729" t="s">
        <v>1959</v>
      </c>
      <c r="C3729" t="s">
        <v>1974</v>
      </c>
      <c r="D3729" t="s">
        <v>1974</v>
      </c>
      <c r="E3729">
        <v>8</v>
      </c>
      <c r="F3729">
        <v>20000</v>
      </c>
      <c r="G3729" t="s">
        <v>1975</v>
      </c>
      <c r="H3729" t="s">
        <v>45</v>
      </c>
      <c r="I3729">
        <v>1</v>
      </c>
    </row>
    <row r="3730" spans="1:9" x14ac:dyDescent="0.25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191346</v>
      </c>
      <c r="G3730" t="s">
        <v>1976</v>
      </c>
      <c r="H3730" t="s">
        <v>12</v>
      </c>
      <c r="I3730">
        <v>1</v>
      </c>
    </row>
    <row r="3731" spans="1:9" x14ac:dyDescent="0.25">
      <c r="A3731" t="s">
        <v>9</v>
      </c>
      <c r="B3731" t="s">
        <v>1959</v>
      </c>
      <c r="C3731" t="s">
        <v>1959</v>
      </c>
      <c r="D3731" t="s">
        <v>1959</v>
      </c>
      <c r="E3731">
        <v>6</v>
      </c>
      <c r="F3731">
        <v>985776</v>
      </c>
      <c r="G3731" t="s">
        <v>1977</v>
      </c>
      <c r="H3731" t="s">
        <v>34</v>
      </c>
      <c r="I3731">
        <v>1</v>
      </c>
    </row>
    <row r="3732" spans="1:9" x14ac:dyDescent="0.25">
      <c r="A3732" t="s">
        <v>9</v>
      </c>
      <c r="B3732" t="s">
        <v>1959</v>
      </c>
      <c r="C3732" t="s">
        <v>1959</v>
      </c>
      <c r="D3732" t="s">
        <v>1959</v>
      </c>
      <c r="E3732">
        <v>8</v>
      </c>
      <c r="F3732">
        <v>20011</v>
      </c>
      <c r="G3732" t="s">
        <v>1978</v>
      </c>
      <c r="H3732" t="s">
        <v>34</v>
      </c>
      <c r="I3732">
        <v>1</v>
      </c>
    </row>
    <row r="3733" spans="1:9" x14ac:dyDescent="0.25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14</v>
      </c>
      <c r="I3733">
        <v>1</v>
      </c>
    </row>
    <row r="3734" spans="1:9" x14ac:dyDescent="0.25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12</v>
      </c>
      <c r="I3734">
        <v>1</v>
      </c>
    </row>
    <row r="3735" spans="1:9" x14ac:dyDescent="0.25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20096</v>
      </c>
      <c r="G3735" t="s">
        <v>1979</v>
      </c>
      <c r="H3735" t="s">
        <v>33</v>
      </c>
      <c r="I3735">
        <v>1</v>
      </c>
    </row>
    <row r="3736" spans="1:9" x14ac:dyDescent="0.25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14</v>
      </c>
      <c r="I3736">
        <v>2</v>
      </c>
    </row>
    <row r="3737" spans="1:9" x14ac:dyDescent="0.25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20126</v>
      </c>
      <c r="G3737" t="s">
        <v>1980</v>
      </c>
      <c r="H3737" t="s">
        <v>45</v>
      </c>
      <c r="I3737">
        <v>3</v>
      </c>
    </row>
    <row r="3738" spans="1:9" x14ac:dyDescent="0.25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34</v>
      </c>
      <c r="I3738">
        <v>6</v>
      </c>
    </row>
    <row r="3739" spans="1:9" x14ac:dyDescent="0.25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14</v>
      </c>
      <c r="I3739">
        <v>1</v>
      </c>
    </row>
    <row r="3740" spans="1:9" x14ac:dyDescent="0.25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12</v>
      </c>
      <c r="I3740">
        <v>10</v>
      </c>
    </row>
    <row r="3741" spans="1:9" x14ac:dyDescent="0.25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20148</v>
      </c>
      <c r="G3741" t="s">
        <v>1981</v>
      </c>
      <c r="H3741" t="s">
        <v>45</v>
      </c>
      <c r="I3741">
        <v>1</v>
      </c>
    </row>
    <row r="3742" spans="1:9" x14ac:dyDescent="0.25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12</v>
      </c>
      <c r="I3742">
        <v>2</v>
      </c>
    </row>
    <row r="3743" spans="1:9" x14ac:dyDescent="0.25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20151</v>
      </c>
      <c r="G3743" t="s">
        <v>1982</v>
      </c>
      <c r="H3743" t="s">
        <v>86</v>
      </c>
      <c r="I3743">
        <v>1</v>
      </c>
    </row>
    <row r="3744" spans="1:9" x14ac:dyDescent="0.25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34</v>
      </c>
      <c r="I3744">
        <v>4</v>
      </c>
    </row>
    <row r="3745" spans="1:9" x14ac:dyDescent="0.25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12</v>
      </c>
      <c r="I3745">
        <v>1</v>
      </c>
    </row>
    <row r="3746" spans="1:9" x14ac:dyDescent="0.25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20229</v>
      </c>
      <c r="G3746" t="s">
        <v>1983</v>
      </c>
      <c r="H3746" t="s">
        <v>114</v>
      </c>
      <c r="I3746">
        <v>1</v>
      </c>
    </row>
    <row r="3747" spans="1:9" x14ac:dyDescent="0.25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34</v>
      </c>
      <c r="I3747">
        <v>4</v>
      </c>
    </row>
    <row r="3748" spans="1:9" x14ac:dyDescent="0.25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12</v>
      </c>
      <c r="I3748">
        <v>2</v>
      </c>
    </row>
    <row r="3749" spans="1:9" x14ac:dyDescent="0.25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36109</v>
      </c>
      <c r="G3749" t="s">
        <v>1984</v>
      </c>
      <c r="H3749" t="s">
        <v>34</v>
      </c>
      <c r="I3749">
        <v>2</v>
      </c>
    </row>
    <row r="3750" spans="1:9" x14ac:dyDescent="0.25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45822</v>
      </c>
      <c r="G3750" t="s">
        <v>1985</v>
      </c>
      <c r="H3750" t="s">
        <v>134</v>
      </c>
      <c r="I3750">
        <v>1</v>
      </c>
    </row>
    <row r="3751" spans="1:9" x14ac:dyDescent="0.25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47296</v>
      </c>
      <c r="G3751" t="s">
        <v>1986</v>
      </c>
      <c r="H3751" t="s">
        <v>45</v>
      </c>
      <c r="I3751">
        <v>1</v>
      </c>
    </row>
    <row r="3752" spans="1:9" x14ac:dyDescent="0.25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34</v>
      </c>
      <c r="I3752">
        <v>1</v>
      </c>
    </row>
    <row r="3753" spans="1:9" x14ac:dyDescent="0.25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12</v>
      </c>
      <c r="I3753">
        <v>2</v>
      </c>
    </row>
    <row r="3754" spans="1:9" x14ac:dyDescent="0.25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47302</v>
      </c>
      <c r="G3754" t="s">
        <v>1987</v>
      </c>
      <c r="H3754" t="s">
        <v>12</v>
      </c>
      <c r="I3754">
        <v>1</v>
      </c>
    </row>
    <row r="3755" spans="1:9" x14ac:dyDescent="0.25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47314</v>
      </c>
      <c r="G3755" t="s">
        <v>1988</v>
      </c>
      <c r="H3755" t="s">
        <v>12</v>
      </c>
      <c r="I3755">
        <v>5</v>
      </c>
    </row>
    <row r="3756" spans="1:9" x14ac:dyDescent="0.25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581124</v>
      </c>
      <c r="G3756" t="s">
        <v>1989</v>
      </c>
      <c r="H3756" t="s">
        <v>45</v>
      </c>
      <c r="I3756">
        <v>1</v>
      </c>
    </row>
    <row r="3757" spans="1:9" x14ac:dyDescent="0.25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12</v>
      </c>
      <c r="I3757">
        <v>1</v>
      </c>
    </row>
    <row r="3758" spans="1:9" x14ac:dyDescent="0.25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901258</v>
      </c>
      <c r="G3758" t="s">
        <v>1990</v>
      </c>
      <c r="H3758" t="s">
        <v>123</v>
      </c>
      <c r="I3758">
        <v>2</v>
      </c>
    </row>
    <row r="3759" spans="1:9" x14ac:dyDescent="0.25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901261</v>
      </c>
      <c r="G3759" t="s">
        <v>1991</v>
      </c>
      <c r="H3759" t="s">
        <v>45</v>
      </c>
      <c r="I3759">
        <v>1</v>
      </c>
    </row>
    <row r="3760" spans="1:9" x14ac:dyDescent="0.25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904004</v>
      </c>
      <c r="G3760" t="s">
        <v>1992</v>
      </c>
      <c r="H3760" t="s">
        <v>34</v>
      </c>
      <c r="I3760">
        <v>2</v>
      </c>
    </row>
    <row r="3761" spans="1:9" x14ac:dyDescent="0.25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12</v>
      </c>
      <c r="I3761">
        <v>3</v>
      </c>
    </row>
    <row r="3762" spans="1:9" x14ac:dyDescent="0.25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904016</v>
      </c>
      <c r="G3762" t="s">
        <v>1993</v>
      </c>
      <c r="H3762" t="s">
        <v>45</v>
      </c>
      <c r="I3762">
        <v>1</v>
      </c>
    </row>
    <row r="3763" spans="1:9" x14ac:dyDescent="0.25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34</v>
      </c>
      <c r="I3763">
        <v>1</v>
      </c>
    </row>
    <row r="3764" spans="1:9" x14ac:dyDescent="0.25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14</v>
      </c>
      <c r="I3764">
        <v>1</v>
      </c>
    </row>
    <row r="3765" spans="1:9" x14ac:dyDescent="0.25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12</v>
      </c>
      <c r="I3765">
        <v>1</v>
      </c>
    </row>
    <row r="3766" spans="1:9" x14ac:dyDescent="0.25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909524</v>
      </c>
      <c r="G3766" t="s">
        <v>1994</v>
      </c>
      <c r="H3766" t="s">
        <v>45</v>
      </c>
      <c r="I3766">
        <v>1</v>
      </c>
    </row>
    <row r="3767" spans="1:9" x14ac:dyDescent="0.25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34</v>
      </c>
      <c r="I3767">
        <v>1</v>
      </c>
    </row>
    <row r="3768" spans="1:9" x14ac:dyDescent="0.25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14</v>
      </c>
      <c r="I3768">
        <v>1</v>
      </c>
    </row>
    <row r="3769" spans="1:9" x14ac:dyDescent="0.25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123</v>
      </c>
      <c r="I3769">
        <v>1</v>
      </c>
    </row>
    <row r="3770" spans="1:9" x14ac:dyDescent="0.25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226</v>
      </c>
      <c r="I3770">
        <v>2</v>
      </c>
    </row>
    <row r="3771" spans="1:9" x14ac:dyDescent="0.25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914915</v>
      </c>
      <c r="G3771" t="s">
        <v>1995</v>
      </c>
      <c r="H3771" t="s">
        <v>34</v>
      </c>
      <c r="I3771">
        <v>1</v>
      </c>
    </row>
    <row r="3772" spans="1:9" x14ac:dyDescent="0.25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914927</v>
      </c>
      <c r="G3772" t="s">
        <v>1996</v>
      </c>
      <c r="H3772" t="s">
        <v>33</v>
      </c>
      <c r="I3772">
        <v>1</v>
      </c>
    </row>
    <row r="3773" spans="1:9" x14ac:dyDescent="0.25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75</v>
      </c>
      <c r="I3773">
        <v>1</v>
      </c>
    </row>
    <row r="3774" spans="1:9" x14ac:dyDescent="0.25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123</v>
      </c>
      <c r="I3774">
        <v>1</v>
      </c>
    </row>
    <row r="3775" spans="1:9" x14ac:dyDescent="0.25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920113</v>
      </c>
      <c r="G3775" t="s">
        <v>1997</v>
      </c>
      <c r="H3775" t="s">
        <v>34</v>
      </c>
      <c r="I3775">
        <v>1</v>
      </c>
    </row>
    <row r="3776" spans="1:9" x14ac:dyDescent="0.25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51</v>
      </c>
      <c r="I3776">
        <v>1</v>
      </c>
    </row>
    <row r="3777" spans="1:9" x14ac:dyDescent="0.25">
      <c r="A3777" t="s">
        <v>9</v>
      </c>
      <c r="B3777" t="s">
        <v>1959</v>
      </c>
      <c r="C3777" t="s">
        <v>1998</v>
      </c>
      <c r="D3777" t="s">
        <v>1998</v>
      </c>
      <c r="E3777">
        <v>8</v>
      </c>
      <c r="F3777">
        <v>21556</v>
      </c>
      <c r="G3777" t="s">
        <v>1999</v>
      </c>
      <c r="H3777" t="s">
        <v>12</v>
      </c>
      <c r="I3777">
        <v>2</v>
      </c>
    </row>
    <row r="3778" spans="1:9" x14ac:dyDescent="0.25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21573</v>
      </c>
      <c r="G3778" t="s">
        <v>2000</v>
      </c>
      <c r="H3778" t="s">
        <v>12</v>
      </c>
      <c r="I3778">
        <v>1</v>
      </c>
    </row>
    <row r="3779" spans="1:9" x14ac:dyDescent="0.25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21702</v>
      </c>
      <c r="G3779" t="s">
        <v>2001</v>
      </c>
      <c r="H3779" t="s">
        <v>12</v>
      </c>
      <c r="I3779">
        <v>2</v>
      </c>
    </row>
    <row r="3780" spans="1:9" x14ac:dyDescent="0.25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21726</v>
      </c>
      <c r="G3780" t="s">
        <v>2002</v>
      </c>
      <c r="H3780" t="s">
        <v>12</v>
      </c>
      <c r="I3780">
        <v>2</v>
      </c>
    </row>
    <row r="3781" spans="1:9" x14ac:dyDescent="0.25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21738</v>
      </c>
      <c r="G3781" t="s">
        <v>2003</v>
      </c>
      <c r="H3781" t="s">
        <v>45</v>
      </c>
      <c r="I3781">
        <v>1</v>
      </c>
    </row>
    <row r="3782" spans="1:9" x14ac:dyDescent="0.25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34</v>
      </c>
      <c r="I3782">
        <v>1</v>
      </c>
    </row>
    <row r="3783" spans="1:9" x14ac:dyDescent="0.25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21748</v>
      </c>
      <c r="G3783" t="s">
        <v>2004</v>
      </c>
      <c r="H3783" t="s">
        <v>12</v>
      </c>
      <c r="I3783">
        <v>2</v>
      </c>
    </row>
    <row r="3784" spans="1:9" x14ac:dyDescent="0.25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45895</v>
      </c>
      <c r="G3784" t="s">
        <v>2005</v>
      </c>
      <c r="H3784" t="s">
        <v>34</v>
      </c>
      <c r="I3784">
        <v>1</v>
      </c>
    </row>
    <row r="3785" spans="1:9" x14ac:dyDescent="0.25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12</v>
      </c>
      <c r="I3785">
        <v>1</v>
      </c>
    </row>
    <row r="3786" spans="1:9" x14ac:dyDescent="0.25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49967</v>
      </c>
      <c r="G3786" t="s">
        <v>2006</v>
      </c>
      <c r="H3786" t="s">
        <v>12</v>
      </c>
      <c r="I3786">
        <v>1</v>
      </c>
    </row>
    <row r="3787" spans="1:9" x14ac:dyDescent="0.25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905586</v>
      </c>
      <c r="G3787" t="s">
        <v>2007</v>
      </c>
      <c r="H3787" t="s">
        <v>34</v>
      </c>
      <c r="I3787">
        <v>2</v>
      </c>
    </row>
    <row r="3788" spans="1:9" x14ac:dyDescent="0.25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905598</v>
      </c>
      <c r="G3788" t="s">
        <v>2008</v>
      </c>
      <c r="H3788" t="s">
        <v>34</v>
      </c>
      <c r="I3788">
        <v>1</v>
      </c>
    </row>
    <row r="3789" spans="1:9" x14ac:dyDescent="0.25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909567</v>
      </c>
      <c r="G3789" t="s">
        <v>2009</v>
      </c>
      <c r="H3789" t="s">
        <v>56</v>
      </c>
      <c r="I3789">
        <v>1</v>
      </c>
    </row>
    <row r="3790" spans="1:9" x14ac:dyDescent="0.25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34</v>
      </c>
      <c r="I3790">
        <v>1</v>
      </c>
    </row>
    <row r="3791" spans="1:9" x14ac:dyDescent="0.25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911148</v>
      </c>
      <c r="G3791" t="s">
        <v>2010</v>
      </c>
      <c r="H3791" t="s">
        <v>75</v>
      </c>
      <c r="I3791">
        <v>1</v>
      </c>
    </row>
    <row r="3792" spans="1:9" x14ac:dyDescent="0.25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917916</v>
      </c>
      <c r="G3792" t="s">
        <v>2011</v>
      </c>
      <c r="H3792" t="s">
        <v>134</v>
      </c>
      <c r="I3792">
        <v>1</v>
      </c>
    </row>
    <row r="3793" spans="1:9" x14ac:dyDescent="0.25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34</v>
      </c>
      <c r="I3793">
        <v>2</v>
      </c>
    </row>
    <row r="3794" spans="1:9" x14ac:dyDescent="0.25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921944</v>
      </c>
      <c r="G3794" t="s">
        <v>2012</v>
      </c>
      <c r="H3794" t="s">
        <v>86</v>
      </c>
      <c r="I3794">
        <v>1</v>
      </c>
    </row>
    <row r="3795" spans="1:9" x14ac:dyDescent="0.25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12</v>
      </c>
      <c r="I3795">
        <v>1</v>
      </c>
    </row>
    <row r="3796" spans="1:9" x14ac:dyDescent="0.25">
      <c r="A3796" t="s">
        <v>9</v>
      </c>
      <c r="B3796" t="s">
        <v>2013</v>
      </c>
      <c r="C3796" t="s">
        <v>2014</v>
      </c>
      <c r="D3796" t="s">
        <v>2014</v>
      </c>
      <c r="E3796">
        <v>8</v>
      </c>
      <c r="F3796">
        <v>26335</v>
      </c>
      <c r="G3796" t="s">
        <v>2015</v>
      </c>
      <c r="H3796" t="s">
        <v>33</v>
      </c>
      <c r="I3796">
        <v>1</v>
      </c>
    </row>
    <row r="3797" spans="1:9" x14ac:dyDescent="0.25">
      <c r="A3797" t="s">
        <v>9</v>
      </c>
      <c r="B3797" t="s">
        <v>2013</v>
      </c>
      <c r="C3797" t="s">
        <v>2016</v>
      </c>
      <c r="D3797" t="s">
        <v>2016</v>
      </c>
      <c r="E3797">
        <v>8</v>
      </c>
      <c r="F3797">
        <v>26396</v>
      </c>
      <c r="G3797" t="s">
        <v>2017</v>
      </c>
      <c r="H3797" t="s">
        <v>14</v>
      </c>
      <c r="I3797">
        <v>1</v>
      </c>
    </row>
    <row r="3798" spans="1:9" x14ac:dyDescent="0.25">
      <c r="A3798" t="s">
        <v>9</v>
      </c>
      <c r="B3798" t="s">
        <v>2013</v>
      </c>
      <c r="C3798" t="s">
        <v>2013</v>
      </c>
      <c r="D3798" t="s">
        <v>2013</v>
      </c>
      <c r="E3798">
        <v>3</v>
      </c>
      <c r="F3798">
        <v>497976</v>
      </c>
      <c r="G3798" t="s">
        <v>2018</v>
      </c>
      <c r="H3798" t="s">
        <v>123</v>
      </c>
      <c r="I3798">
        <v>1</v>
      </c>
    </row>
    <row r="3799" spans="1:9" x14ac:dyDescent="0.25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</v>
      </c>
      <c r="I3799">
        <v>1</v>
      </c>
    </row>
    <row r="3800" spans="1:9" x14ac:dyDescent="0.25">
      <c r="A3800" t="s">
        <v>9</v>
      </c>
      <c r="B3800" t="s">
        <v>2013</v>
      </c>
      <c r="C3800" t="s">
        <v>2013</v>
      </c>
      <c r="D3800" t="s">
        <v>2013</v>
      </c>
      <c r="E3800">
        <v>8</v>
      </c>
      <c r="F3800">
        <v>26074</v>
      </c>
      <c r="G3800" t="s">
        <v>2019</v>
      </c>
      <c r="H3800" t="s">
        <v>12</v>
      </c>
      <c r="I3800">
        <v>6</v>
      </c>
    </row>
    <row r="3801" spans="1:9" x14ac:dyDescent="0.25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26086</v>
      </c>
      <c r="G3801" t="s">
        <v>2020</v>
      </c>
      <c r="H3801" t="s">
        <v>30</v>
      </c>
      <c r="I3801">
        <v>2</v>
      </c>
    </row>
    <row r="3802" spans="1:9" x14ac:dyDescent="0.25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26128</v>
      </c>
      <c r="G3802" t="s">
        <v>2021</v>
      </c>
      <c r="H3802" t="s">
        <v>134</v>
      </c>
      <c r="I3802">
        <v>1</v>
      </c>
    </row>
    <row r="3803" spans="1:9" x14ac:dyDescent="0.25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12</v>
      </c>
      <c r="I3803">
        <v>1</v>
      </c>
    </row>
    <row r="3804" spans="1:9" x14ac:dyDescent="0.25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26153</v>
      </c>
      <c r="G3804" t="s">
        <v>2022</v>
      </c>
      <c r="H3804" t="s">
        <v>12</v>
      </c>
      <c r="I3804">
        <v>1</v>
      </c>
    </row>
    <row r="3805" spans="1:9" x14ac:dyDescent="0.25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26177</v>
      </c>
      <c r="G3805" t="s">
        <v>2023</v>
      </c>
      <c r="H3805" t="s">
        <v>12</v>
      </c>
      <c r="I3805">
        <v>1</v>
      </c>
    </row>
    <row r="3806" spans="1:9" x14ac:dyDescent="0.25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26189</v>
      </c>
      <c r="G3806" t="s">
        <v>2024</v>
      </c>
      <c r="H3806" t="s">
        <v>12</v>
      </c>
      <c r="I3806">
        <v>2</v>
      </c>
    </row>
    <row r="3807" spans="1:9" x14ac:dyDescent="0.25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26448</v>
      </c>
      <c r="G3807" t="s">
        <v>2025</v>
      </c>
      <c r="H3807" t="s">
        <v>12</v>
      </c>
      <c r="I3807">
        <v>2</v>
      </c>
    </row>
    <row r="3808" spans="1:9" x14ac:dyDescent="0.25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909312</v>
      </c>
      <c r="G3808" t="s">
        <v>2026</v>
      </c>
      <c r="H3808" t="s">
        <v>30</v>
      </c>
      <c r="I3808">
        <v>1</v>
      </c>
    </row>
    <row r="3809" spans="1:9" x14ac:dyDescent="0.25">
      <c r="A3809" t="s">
        <v>9</v>
      </c>
      <c r="B3809" t="s">
        <v>2013</v>
      </c>
      <c r="C3809" t="s">
        <v>2027</v>
      </c>
      <c r="D3809" t="s">
        <v>2027</v>
      </c>
      <c r="E3809">
        <v>8</v>
      </c>
      <c r="F3809">
        <v>26104</v>
      </c>
      <c r="G3809" t="s">
        <v>2028</v>
      </c>
      <c r="H3809" t="s">
        <v>1200</v>
      </c>
      <c r="I3809">
        <v>1</v>
      </c>
    </row>
    <row r="3810" spans="1:9" x14ac:dyDescent="0.25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35233</v>
      </c>
      <c r="G3810" t="s">
        <v>2029</v>
      </c>
      <c r="H3810" t="s">
        <v>14</v>
      </c>
      <c r="I3810">
        <v>1</v>
      </c>
    </row>
    <row r="3811" spans="1:9" x14ac:dyDescent="0.25">
      <c r="A3811" t="s">
        <v>9</v>
      </c>
      <c r="B3811" t="s">
        <v>2013</v>
      </c>
      <c r="C3811" t="s">
        <v>2030</v>
      </c>
      <c r="D3811" t="s">
        <v>2030</v>
      </c>
      <c r="E3811">
        <v>8</v>
      </c>
      <c r="F3811">
        <v>26190</v>
      </c>
      <c r="G3811" t="s">
        <v>2031</v>
      </c>
      <c r="H3811" t="s">
        <v>33</v>
      </c>
      <c r="I3811">
        <v>1</v>
      </c>
    </row>
    <row r="3812" spans="1:9" x14ac:dyDescent="0.25">
      <c r="A3812" t="s">
        <v>9</v>
      </c>
      <c r="B3812" t="s">
        <v>2032</v>
      </c>
      <c r="C3812" t="s">
        <v>2033</v>
      </c>
      <c r="D3812" t="s">
        <v>2033</v>
      </c>
      <c r="E3812">
        <v>8</v>
      </c>
      <c r="F3812">
        <v>33424</v>
      </c>
      <c r="G3812" t="s">
        <v>2034</v>
      </c>
      <c r="H3812" t="s">
        <v>45</v>
      </c>
      <c r="I3812">
        <v>1</v>
      </c>
    </row>
    <row r="3813" spans="1:9" x14ac:dyDescent="0.25">
      <c r="A3813" t="s">
        <v>9</v>
      </c>
      <c r="B3813" t="s">
        <v>2032</v>
      </c>
      <c r="C3813" t="s">
        <v>2032</v>
      </c>
      <c r="D3813" t="s">
        <v>2032</v>
      </c>
      <c r="E3813">
        <v>3</v>
      </c>
      <c r="F3813">
        <v>980043</v>
      </c>
      <c r="G3813" t="s">
        <v>2035</v>
      </c>
      <c r="H3813" t="s">
        <v>30</v>
      </c>
      <c r="I3813">
        <v>1</v>
      </c>
    </row>
    <row r="3814" spans="1:9" x14ac:dyDescent="0.25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114</v>
      </c>
      <c r="I3814">
        <v>1</v>
      </c>
    </row>
    <row r="3815" spans="1:9" x14ac:dyDescent="0.25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34</v>
      </c>
      <c r="I3815">
        <v>5</v>
      </c>
    </row>
    <row r="3816" spans="1:9" x14ac:dyDescent="0.25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12</v>
      </c>
      <c r="I3816">
        <v>6</v>
      </c>
    </row>
    <row r="3817" spans="1:9" x14ac:dyDescent="0.25">
      <c r="A3817" t="s">
        <v>9</v>
      </c>
      <c r="B3817" t="s">
        <v>2032</v>
      </c>
      <c r="C3817" t="s">
        <v>2032</v>
      </c>
      <c r="D3817" t="s">
        <v>2032</v>
      </c>
      <c r="E3817">
        <v>8</v>
      </c>
      <c r="F3817">
        <v>33561</v>
      </c>
      <c r="G3817" t="s">
        <v>2036</v>
      </c>
      <c r="H3817" t="s">
        <v>14</v>
      </c>
      <c r="I3817">
        <v>1</v>
      </c>
    </row>
    <row r="3818" spans="1:9" x14ac:dyDescent="0.25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123</v>
      </c>
      <c r="I3818">
        <v>1</v>
      </c>
    </row>
    <row r="3819" spans="1:9" x14ac:dyDescent="0.25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</v>
      </c>
      <c r="I3819">
        <v>3</v>
      </c>
    </row>
    <row r="3820" spans="1:9" x14ac:dyDescent="0.25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33662</v>
      </c>
      <c r="G3820" t="s">
        <v>2037</v>
      </c>
      <c r="H3820" t="s">
        <v>86</v>
      </c>
      <c r="I3820">
        <v>1</v>
      </c>
    </row>
    <row r="3821" spans="1:9" x14ac:dyDescent="0.25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449</v>
      </c>
      <c r="I3821">
        <v>3</v>
      </c>
    </row>
    <row r="3822" spans="1:9" x14ac:dyDescent="0.25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51</v>
      </c>
      <c r="I3822">
        <v>1</v>
      </c>
    </row>
    <row r="3823" spans="1:9" x14ac:dyDescent="0.25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33674</v>
      </c>
      <c r="G3823" t="s">
        <v>2038</v>
      </c>
      <c r="H3823" t="s">
        <v>50</v>
      </c>
      <c r="I3823">
        <v>1</v>
      </c>
    </row>
    <row r="3824" spans="1:9" x14ac:dyDescent="0.25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123</v>
      </c>
      <c r="I3824">
        <v>1</v>
      </c>
    </row>
    <row r="3825" spans="1:9" x14ac:dyDescent="0.25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33698</v>
      </c>
      <c r="G3825" t="s">
        <v>2039</v>
      </c>
      <c r="H3825" t="s">
        <v>12</v>
      </c>
      <c r="I3825">
        <v>1</v>
      </c>
    </row>
    <row r="3826" spans="1:9" x14ac:dyDescent="0.25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33704</v>
      </c>
      <c r="G3826" t="s">
        <v>2040</v>
      </c>
      <c r="H3826" t="s">
        <v>123</v>
      </c>
      <c r="I3826">
        <v>1</v>
      </c>
    </row>
    <row r="3827" spans="1:9" x14ac:dyDescent="0.25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33716</v>
      </c>
      <c r="G3827" t="s">
        <v>2041</v>
      </c>
      <c r="H3827" t="s">
        <v>34</v>
      </c>
      <c r="I3827">
        <v>1</v>
      </c>
    </row>
    <row r="3828" spans="1:9" x14ac:dyDescent="0.25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51</v>
      </c>
      <c r="I3828">
        <v>1</v>
      </c>
    </row>
    <row r="3829" spans="1:9" x14ac:dyDescent="0.25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33728</v>
      </c>
      <c r="G3829" t="s">
        <v>2042</v>
      </c>
      <c r="H3829" t="s">
        <v>45</v>
      </c>
      <c r="I3829">
        <v>1</v>
      </c>
    </row>
    <row r="3830" spans="1:9" x14ac:dyDescent="0.25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766</v>
      </c>
      <c r="I3830">
        <v>1</v>
      </c>
    </row>
    <row r="3831" spans="1:9" x14ac:dyDescent="0.25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12</v>
      </c>
      <c r="I3831">
        <v>1</v>
      </c>
    </row>
    <row r="3832" spans="1:9" x14ac:dyDescent="0.25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33736</v>
      </c>
      <c r="G3832" t="s">
        <v>2043</v>
      </c>
      <c r="H3832" t="s">
        <v>12</v>
      </c>
      <c r="I3832">
        <v>1</v>
      </c>
    </row>
    <row r="3833" spans="1:9" x14ac:dyDescent="0.25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33741</v>
      </c>
      <c r="G3833" t="s">
        <v>2044</v>
      </c>
      <c r="H3833" t="s">
        <v>556</v>
      </c>
      <c r="I3833">
        <v>1</v>
      </c>
    </row>
    <row r="3834" spans="1:9" x14ac:dyDescent="0.25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33753</v>
      </c>
      <c r="G3834" t="s">
        <v>2045</v>
      </c>
      <c r="H3834" t="s">
        <v>30</v>
      </c>
      <c r="I3834">
        <v>1</v>
      </c>
    </row>
    <row r="3835" spans="1:9" x14ac:dyDescent="0.25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238</v>
      </c>
      <c r="I3835">
        <v>1</v>
      </c>
    </row>
    <row r="3836" spans="1:9" x14ac:dyDescent="0.25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12</v>
      </c>
      <c r="I3836">
        <v>3</v>
      </c>
    </row>
    <row r="3837" spans="1:9" x14ac:dyDescent="0.25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33765</v>
      </c>
      <c r="G3837" t="s">
        <v>2046</v>
      </c>
      <c r="H3837" t="s">
        <v>12</v>
      </c>
      <c r="I3837">
        <v>2</v>
      </c>
    </row>
    <row r="3838" spans="1:9" x14ac:dyDescent="0.25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33820</v>
      </c>
      <c r="G3838" t="s">
        <v>2047</v>
      </c>
      <c r="H3838" t="s">
        <v>30</v>
      </c>
      <c r="I3838">
        <v>1</v>
      </c>
    </row>
    <row r="3839" spans="1:9" x14ac:dyDescent="0.25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12</v>
      </c>
      <c r="I3839">
        <v>2</v>
      </c>
    </row>
    <row r="3840" spans="1:9" x14ac:dyDescent="0.25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33832</v>
      </c>
      <c r="G3840" t="s">
        <v>2048</v>
      </c>
      <c r="H3840" t="s">
        <v>123</v>
      </c>
      <c r="I3840">
        <v>1</v>
      </c>
    </row>
    <row r="3841" spans="1:9" x14ac:dyDescent="0.25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</v>
      </c>
      <c r="I3841">
        <v>1</v>
      </c>
    </row>
    <row r="3842" spans="1:9" x14ac:dyDescent="0.25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33856</v>
      </c>
      <c r="G3842" t="s">
        <v>2049</v>
      </c>
      <c r="H3842" t="s">
        <v>33</v>
      </c>
      <c r="I3842">
        <v>1</v>
      </c>
    </row>
    <row r="3843" spans="1:9" x14ac:dyDescent="0.25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556</v>
      </c>
      <c r="I3843">
        <v>1</v>
      </c>
    </row>
    <row r="3844" spans="1:9" x14ac:dyDescent="0.25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12</v>
      </c>
      <c r="I3844">
        <v>3</v>
      </c>
    </row>
    <row r="3845" spans="1:9" x14ac:dyDescent="0.25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36250</v>
      </c>
      <c r="G3845" t="s">
        <v>2050</v>
      </c>
      <c r="H3845" t="s">
        <v>12</v>
      </c>
      <c r="I3845">
        <v>3</v>
      </c>
    </row>
    <row r="3846" spans="1:9" x14ac:dyDescent="0.25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43242</v>
      </c>
      <c r="G3846" t="s">
        <v>2051</v>
      </c>
      <c r="H3846" t="s">
        <v>123</v>
      </c>
      <c r="I3846">
        <v>1</v>
      </c>
    </row>
    <row r="3847" spans="1:9" x14ac:dyDescent="0.25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43254</v>
      </c>
      <c r="G3847" t="s">
        <v>2052</v>
      </c>
      <c r="H3847" t="s">
        <v>123</v>
      </c>
      <c r="I3847">
        <v>1</v>
      </c>
    </row>
    <row r="3848" spans="1:9" x14ac:dyDescent="0.25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43655</v>
      </c>
      <c r="G3848" t="s">
        <v>2053</v>
      </c>
      <c r="H3848" t="s">
        <v>12</v>
      </c>
      <c r="I3848">
        <v>3</v>
      </c>
    </row>
    <row r="3849" spans="1:9" x14ac:dyDescent="0.25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44568</v>
      </c>
      <c r="G3849" t="s">
        <v>2054</v>
      </c>
      <c r="H3849" t="s">
        <v>123</v>
      </c>
      <c r="I3849">
        <v>1</v>
      </c>
    </row>
    <row r="3850" spans="1:9" x14ac:dyDescent="0.25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</v>
      </c>
      <c r="I3850">
        <v>2</v>
      </c>
    </row>
    <row r="3851" spans="1:9" x14ac:dyDescent="0.25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47855</v>
      </c>
      <c r="G3851" t="s">
        <v>2055</v>
      </c>
      <c r="H3851" t="s">
        <v>123</v>
      </c>
      <c r="I3851">
        <v>1</v>
      </c>
    </row>
    <row r="3852" spans="1:9" x14ac:dyDescent="0.25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</v>
      </c>
      <c r="I3852">
        <v>2</v>
      </c>
    </row>
    <row r="3853" spans="1:9" x14ac:dyDescent="0.25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446920</v>
      </c>
      <c r="G3853" t="s">
        <v>2056</v>
      </c>
      <c r="H3853" t="s">
        <v>34</v>
      </c>
      <c r="I3853">
        <v>2</v>
      </c>
    </row>
    <row r="3854" spans="1:9" x14ac:dyDescent="0.25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462688</v>
      </c>
      <c r="G3854" t="s">
        <v>2057</v>
      </c>
      <c r="H3854" t="s">
        <v>12</v>
      </c>
      <c r="I3854">
        <v>1</v>
      </c>
    </row>
    <row r="3855" spans="1:9" x14ac:dyDescent="0.25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474629</v>
      </c>
      <c r="G3855" t="s">
        <v>2058</v>
      </c>
      <c r="H3855" t="s">
        <v>56</v>
      </c>
      <c r="I3855">
        <v>1</v>
      </c>
    </row>
    <row r="3856" spans="1:9" x14ac:dyDescent="0.25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12</v>
      </c>
      <c r="I3856">
        <v>6</v>
      </c>
    </row>
    <row r="3857" spans="1:9" x14ac:dyDescent="0.25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903693</v>
      </c>
      <c r="G3857" t="s">
        <v>2059</v>
      </c>
      <c r="H3857" t="s">
        <v>123</v>
      </c>
      <c r="I3857">
        <v>1</v>
      </c>
    </row>
    <row r="3858" spans="1:9" x14ac:dyDescent="0.25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907662</v>
      </c>
      <c r="G3858" t="s">
        <v>2060</v>
      </c>
      <c r="H3858" t="s">
        <v>12</v>
      </c>
      <c r="I3858">
        <v>5</v>
      </c>
    </row>
    <row r="3859" spans="1:9" x14ac:dyDescent="0.25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914198</v>
      </c>
      <c r="G3859" t="s">
        <v>2061</v>
      </c>
      <c r="H3859" t="s">
        <v>134</v>
      </c>
      <c r="I3859">
        <v>1</v>
      </c>
    </row>
    <row r="3860" spans="1:9" x14ac:dyDescent="0.25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123</v>
      </c>
      <c r="I3860">
        <v>6</v>
      </c>
    </row>
    <row r="3861" spans="1:9" x14ac:dyDescent="0.25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</v>
      </c>
      <c r="I3861">
        <v>3</v>
      </c>
    </row>
    <row r="3862" spans="1:9" x14ac:dyDescent="0.25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917990</v>
      </c>
      <c r="G3862" t="s">
        <v>2062</v>
      </c>
      <c r="H3862" t="s">
        <v>34</v>
      </c>
      <c r="I3862">
        <v>1</v>
      </c>
    </row>
    <row r="3863" spans="1:9" x14ac:dyDescent="0.25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123</v>
      </c>
      <c r="I3863">
        <v>2</v>
      </c>
    </row>
    <row r="3864" spans="1:9" x14ac:dyDescent="0.25">
      <c r="A3864" t="s">
        <v>9</v>
      </c>
      <c r="B3864" t="s">
        <v>2032</v>
      </c>
      <c r="C3864" t="s">
        <v>2063</v>
      </c>
      <c r="D3864" t="s">
        <v>2032</v>
      </c>
      <c r="E3864">
        <v>8</v>
      </c>
      <c r="F3864">
        <v>33819</v>
      </c>
      <c r="G3864" t="s">
        <v>2064</v>
      </c>
      <c r="H3864" t="s">
        <v>14</v>
      </c>
      <c r="I3864">
        <v>1</v>
      </c>
    </row>
    <row r="3865" spans="1:9" x14ac:dyDescent="0.25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12</v>
      </c>
      <c r="I3865">
        <v>1</v>
      </c>
    </row>
    <row r="3866" spans="1:9" x14ac:dyDescent="0.25">
      <c r="A3866" t="s">
        <v>9</v>
      </c>
      <c r="B3866" t="s">
        <v>2032</v>
      </c>
      <c r="C3866" t="s">
        <v>2065</v>
      </c>
      <c r="D3866" t="s">
        <v>2065</v>
      </c>
      <c r="E3866">
        <v>6</v>
      </c>
      <c r="F3866">
        <v>459768</v>
      </c>
      <c r="G3866" t="s">
        <v>2066</v>
      </c>
      <c r="H3866" t="s">
        <v>12</v>
      </c>
      <c r="I3866">
        <v>1</v>
      </c>
    </row>
    <row r="3867" spans="1:9" x14ac:dyDescent="0.25">
      <c r="A3867" t="s">
        <v>9</v>
      </c>
      <c r="B3867" t="s">
        <v>2032</v>
      </c>
      <c r="C3867" t="s">
        <v>2065</v>
      </c>
      <c r="D3867" t="s">
        <v>2065</v>
      </c>
      <c r="E3867">
        <v>8</v>
      </c>
      <c r="F3867">
        <v>33625</v>
      </c>
      <c r="G3867" t="s">
        <v>2067</v>
      </c>
      <c r="H3867" t="s">
        <v>14</v>
      </c>
      <c r="I3867">
        <v>2</v>
      </c>
    </row>
    <row r="3868" spans="1:9" x14ac:dyDescent="0.25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123</v>
      </c>
      <c r="I3868">
        <v>1</v>
      </c>
    </row>
    <row r="3869" spans="1:9" x14ac:dyDescent="0.25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</v>
      </c>
      <c r="I3869">
        <v>1</v>
      </c>
    </row>
    <row r="3870" spans="1:9" x14ac:dyDescent="0.25">
      <c r="A3870" t="s">
        <v>9</v>
      </c>
      <c r="B3870" t="s">
        <v>2068</v>
      </c>
      <c r="C3870" t="s">
        <v>2068</v>
      </c>
      <c r="D3870" t="s">
        <v>2068</v>
      </c>
      <c r="E3870">
        <v>8</v>
      </c>
      <c r="F3870">
        <v>7560</v>
      </c>
      <c r="G3870" t="s">
        <v>2069</v>
      </c>
      <c r="H3870" t="s">
        <v>12</v>
      </c>
      <c r="I3870">
        <v>3</v>
      </c>
    </row>
    <row r="3871" spans="1:9" x14ac:dyDescent="0.25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7572</v>
      </c>
      <c r="G3871" t="s">
        <v>2070</v>
      </c>
      <c r="H3871" t="s">
        <v>220</v>
      </c>
      <c r="I3871">
        <v>1</v>
      </c>
    </row>
    <row r="3872" spans="1:9" x14ac:dyDescent="0.25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7584</v>
      </c>
      <c r="G3872" t="s">
        <v>2071</v>
      </c>
      <c r="H3872" t="s">
        <v>86</v>
      </c>
      <c r="I3872">
        <v>1</v>
      </c>
    </row>
    <row r="3873" spans="1:9" x14ac:dyDescent="0.25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34</v>
      </c>
      <c r="I3873">
        <v>1</v>
      </c>
    </row>
    <row r="3874" spans="1:9" x14ac:dyDescent="0.25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12</v>
      </c>
      <c r="I3874">
        <v>1</v>
      </c>
    </row>
    <row r="3875" spans="1:9" x14ac:dyDescent="0.25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7602</v>
      </c>
      <c r="G3875" t="s">
        <v>2072</v>
      </c>
      <c r="H3875" t="s">
        <v>12</v>
      </c>
      <c r="I3875">
        <v>5</v>
      </c>
    </row>
    <row r="3876" spans="1:9" x14ac:dyDescent="0.25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7614</v>
      </c>
      <c r="G3876" t="s">
        <v>2073</v>
      </c>
      <c r="H3876" t="s">
        <v>33</v>
      </c>
      <c r="I3876">
        <v>5</v>
      </c>
    </row>
    <row r="3877" spans="1:9" x14ac:dyDescent="0.25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34</v>
      </c>
      <c r="I3877">
        <v>6</v>
      </c>
    </row>
    <row r="3878" spans="1:9" x14ac:dyDescent="0.25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7675</v>
      </c>
      <c r="G3878" t="s">
        <v>2074</v>
      </c>
      <c r="H3878" t="s">
        <v>34</v>
      </c>
      <c r="I3878">
        <v>2</v>
      </c>
    </row>
    <row r="3879" spans="1:9" x14ac:dyDescent="0.25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12</v>
      </c>
      <c r="I3879">
        <v>1</v>
      </c>
    </row>
    <row r="3880" spans="1:9" x14ac:dyDescent="0.25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7699</v>
      </c>
      <c r="G3880" t="s">
        <v>2075</v>
      </c>
      <c r="H3880" t="s">
        <v>34</v>
      </c>
      <c r="I3880">
        <v>5</v>
      </c>
    </row>
    <row r="3881" spans="1:9" x14ac:dyDescent="0.25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7705</v>
      </c>
      <c r="G3881" t="s">
        <v>2076</v>
      </c>
      <c r="H3881" t="s">
        <v>34</v>
      </c>
      <c r="I3881">
        <v>1</v>
      </c>
    </row>
    <row r="3882" spans="1:9" x14ac:dyDescent="0.25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12</v>
      </c>
      <c r="I3882">
        <v>5</v>
      </c>
    </row>
    <row r="3883" spans="1:9" x14ac:dyDescent="0.25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7717</v>
      </c>
      <c r="G3883" t="s">
        <v>2077</v>
      </c>
      <c r="H3883" t="s">
        <v>12</v>
      </c>
      <c r="I3883">
        <v>1</v>
      </c>
    </row>
    <row r="3884" spans="1:9" x14ac:dyDescent="0.25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7729</v>
      </c>
      <c r="G3884" t="s">
        <v>2078</v>
      </c>
      <c r="H3884" t="s">
        <v>147</v>
      </c>
      <c r="I3884">
        <v>1</v>
      </c>
    </row>
    <row r="3885" spans="1:9" x14ac:dyDescent="0.25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12</v>
      </c>
      <c r="I3885">
        <v>1</v>
      </c>
    </row>
    <row r="3886" spans="1:9" x14ac:dyDescent="0.25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7730</v>
      </c>
      <c r="G3886" t="s">
        <v>2079</v>
      </c>
      <c r="H3886" t="s">
        <v>86</v>
      </c>
      <c r="I3886">
        <v>2</v>
      </c>
    </row>
    <row r="3887" spans="1:9" x14ac:dyDescent="0.25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7742</v>
      </c>
      <c r="G3887" t="s">
        <v>2080</v>
      </c>
      <c r="H3887" t="s">
        <v>34</v>
      </c>
      <c r="I3887">
        <v>3</v>
      </c>
    </row>
    <row r="3888" spans="1:9" x14ac:dyDescent="0.25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7754</v>
      </c>
      <c r="G3888" t="s">
        <v>2081</v>
      </c>
      <c r="H3888" t="s">
        <v>12</v>
      </c>
      <c r="I3888">
        <v>1</v>
      </c>
    </row>
    <row r="3889" spans="1:9" x14ac:dyDescent="0.25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7766</v>
      </c>
      <c r="G3889" t="s">
        <v>2082</v>
      </c>
      <c r="H3889" t="s">
        <v>14</v>
      </c>
      <c r="I3889">
        <v>1</v>
      </c>
    </row>
    <row r="3890" spans="1:9" x14ac:dyDescent="0.25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12</v>
      </c>
      <c r="I3890">
        <v>2</v>
      </c>
    </row>
    <row r="3891" spans="1:9" x14ac:dyDescent="0.25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7778</v>
      </c>
      <c r="G3891" t="s">
        <v>2083</v>
      </c>
      <c r="H3891" t="s">
        <v>56</v>
      </c>
      <c r="I3891">
        <v>1</v>
      </c>
    </row>
    <row r="3892" spans="1:9" x14ac:dyDescent="0.25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7791</v>
      </c>
      <c r="G3892" t="s">
        <v>2084</v>
      </c>
      <c r="H3892" t="s">
        <v>34</v>
      </c>
      <c r="I3892">
        <v>1</v>
      </c>
    </row>
    <row r="3893" spans="1:9" x14ac:dyDescent="0.25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7808</v>
      </c>
      <c r="G3893" t="s">
        <v>2085</v>
      </c>
      <c r="H3893" t="s">
        <v>86</v>
      </c>
      <c r="I3893">
        <v>2</v>
      </c>
    </row>
    <row r="3894" spans="1:9" x14ac:dyDescent="0.25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7812</v>
      </c>
      <c r="G3894" t="s">
        <v>2086</v>
      </c>
      <c r="H3894" t="s">
        <v>12</v>
      </c>
      <c r="I3894">
        <v>1</v>
      </c>
    </row>
    <row r="3895" spans="1:9" x14ac:dyDescent="0.25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7821</v>
      </c>
      <c r="G3895" t="s">
        <v>2087</v>
      </c>
      <c r="H3895" t="s">
        <v>45</v>
      </c>
      <c r="I3895">
        <v>1</v>
      </c>
    </row>
    <row r="3896" spans="1:9" x14ac:dyDescent="0.25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34</v>
      </c>
      <c r="I3896">
        <v>1</v>
      </c>
    </row>
    <row r="3897" spans="1:9" x14ac:dyDescent="0.25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12</v>
      </c>
      <c r="I3897">
        <v>4</v>
      </c>
    </row>
    <row r="3898" spans="1:9" x14ac:dyDescent="0.25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7833</v>
      </c>
      <c r="G3898" t="s">
        <v>2088</v>
      </c>
      <c r="H3898" t="s">
        <v>12</v>
      </c>
      <c r="I3898">
        <v>2</v>
      </c>
    </row>
    <row r="3899" spans="1:9" x14ac:dyDescent="0.25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7845</v>
      </c>
      <c r="G3899" t="s">
        <v>2089</v>
      </c>
      <c r="H3899" t="s">
        <v>12</v>
      </c>
      <c r="I3899">
        <v>7</v>
      </c>
    </row>
    <row r="3900" spans="1:9" x14ac:dyDescent="0.25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37291</v>
      </c>
      <c r="G3900" t="s">
        <v>2090</v>
      </c>
      <c r="H3900" t="s">
        <v>34</v>
      </c>
      <c r="I3900">
        <v>2</v>
      </c>
    </row>
    <row r="3901" spans="1:9" x14ac:dyDescent="0.25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12</v>
      </c>
      <c r="I3901">
        <v>2</v>
      </c>
    </row>
    <row r="3902" spans="1:9" x14ac:dyDescent="0.25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37308</v>
      </c>
      <c r="G3902" t="s">
        <v>2091</v>
      </c>
      <c r="H3902" t="s">
        <v>12</v>
      </c>
      <c r="I3902">
        <v>1</v>
      </c>
    </row>
    <row r="3903" spans="1:9" x14ac:dyDescent="0.25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37312</v>
      </c>
      <c r="G3903" t="s">
        <v>2092</v>
      </c>
      <c r="H3903" t="s">
        <v>12</v>
      </c>
      <c r="I3903">
        <v>3</v>
      </c>
    </row>
    <row r="3904" spans="1:9" x14ac:dyDescent="0.25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37321</v>
      </c>
      <c r="G3904" t="s">
        <v>2093</v>
      </c>
      <c r="H3904" t="s">
        <v>34</v>
      </c>
      <c r="I3904">
        <v>1</v>
      </c>
    </row>
    <row r="3905" spans="1:9" x14ac:dyDescent="0.25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38453</v>
      </c>
      <c r="G3905" t="s">
        <v>2094</v>
      </c>
      <c r="H3905" t="s">
        <v>12</v>
      </c>
      <c r="I3905">
        <v>1</v>
      </c>
    </row>
    <row r="3906" spans="1:9" x14ac:dyDescent="0.25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41221</v>
      </c>
      <c r="G3906" t="s">
        <v>2095</v>
      </c>
      <c r="H3906" t="s">
        <v>34</v>
      </c>
      <c r="I3906">
        <v>1</v>
      </c>
    </row>
    <row r="3907" spans="1:9" x14ac:dyDescent="0.25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41973</v>
      </c>
      <c r="G3907" t="s">
        <v>2096</v>
      </c>
      <c r="H3907" t="s">
        <v>34</v>
      </c>
      <c r="I3907">
        <v>1</v>
      </c>
    </row>
    <row r="3908" spans="1:9" x14ac:dyDescent="0.25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12</v>
      </c>
      <c r="I3908">
        <v>1</v>
      </c>
    </row>
    <row r="3909" spans="1:9" x14ac:dyDescent="0.25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43849</v>
      </c>
      <c r="G3909" t="s">
        <v>2097</v>
      </c>
      <c r="H3909" t="s">
        <v>939</v>
      </c>
      <c r="I3909">
        <v>4</v>
      </c>
    </row>
    <row r="3910" spans="1:9" x14ac:dyDescent="0.25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45068</v>
      </c>
      <c r="G3910" t="s">
        <v>2098</v>
      </c>
      <c r="H3910" t="s">
        <v>34</v>
      </c>
      <c r="I3910">
        <v>1</v>
      </c>
    </row>
    <row r="3911" spans="1:9" x14ac:dyDescent="0.25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12</v>
      </c>
      <c r="I3911">
        <v>2</v>
      </c>
    </row>
    <row r="3912" spans="1:9" x14ac:dyDescent="0.25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45073</v>
      </c>
      <c r="G3912" t="s">
        <v>2099</v>
      </c>
      <c r="H3912" t="s">
        <v>86</v>
      </c>
      <c r="I3912">
        <v>1</v>
      </c>
    </row>
    <row r="3913" spans="1:9" x14ac:dyDescent="0.25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48483</v>
      </c>
      <c r="G3913" t="s">
        <v>2100</v>
      </c>
      <c r="H3913" t="s">
        <v>34</v>
      </c>
      <c r="I3913">
        <v>2</v>
      </c>
    </row>
    <row r="3914" spans="1:9" x14ac:dyDescent="0.25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389250</v>
      </c>
      <c r="G3914" t="s">
        <v>2101</v>
      </c>
      <c r="H3914" t="s">
        <v>12</v>
      </c>
      <c r="I3914">
        <v>2</v>
      </c>
    </row>
    <row r="3915" spans="1:9" x14ac:dyDescent="0.25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412983</v>
      </c>
      <c r="G3915" t="s">
        <v>2102</v>
      </c>
      <c r="H3915" t="s">
        <v>34</v>
      </c>
      <c r="I3915">
        <v>8</v>
      </c>
    </row>
    <row r="3916" spans="1:9" x14ac:dyDescent="0.25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220</v>
      </c>
      <c r="I3916">
        <v>2</v>
      </c>
    </row>
    <row r="3917" spans="1:9" x14ac:dyDescent="0.25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12</v>
      </c>
      <c r="I3917">
        <v>2</v>
      </c>
    </row>
    <row r="3918" spans="1:9" x14ac:dyDescent="0.25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901994</v>
      </c>
      <c r="G3918" t="s">
        <v>2103</v>
      </c>
      <c r="H3918" t="s">
        <v>33</v>
      </c>
      <c r="I3918">
        <v>1</v>
      </c>
    </row>
    <row r="3919" spans="1:9" x14ac:dyDescent="0.25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34</v>
      </c>
      <c r="I3919">
        <v>9</v>
      </c>
    </row>
    <row r="3920" spans="1:9" x14ac:dyDescent="0.25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904739</v>
      </c>
      <c r="G3920" t="s">
        <v>2104</v>
      </c>
      <c r="H3920" t="s">
        <v>14</v>
      </c>
      <c r="I3920">
        <v>1</v>
      </c>
    </row>
    <row r="3921" spans="1:9" x14ac:dyDescent="0.25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910879</v>
      </c>
      <c r="G3921" t="s">
        <v>2105</v>
      </c>
      <c r="H3921" t="s">
        <v>34</v>
      </c>
      <c r="I3921">
        <v>1</v>
      </c>
    </row>
    <row r="3922" spans="1:9" x14ac:dyDescent="0.25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912384</v>
      </c>
      <c r="G3922" t="s">
        <v>2106</v>
      </c>
      <c r="H3922" t="s">
        <v>33</v>
      </c>
      <c r="I3922">
        <v>2</v>
      </c>
    </row>
    <row r="3923" spans="1:9" x14ac:dyDescent="0.25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628</v>
      </c>
      <c r="I3923">
        <v>1</v>
      </c>
    </row>
    <row r="3924" spans="1:9" x14ac:dyDescent="0.25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920290</v>
      </c>
      <c r="G3924" t="s">
        <v>2107</v>
      </c>
      <c r="H3924" t="s">
        <v>12</v>
      </c>
      <c r="I3924">
        <v>1</v>
      </c>
    </row>
    <row r="3925" spans="1:9" x14ac:dyDescent="0.25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920307</v>
      </c>
      <c r="G3925" t="s">
        <v>2108</v>
      </c>
      <c r="H3925" t="s">
        <v>12</v>
      </c>
      <c r="I3925">
        <v>9</v>
      </c>
    </row>
    <row r="3926" spans="1:9" x14ac:dyDescent="0.25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920319</v>
      </c>
      <c r="G3926" t="s">
        <v>2109</v>
      </c>
      <c r="H3926" t="s">
        <v>167</v>
      </c>
      <c r="I3926">
        <v>2</v>
      </c>
    </row>
    <row r="3927" spans="1:9" x14ac:dyDescent="0.25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923229</v>
      </c>
      <c r="G3927" t="s">
        <v>2110</v>
      </c>
      <c r="H3927" t="s">
        <v>34</v>
      </c>
      <c r="I3927">
        <v>4</v>
      </c>
    </row>
    <row r="3928" spans="1:9" x14ac:dyDescent="0.25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923400</v>
      </c>
      <c r="G3928" t="s">
        <v>2111</v>
      </c>
      <c r="H3928" t="s">
        <v>12</v>
      </c>
      <c r="I3928">
        <v>3</v>
      </c>
    </row>
    <row r="3929" spans="1:9" x14ac:dyDescent="0.25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923825</v>
      </c>
      <c r="G3929" t="s">
        <v>2112</v>
      </c>
      <c r="H3929" t="s">
        <v>34</v>
      </c>
      <c r="I3929">
        <v>2</v>
      </c>
    </row>
    <row r="3930" spans="1:9" x14ac:dyDescent="0.25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923837</v>
      </c>
      <c r="G3930" t="s">
        <v>2113</v>
      </c>
      <c r="H3930" t="s">
        <v>12</v>
      </c>
      <c r="I3930">
        <v>4</v>
      </c>
    </row>
    <row r="3931" spans="1:9" x14ac:dyDescent="0.25">
      <c r="A3931" t="s">
        <v>9</v>
      </c>
      <c r="B3931" t="s">
        <v>2068</v>
      </c>
      <c r="C3931" t="s">
        <v>2114</v>
      </c>
      <c r="D3931" t="s">
        <v>2115</v>
      </c>
      <c r="E3931">
        <v>8</v>
      </c>
      <c r="F3931">
        <v>7985</v>
      </c>
      <c r="G3931" t="s">
        <v>2116</v>
      </c>
      <c r="H3931" t="s">
        <v>12</v>
      </c>
      <c r="I3931">
        <v>3</v>
      </c>
    </row>
    <row r="3932" spans="1:9" x14ac:dyDescent="0.25">
      <c r="A3932" t="s">
        <v>9</v>
      </c>
      <c r="B3932" t="s">
        <v>2068</v>
      </c>
      <c r="C3932" t="s">
        <v>2115</v>
      </c>
      <c r="D3932" t="s">
        <v>2115</v>
      </c>
      <c r="E3932">
        <v>3</v>
      </c>
      <c r="F3932">
        <v>980134</v>
      </c>
      <c r="G3932" t="s">
        <v>2117</v>
      </c>
      <c r="H3932" t="s">
        <v>35</v>
      </c>
      <c r="I3932">
        <v>1</v>
      </c>
    </row>
    <row r="3933" spans="1:9" x14ac:dyDescent="0.25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12</v>
      </c>
      <c r="I3933">
        <v>1</v>
      </c>
    </row>
    <row r="3934" spans="1:9" x14ac:dyDescent="0.25">
      <c r="A3934" t="s">
        <v>9</v>
      </c>
      <c r="B3934" t="s">
        <v>2068</v>
      </c>
      <c r="C3934" t="s">
        <v>2115</v>
      </c>
      <c r="D3934" t="s">
        <v>2115</v>
      </c>
      <c r="E3934">
        <v>8</v>
      </c>
      <c r="F3934">
        <v>7626</v>
      </c>
      <c r="G3934" t="s">
        <v>2118</v>
      </c>
      <c r="H3934" t="s">
        <v>86</v>
      </c>
      <c r="I3934">
        <v>1</v>
      </c>
    </row>
    <row r="3935" spans="1:9" x14ac:dyDescent="0.25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7638</v>
      </c>
      <c r="G3935" t="s">
        <v>2119</v>
      </c>
      <c r="H3935" t="s">
        <v>123</v>
      </c>
      <c r="I3935">
        <v>1</v>
      </c>
    </row>
    <row r="3936" spans="1:9" x14ac:dyDescent="0.25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41233</v>
      </c>
      <c r="G3936" t="s">
        <v>2120</v>
      </c>
      <c r="H3936" t="s">
        <v>1478</v>
      </c>
      <c r="I3936">
        <v>2</v>
      </c>
    </row>
    <row r="3937" spans="1:9" x14ac:dyDescent="0.25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48948</v>
      </c>
      <c r="G3937" t="s">
        <v>2121</v>
      </c>
      <c r="H3937" t="s">
        <v>14</v>
      </c>
      <c r="I3937">
        <v>1</v>
      </c>
    </row>
    <row r="3938" spans="1:9" x14ac:dyDescent="0.25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12</v>
      </c>
      <c r="I3938">
        <v>2</v>
      </c>
    </row>
    <row r="3939" spans="1:9" x14ac:dyDescent="0.25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904946</v>
      </c>
      <c r="G3939" t="s">
        <v>2122</v>
      </c>
      <c r="H3939" t="s">
        <v>12</v>
      </c>
      <c r="I3939">
        <v>1</v>
      </c>
    </row>
    <row r="3940" spans="1:9" x14ac:dyDescent="0.25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917000</v>
      </c>
      <c r="G3940" t="s">
        <v>2123</v>
      </c>
      <c r="H3940" t="s">
        <v>12</v>
      </c>
      <c r="I3940">
        <v>1</v>
      </c>
    </row>
    <row r="3941" spans="1:9" x14ac:dyDescent="0.25">
      <c r="A3941" t="s">
        <v>9</v>
      </c>
      <c r="B3941" t="s">
        <v>2068</v>
      </c>
      <c r="C3941" t="s">
        <v>2124</v>
      </c>
      <c r="D3941" t="s">
        <v>2124</v>
      </c>
      <c r="E3941">
        <v>8</v>
      </c>
      <c r="F3941">
        <v>7936</v>
      </c>
      <c r="G3941" t="s">
        <v>2125</v>
      </c>
      <c r="H3941" t="s">
        <v>33</v>
      </c>
      <c r="I3941">
        <v>1</v>
      </c>
    </row>
    <row r="3942" spans="1:9" x14ac:dyDescent="0.25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12</v>
      </c>
      <c r="I3942">
        <v>2</v>
      </c>
    </row>
    <row r="3943" spans="1:9" x14ac:dyDescent="0.25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37278</v>
      </c>
      <c r="G3943" t="s">
        <v>2126</v>
      </c>
      <c r="H3943" t="s">
        <v>12</v>
      </c>
      <c r="I3943">
        <v>2</v>
      </c>
    </row>
    <row r="3944" spans="1:9" x14ac:dyDescent="0.25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41981</v>
      </c>
      <c r="G3944" t="s">
        <v>2127</v>
      </c>
      <c r="H3944" t="s">
        <v>14</v>
      </c>
      <c r="I3944">
        <v>1</v>
      </c>
    </row>
    <row r="3945" spans="1:9" x14ac:dyDescent="0.25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41993</v>
      </c>
      <c r="G3945" t="s">
        <v>2128</v>
      </c>
      <c r="H3945" t="s">
        <v>12</v>
      </c>
      <c r="I3945">
        <v>2</v>
      </c>
    </row>
    <row r="3946" spans="1:9" x14ac:dyDescent="0.25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904485</v>
      </c>
      <c r="G3946" t="s">
        <v>2129</v>
      </c>
      <c r="H3946" t="s">
        <v>12</v>
      </c>
      <c r="I3946">
        <v>1</v>
      </c>
    </row>
    <row r="3947" spans="1:9" x14ac:dyDescent="0.25">
      <c r="A3947" t="s">
        <v>9</v>
      </c>
      <c r="B3947" t="s">
        <v>2130</v>
      </c>
      <c r="C3947" t="s">
        <v>2131</v>
      </c>
      <c r="D3947" t="s">
        <v>2131</v>
      </c>
      <c r="E3947">
        <v>10</v>
      </c>
      <c r="F3947">
        <v>434000</v>
      </c>
      <c r="G3947" t="s">
        <v>2132</v>
      </c>
      <c r="H3947" t="s">
        <v>56</v>
      </c>
      <c r="I3947">
        <v>2</v>
      </c>
    </row>
    <row r="3948" spans="1:9" x14ac:dyDescent="0.25">
      <c r="A3948" t="s">
        <v>9</v>
      </c>
      <c r="B3948" t="s">
        <v>2130</v>
      </c>
      <c r="C3948" t="s">
        <v>2133</v>
      </c>
      <c r="D3948" t="s">
        <v>2133</v>
      </c>
      <c r="E3948">
        <v>8</v>
      </c>
      <c r="F3948">
        <v>903723</v>
      </c>
      <c r="G3948" t="s">
        <v>2134</v>
      </c>
      <c r="H3948" t="s">
        <v>2135</v>
      </c>
      <c r="I3948">
        <v>1</v>
      </c>
    </row>
    <row r="3949" spans="1:9" x14ac:dyDescent="0.25">
      <c r="A3949" t="s">
        <v>9</v>
      </c>
      <c r="B3949" t="s">
        <v>2130</v>
      </c>
      <c r="C3949" t="s">
        <v>2136</v>
      </c>
      <c r="D3949" t="s">
        <v>2136</v>
      </c>
      <c r="E3949">
        <v>8</v>
      </c>
      <c r="F3949">
        <v>34915</v>
      </c>
      <c r="G3949" t="s">
        <v>2137</v>
      </c>
      <c r="H3949" t="s">
        <v>14</v>
      </c>
      <c r="I3949">
        <v>2</v>
      </c>
    </row>
    <row r="3950" spans="1:9" x14ac:dyDescent="0.25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34939</v>
      </c>
      <c r="G3950" t="s">
        <v>2138</v>
      </c>
      <c r="H3950" t="s">
        <v>123</v>
      </c>
      <c r="I3950">
        <v>1</v>
      </c>
    </row>
    <row r="3951" spans="1:9" x14ac:dyDescent="0.25">
      <c r="A3951" t="s">
        <v>9</v>
      </c>
      <c r="B3951" t="s">
        <v>2130</v>
      </c>
      <c r="C3951" t="s">
        <v>2130</v>
      </c>
      <c r="D3951" t="s">
        <v>2130</v>
      </c>
      <c r="E3951">
        <v>8</v>
      </c>
      <c r="F3951">
        <v>900035</v>
      </c>
      <c r="G3951" t="s">
        <v>2139</v>
      </c>
      <c r="H3951" t="s">
        <v>33</v>
      </c>
      <c r="I3951">
        <v>1</v>
      </c>
    </row>
    <row r="3952" spans="1:9" x14ac:dyDescent="0.25">
      <c r="A3952" t="s">
        <v>9</v>
      </c>
      <c r="B3952" t="s">
        <v>2130</v>
      </c>
      <c r="C3952" t="s">
        <v>2140</v>
      </c>
      <c r="D3952" t="s">
        <v>2130</v>
      </c>
      <c r="E3952">
        <v>10</v>
      </c>
      <c r="F3952">
        <v>343316</v>
      </c>
      <c r="G3952" t="s">
        <v>2141</v>
      </c>
      <c r="H3952" t="s">
        <v>56</v>
      </c>
      <c r="I3952">
        <v>12</v>
      </c>
    </row>
    <row r="3953" spans="1:9" x14ac:dyDescent="0.25">
      <c r="A3953" t="s">
        <v>9</v>
      </c>
      <c r="B3953" t="s">
        <v>2142</v>
      </c>
      <c r="C3953" t="s">
        <v>2143</v>
      </c>
      <c r="D3953" t="s">
        <v>2143</v>
      </c>
      <c r="E3953">
        <v>36</v>
      </c>
      <c r="F3953">
        <v>909658</v>
      </c>
      <c r="G3953" t="s">
        <v>2144</v>
      </c>
      <c r="H3953" t="s">
        <v>33</v>
      </c>
      <c r="I3953">
        <v>1</v>
      </c>
    </row>
    <row r="3954" spans="1:9" x14ac:dyDescent="0.25">
      <c r="A3954" t="s">
        <v>9</v>
      </c>
      <c r="B3954" t="s">
        <v>2142</v>
      </c>
      <c r="C3954" t="s">
        <v>2145</v>
      </c>
      <c r="D3954" t="s">
        <v>2145</v>
      </c>
      <c r="E3954">
        <v>8</v>
      </c>
      <c r="F3954">
        <v>32700</v>
      </c>
      <c r="G3954" t="s">
        <v>2146</v>
      </c>
      <c r="H3954" t="s">
        <v>12</v>
      </c>
      <c r="I3954">
        <v>1</v>
      </c>
    </row>
    <row r="3955" spans="1:9" x14ac:dyDescent="0.25">
      <c r="A3955" t="s">
        <v>9</v>
      </c>
      <c r="B3955" t="s">
        <v>2142</v>
      </c>
      <c r="C3955" t="s">
        <v>2147</v>
      </c>
      <c r="D3955" t="s">
        <v>2147</v>
      </c>
      <c r="E3955">
        <v>36</v>
      </c>
      <c r="F3955">
        <v>903620</v>
      </c>
      <c r="G3955" t="s">
        <v>2148</v>
      </c>
      <c r="H3955" t="s">
        <v>35</v>
      </c>
      <c r="I3955">
        <v>1</v>
      </c>
    </row>
    <row r="3956" spans="1:9" x14ac:dyDescent="0.25">
      <c r="A3956" t="s">
        <v>9</v>
      </c>
      <c r="B3956" t="s">
        <v>2149</v>
      </c>
      <c r="C3956" t="s">
        <v>2150</v>
      </c>
      <c r="D3956" t="s">
        <v>2150</v>
      </c>
      <c r="E3956">
        <v>8</v>
      </c>
      <c r="F3956">
        <v>61585</v>
      </c>
      <c r="G3956" t="s">
        <v>2151</v>
      </c>
      <c r="H3956" t="s">
        <v>12</v>
      </c>
      <c r="I3956">
        <v>1</v>
      </c>
    </row>
    <row r="3957" spans="1:9" x14ac:dyDescent="0.25">
      <c r="A3957" t="s">
        <v>9</v>
      </c>
      <c r="B3957" t="s">
        <v>2149</v>
      </c>
      <c r="C3957" t="s">
        <v>2152</v>
      </c>
      <c r="D3957" t="s">
        <v>2149</v>
      </c>
      <c r="E3957">
        <v>8</v>
      </c>
      <c r="F3957">
        <v>6661</v>
      </c>
      <c r="G3957" t="s">
        <v>2153</v>
      </c>
      <c r="H3957" t="s">
        <v>14</v>
      </c>
      <c r="I3957">
        <v>1</v>
      </c>
    </row>
    <row r="3958" spans="1:9" x14ac:dyDescent="0.25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35</v>
      </c>
      <c r="I3958">
        <v>1</v>
      </c>
    </row>
    <row r="3959" spans="1:9" x14ac:dyDescent="0.25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6683</v>
      </c>
      <c r="G3959" t="s">
        <v>2154</v>
      </c>
      <c r="H3959" t="s">
        <v>14</v>
      </c>
      <c r="I3959">
        <v>1</v>
      </c>
    </row>
    <row r="3960" spans="1:9" x14ac:dyDescent="0.25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41142</v>
      </c>
      <c r="G3960" t="s">
        <v>2155</v>
      </c>
      <c r="H3960" t="s">
        <v>14</v>
      </c>
      <c r="I3960">
        <v>1</v>
      </c>
    </row>
    <row r="3961" spans="1:9" x14ac:dyDescent="0.25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44982</v>
      </c>
      <c r="G3961" t="s">
        <v>2156</v>
      </c>
      <c r="H3961" t="s">
        <v>45</v>
      </c>
      <c r="I3961">
        <v>1</v>
      </c>
    </row>
    <row r="3962" spans="1:9" x14ac:dyDescent="0.25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12</v>
      </c>
      <c r="I3962">
        <v>2</v>
      </c>
    </row>
    <row r="3963" spans="1:9" x14ac:dyDescent="0.25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906682</v>
      </c>
      <c r="G3963" t="s">
        <v>2157</v>
      </c>
      <c r="H3963" t="s">
        <v>12</v>
      </c>
      <c r="I3963">
        <v>5</v>
      </c>
    </row>
    <row r="3964" spans="1:9" x14ac:dyDescent="0.25">
      <c r="A3964" t="s">
        <v>9</v>
      </c>
      <c r="B3964" t="s">
        <v>2149</v>
      </c>
      <c r="C3964" t="s">
        <v>2158</v>
      </c>
      <c r="D3964" t="s">
        <v>2149</v>
      </c>
      <c r="E3964">
        <v>8</v>
      </c>
      <c r="F3964">
        <v>79873</v>
      </c>
      <c r="G3964" t="s">
        <v>2159</v>
      </c>
      <c r="H3964" t="s">
        <v>33</v>
      </c>
      <c r="I3964">
        <v>1</v>
      </c>
    </row>
    <row r="3965" spans="1:9" x14ac:dyDescent="0.25">
      <c r="A3965" t="s">
        <v>9</v>
      </c>
      <c r="B3965" t="s">
        <v>2149</v>
      </c>
      <c r="C3965" t="s">
        <v>2149</v>
      </c>
      <c r="D3965" t="s">
        <v>2149</v>
      </c>
      <c r="E3965">
        <v>3</v>
      </c>
      <c r="F3965">
        <v>498026</v>
      </c>
      <c r="G3965" t="s">
        <v>2160</v>
      </c>
      <c r="H3965" t="s">
        <v>30</v>
      </c>
      <c r="I3965">
        <v>1</v>
      </c>
    </row>
    <row r="3966" spans="1:9" x14ac:dyDescent="0.25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33</v>
      </c>
      <c r="I3966">
        <v>1</v>
      </c>
    </row>
    <row r="3967" spans="1:9" x14ac:dyDescent="0.25">
      <c r="A3967" t="s">
        <v>9</v>
      </c>
      <c r="B3967" t="s">
        <v>2149</v>
      </c>
      <c r="C3967" t="s">
        <v>2149</v>
      </c>
      <c r="D3967" t="s">
        <v>2149</v>
      </c>
      <c r="E3967">
        <v>6</v>
      </c>
      <c r="F3967">
        <v>458594</v>
      </c>
      <c r="G3967" t="s">
        <v>2161</v>
      </c>
      <c r="H3967" t="s">
        <v>33</v>
      </c>
      <c r="I3967">
        <v>2</v>
      </c>
    </row>
    <row r="3968" spans="1:9" x14ac:dyDescent="0.25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123</v>
      </c>
      <c r="I3968">
        <v>1</v>
      </c>
    </row>
    <row r="3969" spans="1:9" x14ac:dyDescent="0.25">
      <c r="A3969" t="s">
        <v>9</v>
      </c>
      <c r="B3969" t="s">
        <v>2149</v>
      </c>
      <c r="C3969" t="s">
        <v>2149</v>
      </c>
      <c r="D3969" t="s">
        <v>2149</v>
      </c>
      <c r="E3969">
        <v>8</v>
      </c>
      <c r="F3969">
        <v>6646</v>
      </c>
      <c r="G3969" t="s">
        <v>2162</v>
      </c>
      <c r="H3969" t="s">
        <v>14</v>
      </c>
      <c r="I3969">
        <v>1</v>
      </c>
    </row>
    <row r="3970" spans="1:9" x14ac:dyDescent="0.25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6695</v>
      </c>
      <c r="G3970" t="s">
        <v>2163</v>
      </c>
      <c r="H3970" t="s">
        <v>33</v>
      </c>
      <c r="I3970">
        <v>1</v>
      </c>
    </row>
    <row r="3971" spans="1:9" x14ac:dyDescent="0.25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6713</v>
      </c>
      <c r="G3971" t="s">
        <v>2164</v>
      </c>
      <c r="H3971" t="s">
        <v>33</v>
      </c>
      <c r="I3971">
        <v>2</v>
      </c>
    </row>
    <row r="3972" spans="1:9" x14ac:dyDescent="0.25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6725</v>
      </c>
      <c r="G3972" t="s">
        <v>2165</v>
      </c>
      <c r="H3972" t="s">
        <v>167</v>
      </c>
      <c r="I3972">
        <v>1</v>
      </c>
    </row>
    <row r="3973" spans="1:9" x14ac:dyDescent="0.25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123</v>
      </c>
      <c r="I3973">
        <v>1</v>
      </c>
    </row>
    <row r="3974" spans="1:9" x14ac:dyDescent="0.25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</v>
      </c>
      <c r="I3974">
        <v>1</v>
      </c>
    </row>
    <row r="3975" spans="1:9" x14ac:dyDescent="0.25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6836</v>
      </c>
      <c r="G3975" t="s">
        <v>2166</v>
      </c>
      <c r="H3975" t="s">
        <v>33</v>
      </c>
      <c r="I3975">
        <v>2</v>
      </c>
    </row>
    <row r="3976" spans="1:9" x14ac:dyDescent="0.25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6865</v>
      </c>
      <c r="G3976" t="s">
        <v>2167</v>
      </c>
      <c r="H3976" t="s">
        <v>721</v>
      </c>
      <c r="I3976">
        <v>2</v>
      </c>
    </row>
    <row r="3977" spans="1:9" x14ac:dyDescent="0.25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6889</v>
      </c>
      <c r="G3977" t="s">
        <v>2168</v>
      </c>
      <c r="H3977" t="s">
        <v>14</v>
      </c>
      <c r="I3977">
        <v>1</v>
      </c>
    </row>
    <row r="3978" spans="1:9" x14ac:dyDescent="0.25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6919</v>
      </c>
      <c r="G3978" t="s">
        <v>2169</v>
      </c>
      <c r="H3978" t="s">
        <v>134</v>
      </c>
      <c r="I3978">
        <v>1</v>
      </c>
    </row>
    <row r="3979" spans="1:9" x14ac:dyDescent="0.25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46</v>
      </c>
      <c r="I3979">
        <v>2</v>
      </c>
    </row>
    <row r="3980" spans="1:9" x14ac:dyDescent="0.25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14</v>
      </c>
      <c r="I3980">
        <v>1</v>
      </c>
    </row>
    <row r="3981" spans="1:9" x14ac:dyDescent="0.25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12</v>
      </c>
      <c r="I3981">
        <v>1</v>
      </c>
    </row>
    <row r="3982" spans="1:9" x14ac:dyDescent="0.25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6920</v>
      </c>
      <c r="G3982" t="s">
        <v>2170</v>
      </c>
      <c r="H3982" t="s">
        <v>14</v>
      </c>
      <c r="I3982">
        <v>1</v>
      </c>
    </row>
    <row r="3983" spans="1:9" x14ac:dyDescent="0.25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41105</v>
      </c>
      <c r="G3983" t="s">
        <v>2171</v>
      </c>
      <c r="H3983" t="s">
        <v>45</v>
      </c>
      <c r="I3983">
        <v>1</v>
      </c>
    </row>
    <row r="3984" spans="1:9" x14ac:dyDescent="0.25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41129</v>
      </c>
      <c r="G3984" t="s">
        <v>2172</v>
      </c>
      <c r="H3984" t="s">
        <v>14</v>
      </c>
      <c r="I3984">
        <v>1</v>
      </c>
    </row>
    <row r="3985" spans="1:9" x14ac:dyDescent="0.25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41944</v>
      </c>
      <c r="G3985" t="s">
        <v>2173</v>
      </c>
      <c r="H3985" t="s">
        <v>45</v>
      </c>
      <c r="I3985">
        <v>1</v>
      </c>
    </row>
    <row r="3986" spans="1:9" x14ac:dyDescent="0.25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48495</v>
      </c>
      <c r="G3986" t="s">
        <v>2174</v>
      </c>
      <c r="H3986" t="s">
        <v>134</v>
      </c>
      <c r="I3986">
        <v>1</v>
      </c>
    </row>
    <row r="3987" spans="1:9" x14ac:dyDescent="0.25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910417</v>
      </c>
      <c r="G3987" t="s">
        <v>2175</v>
      </c>
      <c r="H3987" t="s">
        <v>30</v>
      </c>
      <c r="I3987">
        <v>1</v>
      </c>
    </row>
    <row r="3988" spans="1:9" x14ac:dyDescent="0.25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33</v>
      </c>
      <c r="I3988">
        <v>1</v>
      </c>
    </row>
    <row r="3989" spans="1:9" x14ac:dyDescent="0.25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12</v>
      </c>
      <c r="I3989">
        <v>1</v>
      </c>
    </row>
    <row r="3990" spans="1:9" x14ac:dyDescent="0.25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921063</v>
      </c>
      <c r="G3990" t="s">
        <v>2176</v>
      </c>
      <c r="H3990" t="s">
        <v>14</v>
      </c>
      <c r="I3990">
        <v>1</v>
      </c>
    </row>
    <row r="3991" spans="1:9" x14ac:dyDescent="0.25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923977</v>
      </c>
      <c r="G3991" t="s">
        <v>2177</v>
      </c>
      <c r="H3991" t="s">
        <v>12</v>
      </c>
      <c r="I3991">
        <v>1</v>
      </c>
    </row>
    <row r="3992" spans="1:9" x14ac:dyDescent="0.25">
      <c r="A3992" t="s">
        <v>9</v>
      </c>
      <c r="B3992" t="s">
        <v>2149</v>
      </c>
      <c r="C3992" t="s">
        <v>2178</v>
      </c>
      <c r="D3992" t="s">
        <v>2179</v>
      </c>
      <c r="E3992">
        <v>8</v>
      </c>
      <c r="F3992">
        <v>6750</v>
      </c>
      <c r="G3992" t="s">
        <v>2180</v>
      </c>
      <c r="H3992" t="s">
        <v>14</v>
      </c>
      <c r="I3992">
        <v>1</v>
      </c>
    </row>
    <row r="3993" spans="1:9" x14ac:dyDescent="0.25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12</v>
      </c>
      <c r="I3993">
        <v>2</v>
      </c>
    </row>
    <row r="3994" spans="1:9" x14ac:dyDescent="0.25">
      <c r="A3994" t="s">
        <v>9</v>
      </c>
      <c r="B3994" t="s">
        <v>2149</v>
      </c>
      <c r="C3994" t="s">
        <v>2181</v>
      </c>
      <c r="D3994" t="s">
        <v>2149</v>
      </c>
      <c r="E3994">
        <v>8</v>
      </c>
      <c r="F3994">
        <v>6701</v>
      </c>
      <c r="G3994" t="s">
        <v>2182</v>
      </c>
      <c r="H3994" t="s">
        <v>14</v>
      </c>
      <c r="I3994">
        <v>1</v>
      </c>
    </row>
    <row r="3995" spans="1:9" x14ac:dyDescent="0.25">
      <c r="A3995" t="s">
        <v>9</v>
      </c>
      <c r="B3995" t="s">
        <v>2183</v>
      </c>
      <c r="C3995" t="s">
        <v>2184</v>
      </c>
      <c r="D3995" t="s">
        <v>2184</v>
      </c>
      <c r="E3995">
        <v>8</v>
      </c>
      <c r="F3995">
        <v>17361</v>
      </c>
      <c r="G3995" t="s">
        <v>2185</v>
      </c>
      <c r="H3995" t="s">
        <v>365</v>
      </c>
      <c r="I3995">
        <v>1</v>
      </c>
    </row>
    <row r="3996" spans="1:9" x14ac:dyDescent="0.25">
      <c r="A3996" t="s">
        <v>9</v>
      </c>
      <c r="B3996" t="s">
        <v>2183</v>
      </c>
      <c r="C3996" t="s">
        <v>2186</v>
      </c>
      <c r="D3996" t="s">
        <v>2186</v>
      </c>
      <c r="E3996">
        <v>8</v>
      </c>
      <c r="F3996">
        <v>17553</v>
      </c>
      <c r="G3996" t="s">
        <v>2187</v>
      </c>
      <c r="H3996" t="s">
        <v>628</v>
      </c>
      <c r="I3996">
        <v>2</v>
      </c>
    </row>
    <row r="3997" spans="1:9" x14ac:dyDescent="0.25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219</v>
      </c>
      <c r="I3997">
        <v>2</v>
      </c>
    </row>
    <row r="3998" spans="1:9" x14ac:dyDescent="0.25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840</v>
      </c>
      <c r="I3998">
        <v>1</v>
      </c>
    </row>
    <row r="3999" spans="1:9" x14ac:dyDescent="0.25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917151</v>
      </c>
      <c r="G3999" t="s">
        <v>2188</v>
      </c>
      <c r="H3999" t="s">
        <v>219</v>
      </c>
      <c r="I3999">
        <v>1</v>
      </c>
    </row>
    <row r="4000" spans="1:9" x14ac:dyDescent="0.25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840</v>
      </c>
      <c r="I4000">
        <v>1</v>
      </c>
    </row>
    <row r="4001" spans="1:9" x14ac:dyDescent="0.25">
      <c r="A4001" t="s">
        <v>9</v>
      </c>
      <c r="B4001" t="s">
        <v>2183</v>
      </c>
      <c r="C4001" t="s">
        <v>2189</v>
      </c>
      <c r="D4001" t="s">
        <v>2189</v>
      </c>
      <c r="E4001">
        <v>8</v>
      </c>
      <c r="F4001">
        <v>17516</v>
      </c>
      <c r="G4001" t="s">
        <v>2190</v>
      </c>
      <c r="H4001" t="s">
        <v>12</v>
      </c>
      <c r="I4001">
        <v>1</v>
      </c>
    </row>
    <row r="4002" spans="1:9" x14ac:dyDescent="0.25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17681</v>
      </c>
      <c r="G4002" t="s">
        <v>2191</v>
      </c>
      <c r="H4002" t="s">
        <v>14</v>
      </c>
      <c r="I4002">
        <v>1</v>
      </c>
    </row>
    <row r="4003" spans="1:9" x14ac:dyDescent="0.25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911124</v>
      </c>
      <c r="G4003" t="s">
        <v>2192</v>
      </c>
      <c r="H4003" t="s">
        <v>221</v>
      </c>
      <c r="I4003">
        <v>1</v>
      </c>
    </row>
    <row r="4004" spans="1:9" x14ac:dyDescent="0.25">
      <c r="A4004" t="s">
        <v>9</v>
      </c>
      <c r="B4004" t="s">
        <v>2183</v>
      </c>
      <c r="C4004" t="s">
        <v>831</v>
      </c>
      <c r="D4004" t="s">
        <v>2183</v>
      </c>
      <c r="E4004">
        <v>8</v>
      </c>
      <c r="F4004">
        <v>20655</v>
      </c>
      <c r="G4004" t="s">
        <v>2193</v>
      </c>
      <c r="H4004" t="s">
        <v>35</v>
      </c>
      <c r="I4004">
        <v>1</v>
      </c>
    </row>
    <row r="4005" spans="1:9" x14ac:dyDescent="0.25">
      <c r="A4005" t="s">
        <v>9</v>
      </c>
      <c r="B4005" t="s">
        <v>2183</v>
      </c>
      <c r="C4005" t="s">
        <v>2194</v>
      </c>
      <c r="D4005" t="s">
        <v>2194</v>
      </c>
      <c r="E4005">
        <v>8</v>
      </c>
      <c r="F4005">
        <v>20254</v>
      </c>
      <c r="G4005" t="s">
        <v>2195</v>
      </c>
      <c r="H4005" t="s">
        <v>34</v>
      </c>
      <c r="I4005">
        <v>1</v>
      </c>
    </row>
    <row r="4006" spans="1:9" x14ac:dyDescent="0.25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20278</v>
      </c>
      <c r="G4006" t="s">
        <v>2196</v>
      </c>
      <c r="H4006" t="s">
        <v>45</v>
      </c>
      <c r="I4006">
        <v>1</v>
      </c>
    </row>
    <row r="4007" spans="1:9" x14ac:dyDescent="0.25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1898</v>
      </c>
      <c r="I4007">
        <v>2</v>
      </c>
    </row>
    <row r="4008" spans="1:9" x14ac:dyDescent="0.25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225</v>
      </c>
      <c r="I4008">
        <v>1</v>
      </c>
    </row>
    <row r="4009" spans="1:9" x14ac:dyDescent="0.25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12</v>
      </c>
      <c r="I4009">
        <v>1</v>
      </c>
    </row>
    <row r="4010" spans="1:9" x14ac:dyDescent="0.25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20291</v>
      </c>
      <c r="G4010" t="s">
        <v>2197</v>
      </c>
      <c r="H4010" t="s">
        <v>45</v>
      </c>
      <c r="I4010">
        <v>1</v>
      </c>
    </row>
    <row r="4011" spans="1:9" x14ac:dyDescent="0.25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34</v>
      </c>
      <c r="I4011">
        <v>2</v>
      </c>
    </row>
    <row r="4012" spans="1:9" x14ac:dyDescent="0.25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20321</v>
      </c>
      <c r="G4012" t="s">
        <v>2198</v>
      </c>
      <c r="H4012" t="s">
        <v>86</v>
      </c>
      <c r="I4012">
        <v>1</v>
      </c>
    </row>
    <row r="4013" spans="1:9" x14ac:dyDescent="0.25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34</v>
      </c>
      <c r="I4013">
        <v>1</v>
      </c>
    </row>
    <row r="4014" spans="1:9" x14ac:dyDescent="0.25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21258</v>
      </c>
      <c r="G4014" t="s">
        <v>2199</v>
      </c>
      <c r="H4014" t="s">
        <v>30</v>
      </c>
      <c r="I4014">
        <v>1</v>
      </c>
    </row>
    <row r="4015" spans="1:9" x14ac:dyDescent="0.25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14</v>
      </c>
      <c r="I4015">
        <v>1</v>
      </c>
    </row>
    <row r="4016" spans="1:9" x14ac:dyDescent="0.25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35920</v>
      </c>
      <c r="G4016" t="s">
        <v>2200</v>
      </c>
      <c r="H4016" t="s">
        <v>34</v>
      </c>
      <c r="I4016">
        <v>1</v>
      </c>
    </row>
    <row r="4017" spans="1:9" x14ac:dyDescent="0.25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925287</v>
      </c>
      <c r="G4017" t="s">
        <v>2201</v>
      </c>
      <c r="H4017" t="s">
        <v>45</v>
      </c>
      <c r="I4017">
        <v>2</v>
      </c>
    </row>
    <row r="4018" spans="1:9" x14ac:dyDescent="0.25">
      <c r="A4018" t="s">
        <v>9</v>
      </c>
      <c r="B4018" t="s">
        <v>2183</v>
      </c>
      <c r="C4018" t="s">
        <v>2183</v>
      </c>
      <c r="D4018" t="s">
        <v>2183</v>
      </c>
      <c r="E4018">
        <v>8</v>
      </c>
      <c r="F4018">
        <v>20308</v>
      </c>
      <c r="G4018" t="s">
        <v>2202</v>
      </c>
      <c r="H4018" t="s">
        <v>12</v>
      </c>
      <c r="I4018">
        <v>3</v>
      </c>
    </row>
    <row r="4019" spans="1:9" x14ac:dyDescent="0.25">
      <c r="A4019" t="s">
        <v>9</v>
      </c>
      <c r="B4019" t="s">
        <v>2183</v>
      </c>
      <c r="C4019" t="s">
        <v>2203</v>
      </c>
      <c r="D4019" t="s">
        <v>2203</v>
      </c>
      <c r="E4019">
        <v>8</v>
      </c>
      <c r="F4019">
        <v>17401</v>
      </c>
      <c r="G4019" t="s">
        <v>2204</v>
      </c>
      <c r="H4019" t="s">
        <v>12</v>
      </c>
      <c r="I4019">
        <v>2</v>
      </c>
    </row>
    <row r="4020" spans="1:9" x14ac:dyDescent="0.25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45615</v>
      </c>
      <c r="G4020" t="s">
        <v>2205</v>
      </c>
      <c r="H4020" t="s">
        <v>14</v>
      </c>
      <c r="I4020">
        <v>1</v>
      </c>
    </row>
    <row r="4021" spans="1:9" x14ac:dyDescent="0.25">
      <c r="A4021" t="s">
        <v>9</v>
      </c>
      <c r="B4021" t="s">
        <v>2183</v>
      </c>
      <c r="C4021" t="s">
        <v>2206</v>
      </c>
      <c r="D4021" t="s">
        <v>2206</v>
      </c>
      <c r="E4021">
        <v>8</v>
      </c>
      <c r="F4021">
        <v>17644</v>
      </c>
      <c r="G4021" t="s">
        <v>2207</v>
      </c>
      <c r="H4021" t="s">
        <v>86</v>
      </c>
      <c r="I4021">
        <v>1</v>
      </c>
    </row>
    <row r="4022" spans="1:9" x14ac:dyDescent="0.25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17693</v>
      </c>
      <c r="G4022" t="s">
        <v>2208</v>
      </c>
      <c r="H4022" t="s">
        <v>56</v>
      </c>
      <c r="I4022">
        <v>1</v>
      </c>
    </row>
    <row r="4023" spans="1:9" x14ac:dyDescent="0.25">
      <c r="A4023" t="s">
        <v>9</v>
      </c>
      <c r="B4023" t="s">
        <v>2183</v>
      </c>
      <c r="C4023" t="s">
        <v>2209</v>
      </c>
      <c r="D4023" t="s">
        <v>2186</v>
      </c>
      <c r="E4023">
        <v>8</v>
      </c>
      <c r="F4023">
        <v>17565</v>
      </c>
      <c r="G4023" t="s">
        <v>2210</v>
      </c>
      <c r="H4023" t="s">
        <v>219</v>
      </c>
      <c r="I4023">
        <v>1</v>
      </c>
    </row>
    <row r="4024" spans="1:9" x14ac:dyDescent="0.25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12</v>
      </c>
      <c r="I4024">
        <v>1</v>
      </c>
    </row>
    <row r="4025" spans="1:9" x14ac:dyDescent="0.25">
      <c r="A4025" t="s">
        <v>9</v>
      </c>
      <c r="B4025" t="s">
        <v>2211</v>
      </c>
      <c r="C4025" t="s">
        <v>823</v>
      </c>
      <c r="D4025" t="s">
        <v>703</v>
      </c>
      <c r="E4025">
        <v>8</v>
      </c>
      <c r="F4025">
        <v>59</v>
      </c>
      <c r="G4025" t="s">
        <v>2212</v>
      </c>
      <c r="H4025" t="s">
        <v>34</v>
      </c>
      <c r="I4025">
        <v>1</v>
      </c>
    </row>
    <row r="4026" spans="1:9" x14ac:dyDescent="0.25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51</v>
      </c>
      <c r="I4026">
        <v>1</v>
      </c>
    </row>
    <row r="4027" spans="1:9" x14ac:dyDescent="0.25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12</v>
      </c>
      <c r="I4027">
        <v>4</v>
      </c>
    </row>
    <row r="4028" spans="1:9" x14ac:dyDescent="0.25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39342</v>
      </c>
      <c r="G4028" t="s">
        <v>2213</v>
      </c>
      <c r="H4028" t="s">
        <v>34</v>
      </c>
      <c r="I4028">
        <v>1</v>
      </c>
    </row>
    <row r="4029" spans="1:9" x14ac:dyDescent="0.25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12</v>
      </c>
      <c r="I4029">
        <v>1</v>
      </c>
    </row>
    <row r="4030" spans="1:9" x14ac:dyDescent="0.25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44261</v>
      </c>
      <c r="G4030" t="s">
        <v>2214</v>
      </c>
      <c r="H4030" t="s">
        <v>147</v>
      </c>
      <c r="I4030">
        <v>1</v>
      </c>
    </row>
    <row r="4031" spans="1:9" x14ac:dyDescent="0.25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34</v>
      </c>
      <c r="I4031">
        <v>3</v>
      </c>
    </row>
    <row r="4032" spans="1:9" x14ac:dyDescent="0.25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457243</v>
      </c>
      <c r="G4032" t="s">
        <v>2215</v>
      </c>
      <c r="H4032" t="s">
        <v>34</v>
      </c>
      <c r="I4032">
        <v>3</v>
      </c>
    </row>
    <row r="4033" spans="1:9" x14ac:dyDescent="0.25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51</v>
      </c>
      <c r="I4033">
        <v>4</v>
      </c>
    </row>
    <row r="4034" spans="1:9" x14ac:dyDescent="0.25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923624</v>
      </c>
      <c r="G4034" t="s">
        <v>2216</v>
      </c>
      <c r="H4034" t="s">
        <v>123</v>
      </c>
      <c r="I4034">
        <v>1</v>
      </c>
    </row>
    <row r="4035" spans="1:9" x14ac:dyDescent="0.25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</v>
      </c>
      <c r="I4035">
        <v>2</v>
      </c>
    </row>
    <row r="4036" spans="1:9" x14ac:dyDescent="0.25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924386</v>
      </c>
      <c r="G4036" t="s">
        <v>2217</v>
      </c>
      <c r="H4036" t="s">
        <v>56</v>
      </c>
      <c r="I4036">
        <v>1</v>
      </c>
    </row>
    <row r="4037" spans="1:9" x14ac:dyDescent="0.25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12</v>
      </c>
      <c r="I4037">
        <v>2</v>
      </c>
    </row>
    <row r="4038" spans="1:9" x14ac:dyDescent="0.25">
      <c r="A4038" t="s">
        <v>9</v>
      </c>
      <c r="B4038" t="s">
        <v>2211</v>
      </c>
      <c r="C4038" t="s">
        <v>2218</v>
      </c>
      <c r="D4038" t="s">
        <v>703</v>
      </c>
      <c r="E4038">
        <v>8</v>
      </c>
      <c r="F4038">
        <v>48</v>
      </c>
      <c r="G4038" t="s">
        <v>2219</v>
      </c>
      <c r="H4038" t="s">
        <v>33</v>
      </c>
      <c r="I4038">
        <v>8</v>
      </c>
    </row>
    <row r="4039" spans="1:9" x14ac:dyDescent="0.25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97</v>
      </c>
      <c r="G4039" t="s">
        <v>2220</v>
      </c>
      <c r="H4039" t="s">
        <v>34</v>
      </c>
      <c r="I4039">
        <v>1</v>
      </c>
    </row>
    <row r="4040" spans="1:9" x14ac:dyDescent="0.25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103</v>
      </c>
      <c r="G4040" t="s">
        <v>2221</v>
      </c>
      <c r="H4040" t="s">
        <v>33</v>
      </c>
      <c r="I4040">
        <v>11</v>
      </c>
    </row>
    <row r="4041" spans="1:9" x14ac:dyDescent="0.25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231</v>
      </c>
      <c r="G4041" t="s">
        <v>2222</v>
      </c>
      <c r="H4041" t="s">
        <v>33</v>
      </c>
      <c r="I4041">
        <v>3</v>
      </c>
    </row>
    <row r="4042" spans="1:9" x14ac:dyDescent="0.25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45</v>
      </c>
      <c r="I4042">
        <v>1</v>
      </c>
    </row>
    <row r="4043" spans="1:9" x14ac:dyDescent="0.25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292</v>
      </c>
      <c r="G4043" t="s">
        <v>2223</v>
      </c>
      <c r="H4043" t="s">
        <v>33</v>
      </c>
      <c r="I4043">
        <v>1</v>
      </c>
    </row>
    <row r="4044" spans="1:9" x14ac:dyDescent="0.25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36444</v>
      </c>
      <c r="G4044" t="s">
        <v>2224</v>
      </c>
      <c r="H4044" t="s">
        <v>12</v>
      </c>
      <c r="I4044">
        <v>1</v>
      </c>
    </row>
    <row r="4045" spans="1:9" x14ac:dyDescent="0.25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37102</v>
      </c>
      <c r="G4045" t="s">
        <v>2225</v>
      </c>
      <c r="H4045" t="s">
        <v>33</v>
      </c>
      <c r="I4045">
        <v>2</v>
      </c>
    </row>
    <row r="4046" spans="1:9" x14ac:dyDescent="0.25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37655</v>
      </c>
      <c r="G4046" t="s">
        <v>2226</v>
      </c>
      <c r="H4046" t="s">
        <v>33</v>
      </c>
      <c r="I4046">
        <v>3</v>
      </c>
    </row>
    <row r="4047" spans="1:9" x14ac:dyDescent="0.25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37679</v>
      </c>
      <c r="G4047" t="s">
        <v>2227</v>
      </c>
      <c r="H4047" t="s">
        <v>33</v>
      </c>
      <c r="I4047">
        <v>5</v>
      </c>
    </row>
    <row r="4048" spans="1:9" x14ac:dyDescent="0.25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45</v>
      </c>
      <c r="I4048">
        <v>1</v>
      </c>
    </row>
    <row r="4049" spans="1:9" x14ac:dyDescent="0.25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147</v>
      </c>
      <c r="I4049">
        <v>1</v>
      </c>
    </row>
    <row r="4050" spans="1:9" x14ac:dyDescent="0.25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12</v>
      </c>
      <c r="I4050">
        <v>2</v>
      </c>
    </row>
    <row r="4051" spans="1:9" x14ac:dyDescent="0.25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46243</v>
      </c>
      <c r="G4051" t="s">
        <v>2228</v>
      </c>
      <c r="H4051" t="s">
        <v>33</v>
      </c>
      <c r="I4051">
        <v>2</v>
      </c>
    </row>
    <row r="4052" spans="1:9" x14ac:dyDescent="0.25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12</v>
      </c>
      <c r="I4052">
        <v>2</v>
      </c>
    </row>
    <row r="4053" spans="1:9" x14ac:dyDescent="0.25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130333</v>
      </c>
      <c r="G4053" t="s">
        <v>2229</v>
      </c>
      <c r="H4053" t="s">
        <v>56</v>
      </c>
      <c r="I4053">
        <v>1</v>
      </c>
    </row>
    <row r="4054" spans="1:9" x14ac:dyDescent="0.25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33</v>
      </c>
      <c r="I4054">
        <v>2</v>
      </c>
    </row>
    <row r="4055" spans="1:9" x14ac:dyDescent="0.25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269359</v>
      </c>
      <c r="G4055" t="s">
        <v>2230</v>
      </c>
      <c r="H4055" t="s">
        <v>33</v>
      </c>
      <c r="I4055">
        <v>1</v>
      </c>
    </row>
    <row r="4056" spans="1:9" x14ac:dyDescent="0.25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12</v>
      </c>
      <c r="I4056">
        <v>2</v>
      </c>
    </row>
    <row r="4057" spans="1:9" x14ac:dyDescent="0.25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463073</v>
      </c>
      <c r="G4057" t="s">
        <v>2231</v>
      </c>
      <c r="H4057" t="s">
        <v>34</v>
      </c>
      <c r="I4057">
        <v>1</v>
      </c>
    </row>
    <row r="4058" spans="1:9" x14ac:dyDescent="0.25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910302</v>
      </c>
      <c r="G4058" t="s">
        <v>2232</v>
      </c>
      <c r="H4058" t="s">
        <v>33</v>
      </c>
      <c r="I4058">
        <v>21</v>
      </c>
    </row>
    <row r="4059" spans="1:9" x14ac:dyDescent="0.25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14</v>
      </c>
      <c r="I4059">
        <v>1</v>
      </c>
    </row>
    <row r="4060" spans="1:9" x14ac:dyDescent="0.25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12</v>
      </c>
      <c r="I4060">
        <v>2</v>
      </c>
    </row>
    <row r="4061" spans="1:9" x14ac:dyDescent="0.25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910995</v>
      </c>
      <c r="G4061" t="s">
        <v>2233</v>
      </c>
      <c r="H4061" t="s">
        <v>33</v>
      </c>
      <c r="I4061">
        <v>7</v>
      </c>
    </row>
    <row r="4062" spans="1:9" x14ac:dyDescent="0.25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51</v>
      </c>
      <c r="I4062">
        <v>2</v>
      </c>
    </row>
    <row r="4063" spans="1:9" x14ac:dyDescent="0.25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12</v>
      </c>
      <c r="I4063">
        <v>1</v>
      </c>
    </row>
    <row r="4064" spans="1:9" x14ac:dyDescent="0.25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923254</v>
      </c>
      <c r="G4064" t="s">
        <v>2234</v>
      </c>
      <c r="H4064" t="s">
        <v>33</v>
      </c>
      <c r="I4064">
        <v>11</v>
      </c>
    </row>
    <row r="4065" spans="1:9" x14ac:dyDescent="0.25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923606</v>
      </c>
      <c r="G4065" t="s">
        <v>2235</v>
      </c>
      <c r="H4065" t="s">
        <v>33</v>
      </c>
      <c r="I4065">
        <v>2</v>
      </c>
    </row>
    <row r="4066" spans="1:9" x14ac:dyDescent="0.25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923618</v>
      </c>
      <c r="G4066" t="s">
        <v>2236</v>
      </c>
      <c r="H4066" t="s">
        <v>33</v>
      </c>
      <c r="I4066">
        <v>1</v>
      </c>
    </row>
    <row r="4067" spans="1:9" x14ac:dyDescent="0.25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86</v>
      </c>
      <c r="I4067">
        <v>1</v>
      </c>
    </row>
    <row r="4068" spans="1:9" x14ac:dyDescent="0.25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12</v>
      </c>
      <c r="I4068">
        <v>1</v>
      </c>
    </row>
    <row r="4069" spans="1:9" x14ac:dyDescent="0.25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924751</v>
      </c>
      <c r="G4069" t="s">
        <v>2237</v>
      </c>
      <c r="H4069" t="s">
        <v>33</v>
      </c>
      <c r="I4069">
        <v>4</v>
      </c>
    </row>
    <row r="4070" spans="1:9" x14ac:dyDescent="0.25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35</v>
      </c>
      <c r="I4070">
        <v>1</v>
      </c>
    </row>
    <row r="4071" spans="1:9" x14ac:dyDescent="0.25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925861</v>
      </c>
      <c r="G4071" t="s">
        <v>2238</v>
      </c>
      <c r="H4071" t="s">
        <v>33</v>
      </c>
      <c r="I4071">
        <v>3</v>
      </c>
    </row>
    <row r="4072" spans="1:9" x14ac:dyDescent="0.25">
      <c r="A4072" t="s">
        <v>9</v>
      </c>
      <c r="B4072" t="s">
        <v>2211</v>
      </c>
      <c r="C4072" t="s">
        <v>2239</v>
      </c>
      <c r="D4072" t="s">
        <v>703</v>
      </c>
      <c r="E4072">
        <v>8</v>
      </c>
      <c r="F4072">
        <v>255</v>
      </c>
      <c r="G4072" t="s">
        <v>2240</v>
      </c>
      <c r="H4072" t="s">
        <v>33</v>
      </c>
      <c r="I4072">
        <v>1</v>
      </c>
    </row>
    <row r="4073" spans="1:9" x14ac:dyDescent="0.25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51</v>
      </c>
      <c r="I4073">
        <v>1</v>
      </c>
    </row>
    <row r="4074" spans="1:9" x14ac:dyDescent="0.25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279</v>
      </c>
      <c r="G4074" t="s">
        <v>2241</v>
      </c>
      <c r="H4074" t="s">
        <v>33</v>
      </c>
      <c r="I4074">
        <v>3</v>
      </c>
    </row>
    <row r="4075" spans="1:9" x14ac:dyDescent="0.25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196</v>
      </c>
      <c r="I4075">
        <v>1</v>
      </c>
    </row>
    <row r="4076" spans="1:9" x14ac:dyDescent="0.25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346</v>
      </c>
      <c r="G4076" t="s">
        <v>2242</v>
      </c>
      <c r="H4076" t="s">
        <v>33</v>
      </c>
      <c r="I4076">
        <v>1</v>
      </c>
    </row>
    <row r="4077" spans="1:9" x14ac:dyDescent="0.25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361</v>
      </c>
      <c r="G4077" t="s">
        <v>2243</v>
      </c>
      <c r="H4077" t="s">
        <v>12</v>
      </c>
      <c r="I4077">
        <v>1</v>
      </c>
    </row>
    <row r="4078" spans="1:9" x14ac:dyDescent="0.25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395</v>
      </c>
      <c r="G4078" t="s">
        <v>2244</v>
      </c>
      <c r="H4078" t="s">
        <v>33</v>
      </c>
      <c r="I4078">
        <v>4</v>
      </c>
    </row>
    <row r="4079" spans="1:9" x14ac:dyDescent="0.25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134</v>
      </c>
      <c r="I4079">
        <v>1</v>
      </c>
    </row>
    <row r="4080" spans="1:9" x14ac:dyDescent="0.25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401</v>
      </c>
      <c r="G4080" t="s">
        <v>2245</v>
      </c>
      <c r="H4080" t="s">
        <v>33</v>
      </c>
      <c r="I4080">
        <v>1</v>
      </c>
    </row>
    <row r="4081" spans="1:9" x14ac:dyDescent="0.25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450</v>
      </c>
      <c r="G4081" t="s">
        <v>2246</v>
      </c>
      <c r="H4081" t="s">
        <v>33</v>
      </c>
      <c r="I4081">
        <v>2</v>
      </c>
    </row>
    <row r="4082" spans="1:9" x14ac:dyDescent="0.25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553</v>
      </c>
      <c r="G4082" t="s">
        <v>2247</v>
      </c>
      <c r="H4082" t="s">
        <v>33</v>
      </c>
      <c r="I4082">
        <v>1</v>
      </c>
    </row>
    <row r="4083" spans="1:9" x14ac:dyDescent="0.25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220</v>
      </c>
      <c r="I4083">
        <v>1</v>
      </c>
    </row>
    <row r="4084" spans="1:9" x14ac:dyDescent="0.25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619</v>
      </c>
      <c r="G4084" t="s">
        <v>1353</v>
      </c>
      <c r="H4084" t="s">
        <v>33</v>
      </c>
      <c r="I4084">
        <v>3</v>
      </c>
    </row>
    <row r="4085" spans="1:9" x14ac:dyDescent="0.25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12</v>
      </c>
      <c r="I4085">
        <v>2</v>
      </c>
    </row>
    <row r="4086" spans="1:9" x14ac:dyDescent="0.25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620</v>
      </c>
      <c r="G4086" t="s">
        <v>2248</v>
      </c>
      <c r="H4086" t="s">
        <v>33</v>
      </c>
      <c r="I4086">
        <v>3</v>
      </c>
    </row>
    <row r="4087" spans="1:9" x14ac:dyDescent="0.25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12</v>
      </c>
      <c r="I4087">
        <v>1</v>
      </c>
    </row>
    <row r="4088" spans="1:9" x14ac:dyDescent="0.25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37710</v>
      </c>
      <c r="G4088" t="s">
        <v>2249</v>
      </c>
      <c r="H4088" t="s">
        <v>14</v>
      </c>
      <c r="I4088">
        <v>1</v>
      </c>
    </row>
    <row r="4089" spans="1:9" x14ac:dyDescent="0.25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105</v>
      </c>
      <c r="I4089">
        <v>1</v>
      </c>
    </row>
    <row r="4090" spans="1:9" x14ac:dyDescent="0.25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37722</v>
      </c>
      <c r="G4090" t="s">
        <v>2250</v>
      </c>
      <c r="H4090" t="s">
        <v>33</v>
      </c>
      <c r="I4090">
        <v>6</v>
      </c>
    </row>
    <row r="4091" spans="1:9" x14ac:dyDescent="0.25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35</v>
      </c>
      <c r="I4091">
        <v>1</v>
      </c>
    </row>
    <row r="4092" spans="1:9" x14ac:dyDescent="0.25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51</v>
      </c>
      <c r="I4092">
        <v>1</v>
      </c>
    </row>
    <row r="4093" spans="1:9" x14ac:dyDescent="0.25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40460</v>
      </c>
      <c r="G4093" t="s">
        <v>2251</v>
      </c>
      <c r="H4093" t="s">
        <v>33</v>
      </c>
      <c r="I4093">
        <v>1</v>
      </c>
    </row>
    <row r="4094" spans="1:9" x14ac:dyDescent="0.25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46218</v>
      </c>
      <c r="G4094" t="s">
        <v>2252</v>
      </c>
      <c r="H4094" t="s">
        <v>30</v>
      </c>
      <c r="I4094">
        <v>1</v>
      </c>
    </row>
    <row r="4095" spans="1:9" x14ac:dyDescent="0.25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12</v>
      </c>
      <c r="I4095">
        <v>1</v>
      </c>
    </row>
    <row r="4096" spans="1:9" x14ac:dyDescent="0.25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48598</v>
      </c>
      <c r="G4096" t="s">
        <v>2253</v>
      </c>
      <c r="H4096" t="s">
        <v>33</v>
      </c>
      <c r="I4096">
        <v>2</v>
      </c>
    </row>
    <row r="4097" spans="1:9" x14ac:dyDescent="0.25">
      <c r="A4097" t="s">
        <v>9</v>
      </c>
      <c r="B4097" t="s">
        <v>2211</v>
      </c>
      <c r="C4097" t="s">
        <v>2254</v>
      </c>
      <c r="D4097" t="s">
        <v>703</v>
      </c>
      <c r="E4097">
        <v>8</v>
      </c>
      <c r="F4097">
        <v>164</v>
      </c>
      <c r="G4097" t="s">
        <v>2255</v>
      </c>
      <c r="H4097" t="s">
        <v>34</v>
      </c>
      <c r="I4097">
        <v>2</v>
      </c>
    </row>
    <row r="4098" spans="1:9" x14ac:dyDescent="0.25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188</v>
      </c>
      <c r="G4098" t="s">
        <v>2256</v>
      </c>
      <c r="H4098" t="s">
        <v>134</v>
      </c>
      <c r="I4098">
        <v>1</v>
      </c>
    </row>
    <row r="4099" spans="1:9" x14ac:dyDescent="0.25">
      <c r="A4099" t="s">
        <v>9</v>
      </c>
      <c r="B4099" t="s">
        <v>2211</v>
      </c>
      <c r="C4099" t="s">
        <v>2257</v>
      </c>
      <c r="D4099" t="s">
        <v>703</v>
      </c>
      <c r="E4099">
        <v>8</v>
      </c>
      <c r="F4099">
        <v>115</v>
      </c>
      <c r="G4099" t="s">
        <v>2258</v>
      </c>
      <c r="H4099" t="s">
        <v>12</v>
      </c>
      <c r="I4099">
        <v>1</v>
      </c>
    </row>
    <row r="4100" spans="1:9" x14ac:dyDescent="0.25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243</v>
      </c>
      <c r="G4100" t="s">
        <v>2259</v>
      </c>
      <c r="H4100" t="s">
        <v>33</v>
      </c>
      <c r="I4100">
        <v>2</v>
      </c>
    </row>
    <row r="4101" spans="1:9" x14ac:dyDescent="0.25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12</v>
      </c>
      <c r="I4101">
        <v>1</v>
      </c>
    </row>
    <row r="4102" spans="1:9" x14ac:dyDescent="0.25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280</v>
      </c>
      <c r="G4102" t="s">
        <v>2260</v>
      </c>
      <c r="H4102" t="s">
        <v>33</v>
      </c>
      <c r="I4102">
        <v>1</v>
      </c>
    </row>
    <row r="4103" spans="1:9" x14ac:dyDescent="0.25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14</v>
      </c>
      <c r="I4103">
        <v>1</v>
      </c>
    </row>
    <row r="4104" spans="1:9" x14ac:dyDescent="0.25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12</v>
      </c>
      <c r="I4104">
        <v>5</v>
      </c>
    </row>
    <row r="4105" spans="1:9" x14ac:dyDescent="0.25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37692</v>
      </c>
      <c r="G4105" t="s">
        <v>2261</v>
      </c>
      <c r="H4105" t="s">
        <v>53</v>
      </c>
      <c r="I4105">
        <v>1</v>
      </c>
    </row>
    <row r="4106" spans="1:9" x14ac:dyDescent="0.25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12</v>
      </c>
      <c r="I4106">
        <v>2</v>
      </c>
    </row>
    <row r="4107" spans="1:9" x14ac:dyDescent="0.25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38097</v>
      </c>
      <c r="G4107" t="s">
        <v>2262</v>
      </c>
      <c r="H4107" t="s">
        <v>56</v>
      </c>
      <c r="I4107">
        <v>1</v>
      </c>
    </row>
    <row r="4108" spans="1:9" x14ac:dyDescent="0.25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33</v>
      </c>
      <c r="I4108">
        <v>4</v>
      </c>
    </row>
    <row r="4109" spans="1:9" x14ac:dyDescent="0.25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34</v>
      </c>
      <c r="I4109">
        <v>2</v>
      </c>
    </row>
    <row r="4110" spans="1:9" x14ac:dyDescent="0.25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12</v>
      </c>
      <c r="I4110">
        <v>1</v>
      </c>
    </row>
    <row r="4111" spans="1:9" x14ac:dyDescent="0.25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46255</v>
      </c>
      <c r="G4111" t="s">
        <v>2263</v>
      </c>
      <c r="H4111" t="s">
        <v>226</v>
      </c>
      <c r="I4111">
        <v>1</v>
      </c>
    </row>
    <row r="4112" spans="1:9" x14ac:dyDescent="0.25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130321</v>
      </c>
      <c r="G4112" t="s">
        <v>2264</v>
      </c>
      <c r="H4112" t="s">
        <v>123</v>
      </c>
      <c r="I4112">
        <v>1</v>
      </c>
    </row>
    <row r="4113" spans="1:9" x14ac:dyDescent="0.25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</v>
      </c>
      <c r="I4113">
        <v>1</v>
      </c>
    </row>
    <row r="4114" spans="1:9" x14ac:dyDescent="0.25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290543</v>
      </c>
      <c r="G4114" t="s">
        <v>2265</v>
      </c>
      <c r="H4114" t="s">
        <v>33</v>
      </c>
      <c r="I4114">
        <v>3</v>
      </c>
    </row>
    <row r="4115" spans="1:9" x14ac:dyDescent="0.25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83</v>
      </c>
      <c r="I4115">
        <v>1</v>
      </c>
    </row>
    <row r="4116" spans="1:9" x14ac:dyDescent="0.25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12</v>
      </c>
      <c r="I4116">
        <v>1</v>
      </c>
    </row>
    <row r="4117" spans="1:9" x14ac:dyDescent="0.25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904247</v>
      </c>
      <c r="G4117" t="s">
        <v>2266</v>
      </c>
      <c r="H4117" t="s">
        <v>33</v>
      </c>
      <c r="I4117">
        <v>4</v>
      </c>
    </row>
    <row r="4118" spans="1:9" x14ac:dyDescent="0.25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431</v>
      </c>
      <c r="I4118">
        <v>1</v>
      </c>
    </row>
    <row r="4119" spans="1:9" x14ac:dyDescent="0.25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907108</v>
      </c>
      <c r="G4119" t="s">
        <v>2267</v>
      </c>
      <c r="H4119" t="s">
        <v>33</v>
      </c>
      <c r="I4119">
        <v>4</v>
      </c>
    </row>
    <row r="4120" spans="1:9" x14ac:dyDescent="0.25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34</v>
      </c>
      <c r="I4120">
        <v>1</v>
      </c>
    </row>
    <row r="4121" spans="1:9" x14ac:dyDescent="0.25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51</v>
      </c>
      <c r="I4121">
        <v>1</v>
      </c>
    </row>
    <row r="4122" spans="1:9" x14ac:dyDescent="0.25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12</v>
      </c>
      <c r="I4122">
        <v>1</v>
      </c>
    </row>
    <row r="4123" spans="1:9" x14ac:dyDescent="0.25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910296</v>
      </c>
      <c r="G4123" t="s">
        <v>2268</v>
      </c>
      <c r="H4123" t="s">
        <v>33</v>
      </c>
      <c r="I4123">
        <v>2</v>
      </c>
    </row>
    <row r="4124" spans="1:9" x14ac:dyDescent="0.25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12</v>
      </c>
      <c r="I4124">
        <v>2</v>
      </c>
    </row>
    <row r="4125" spans="1:9" x14ac:dyDescent="0.25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922249</v>
      </c>
      <c r="G4125" t="s">
        <v>2269</v>
      </c>
      <c r="H4125" t="s">
        <v>33</v>
      </c>
      <c r="I4125">
        <v>1</v>
      </c>
    </row>
    <row r="4126" spans="1:9" x14ac:dyDescent="0.25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12</v>
      </c>
      <c r="I4126">
        <v>1</v>
      </c>
    </row>
    <row r="4127" spans="1:9" x14ac:dyDescent="0.25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924748</v>
      </c>
      <c r="G4127" t="s">
        <v>2270</v>
      </c>
      <c r="H4127" t="s">
        <v>12</v>
      </c>
      <c r="I4127">
        <v>1</v>
      </c>
    </row>
    <row r="4128" spans="1:9" x14ac:dyDescent="0.25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924763</v>
      </c>
      <c r="G4128" t="s">
        <v>2271</v>
      </c>
      <c r="H4128" t="s">
        <v>220</v>
      </c>
      <c r="I4128">
        <v>1</v>
      </c>
    </row>
    <row r="4129" spans="1:9" x14ac:dyDescent="0.25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51</v>
      </c>
      <c r="I4129">
        <v>1</v>
      </c>
    </row>
    <row r="4130" spans="1:9" x14ac:dyDescent="0.25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12</v>
      </c>
      <c r="I4130">
        <v>1</v>
      </c>
    </row>
    <row r="4131" spans="1:9" x14ac:dyDescent="0.25">
      <c r="A4131" t="s">
        <v>9</v>
      </c>
      <c r="B4131" t="s">
        <v>2211</v>
      </c>
      <c r="C4131" t="s">
        <v>2272</v>
      </c>
      <c r="D4131" t="s">
        <v>703</v>
      </c>
      <c r="E4131">
        <v>8</v>
      </c>
      <c r="F4131">
        <v>24</v>
      </c>
      <c r="G4131" t="s">
        <v>2273</v>
      </c>
      <c r="H4131" t="s">
        <v>33</v>
      </c>
      <c r="I4131">
        <v>4</v>
      </c>
    </row>
    <row r="4132" spans="1:9" x14ac:dyDescent="0.25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34</v>
      </c>
      <c r="I4132">
        <v>8</v>
      </c>
    </row>
    <row r="4133" spans="1:9" x14ac:dyDescent="0.25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12</v>
      </c>
      <c r="I4133">
        <v>2</v>
      </c>
    </row>
    <row r="4134" spans="1:9" x14ac:dyDescent="0.25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61</v>
      </c>
      <c r="G4134" t="s">
        <v>2274</v>
      </c>
      <c r="H4134" t="s">
        <v>33</v>
      </c>
      <c r="I4134">
        <v>4</v>
      </c>
    </row>
    <row r="4135" spans="1:9" x14ac:dyDescent="0.25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34</v>
      </c>
      <c r="I4135">
        <v>2</v>
      </c>
    </row>
    <row r="4136" spans="1:9" x14ac:dyDescent="0.25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12</v>
      </c>
      <c r="I4136">
        <v>3</v>
      </c>
    </row>
    <row r="4137" spans="1:9" x14ac:dyDescent="0.25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36456</v>
      </c>
      <c r="G4137" t="s">
        <v>2275</v>
      </c>
      <c r="H4137" t="s">
        <v>33</v>
      </c>
      <c r="I4137">
        <v>4</v>
      </c>
    </row>
    <row r="4138" spans="1:9" x14ac:dyDescent="0.25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36959</v>
      </c>
      <c r="G4138" t="s">
        <v>2276</v>
      </c>
      <c r="H4138" t="s">
        <v>33</v>
      </c>
      <c r="I4138">
        <v>2</v>
      </c>
    </row>
    <row r="4139" spans="1:9" x14ac:dyDescent="0.25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34</v>
      </c>
      <c r="I4139">
        <v>8</v>
      </c>
    </row>
    <row r="4140" spans="1:9" x14ac:dyDescent="0.25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12</v>
      </c>
      <c r="I4140">
        <v>1</v>
      </c>
    </row>
    <row r="4141" spans="1:9" x14ac:dyDescent="0.25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924726</v>
      </c>
      <c r="G4141" t="s">
        <v>2277</v>
      </c>
      <c r="H4141" t="s">
        <v>33</v>
      </c>
      <c r="I4141">
        <v>6</v>
      </c>
    </row>
    <row r="4142" spans="1:9" x14ac:dyDescent="0.25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925500</v>
      </c>
      <c r="G4142" t="s">
        <v>2278</v>
      </c>
      <c r="H4142" t="s">
        <v>33</v>
      </c>
      <c r="I4142">
        <v>4</v>
      </c>
    </row>
    <row r="4143" spans="1:9" x14ac:dyDescent="0.25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12</v>
      </c>
      <c r="I4143">
        <v>1</v>
      </c>
    </row>
    <row r="4144" spans="1:9" x14ac:dyDescent="0.25">
      <c r="A4144" t="s">
        <v>9</v>
      </c>
      <c r="B4144" t="s">
        <v>2211</v>
      </c>
      <c r="C4144" t="s">
        <v>2279</v>
      </c>
      <c r="D4144" t="s">
        <v>703</v>
      </c>
      <c r="E4144">
        <v>8</v>
      </c>
      <c r="F4144">
        <v>85</v>
      </c>
      <c r="G4144" t="s">
        <v>2280</v>
      </c>
      <c r="H4144" t="s">
        <v>34</v>
      </c>
      <c r="I4144">
        <v>1</v>
      </c>
    </row>
    <row r="4145" spans="1:9" x14ac:dyDescent="0.25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139</v>
      </c>
      <c r="G4145" t="s">
        <v>2281</v>
      </c>
      <c r="H4145" t="s">
        <v>33</v>
      </c>
      <c r="I4145">
        <v>1</v>
      </c>
    </row>
    <row r="4146" spans="1:9" x14ac:dyDescent="0.25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140</v>
      </c>
      <c r="G4146" t="s">
        <v>2282</v>
      </c>
      <c r="H4146" t="s">
        <v>33</v>
      </c>
      <c r="I4146">
        <v>2</v>
      </c>
    </row>
    <row r="4147" spans="1:9" x14ac:dyDescent="0.25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45</v>
      </c>
      <c r="I4147">
        <v>3</v>
      </c>
    </row>
    <row r="4148" spans="1:9" x14ac:dyDescent="0.25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86</v>
      </c>
      <c r="I4148">
        <v>1</v>
      </c>
    </row>
    <row r="4149" spans="1:9" x14ac:dyDescent="0.25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12</v>
      </c>
      <c r="I4149">
        <v>6</v>
      </c>
    </row>
    <row r="4150" spans="1:9" x14ac:dyDescent="0.25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197</v>
      </c>
      <c r="G4150" t="s">
        <v>2283</v>
      </c>
      <c r="H4150" t="s">
        <v>33</v>
      </c>
      <c r="I4150">
        <v>1</v>
      </c>
    </row>
    <row r="4151" spans="1:9" x14ac:dyDescent="0.25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34</v>
      </c>
      <c r="I4151">
        <v>1</v>
      </c>
    </row>
    <row r="4152" spans="1:9" x14ac:dyDescent="0.25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12</v>
      </c>
      <c r="I4152">
        <v>1</v>
      </c>
    </row>
    <row r="4153" spans="1:9" x14ac:dyDescent="0.25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206</v>
      </c>
      <c r="G4153" t="s">
        <v>2284</v>
      </c>
      <c r="H4153" t="s">
        <v>33</v>
      </c>
      <c r="I4153">
        <v>2</v>
      </c>
    </row>
    <row r="4154" spans="1:9" x14ac:dyDescent="0.25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35</v>
      </c>
      <c r="I4154">
        <v>1</v>
      </c>
    </row>
    <row r="4155" spans="1:9" x14ac:dyDescent="0.25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12</v>
      </c>
      <c r="I4155">
        <v>1</v>
      </c>
    </row>
    <row r="4156" spans="1:9" x14ac:dyDescent="0.25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224</v>
      </c>
      <c r="G4156" t="s">
        <v>2285</v>
      </c>
      <c r="H4156" t="s">
        <v>33</v>
      </c>
      <c r="I4156">
        <v>2</v>
      </c>
    </row>
    <row r="4157" spans="1:9" x14ac:dyDescent="0.25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147</v>
      </c>
      <c r="I4157">
        <v>1</v>
      </c>
    </row>
    <row r="4158" spans="1:9" x14ac:dyDescent="0.25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267</v>
      </c>
      <c r="G4158" t="s">
        <v>2286</v>
      </c>
      <c r="H4158" t="s">
        <v>147</v>
      </c>
      <c r="I4158">
        <v>2</v>
      </c>
    </row>
    <row r="4159" spans="1:9" x14ac:dyDescent="0.25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34</v>
      </c>
      <c r="I4159">
        <v>3</v>
      </c>
    </row>
    <row r="4160" spans="1:9" x14ac:dyDescent="0.25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413</v>
      </c>
      <c r="G4160" t="s">
        <v>2287</v>
      </c>
      <c r="H4160" t="s">
        <v>34</v>
      </c>
      <c r="I4160">
        <v>1</v>
      </c>
    </row>
    <row r="4161" spans="1:9" x14ac:dyDescent="0.25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35</v>
      </c>
      <c r="I4161">
        <v>1</v>
      </c>
    </row>
    <row r="4162" spans="1:9" x14ac:dyDescent="0.25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565</v>
      </c>
      <c r="G4162" t="s">
        <v>2288</v>
      </c>
      <c r="H4162" t="s">
        <v>2289</v>
      </c>
      <c r="I4162">
        <v>1</v>
      </c>
    </row>
    <row r="4163" spans="1:9" x14ac:dyDescent="0.25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34</v>
      </c>
      <c r="I4163">
        <v>2</v>
      </c>
    </row>
    <row r="4164" spans="1:9" x14ac:dyDescent="0.25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12</v>
      </c>
      <c r="I4164">
        <v>1</v>
      </c>
    </row>
    <row r="4165" spans="1:9" x14ac:dyDescent="0.25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644</v>
      </c>
      <c r="G4165" t="s">
        <v>2290</v>
      </c>
      <c r="H4165" t="s">
        <v>33</v>
      </c>
      <c r="I4165">
        <v>1</v>
      </c>
    </row>
    <row r="4166" spans="1:9" x14ac:dyDescent="0.25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12</v>
      </c>
      <c r="I4166">
        <v>5</v>
      </c>
    </row>
    <row r="4167" spans="1:9" x14ac:dyDescent="0.25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37709</v>
      </c>
      <c r="G4167" t="s">
        <v>2291</v>
      </c>
      <c r="H4167" t="s">
        <v>34</v>
      </c>
      <c r="I4167">
        <v>1</v>
      </c>
    </row>
    <row r="4168" spans="1:9" x14ac:dyDescent="0.25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46267</v>
      </c>
      <c r="G4168" t="s">
        <v>2292</v>
      </c>
      <c r="H4168" t="s">
        <v>12</v>
      </c>
      <c r="I4168">
        <v>1</v>
      </c>
    </row>
    <row r="4169" spans="1:9" x14ac:dyDescent="0.25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479500</v>
      </c>
      <c r="G4169" t="s">
        <v>2293</v>
      </c>
      <c r="H4169" t="s">
        <v>33</v>
      </c>
      <c r="I4169">
        <v>1</v>
      </c>
    </row>
    <row r="4170" spans="1:9" x14ac:dyDescent="0.25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51</v>
      </c>
      <c r="I4170">
        <v>1</v>
      </c>
    </row>
    <row r="4171" spans="1:9" x14ac:dyDescent="0.25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901672</v>
      </c>
      <c r="G4171" t="s">
        <v>2294</v>
      </c>
      <c r="H4171" t="s">
        <v>12</v>
      </c>
      <c r="I4171">
        <v>1</v>
      </c>
    </row>
    <row r="4172" spans="1:9" x14ac:dyDescent="0.25">
      <c r="A4172" t="s">
        <v>9</v>
      </c>
      <c r="B4172" t="s">
        <v>2211</v>
      </c>
      <c r="C4172" t="s">
        <v>2295</v>
      </c>
      <c r="D4172" t="s">
        <v>703</v>
      </c>
      <c r="E4172">
        <v>8</v>
      </c>
      <c r="F4172">
        <v>152</v>
      </c>
      <c r="G4172" t="s">
        <v>2296</v>
      </c>
      <c r="H4172" t="s">
        <v>12</v>
      </c>
      <c r="I4172">
        <v>1</v>
      </c>
    </row>
    <row r="4173" spans="1:9" x14ac:dyDescent="0.25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176</v>
      </c>
      <c r="G4173" t="s">
        <v>2297</v>
      </c>
      <c r="H4173" t="s">
        <v>34</v>
      </c>
      <c r="I4173">
        <v>1</v>
      </c>
    </row>
    <row r="4174" spans="1:9" x14ac:dyDescent="0.25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12</v>
      </c>
      <c r="I4174">
        <v>1</v>
      </c>
    </row>
    <row r="4175" spans="1:9" x14ac:dyDescent="0.25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218</v>
      </c>
      <c r="G4175" t="s">
        <v>2298</v>
      </c>
      <c r="H4175" t="s">
        <v>147</v>
      </c>
      <c r="I4175">
        <v>1</v>
      </c>
    </row>
    <row r="4176" spans="1:9" x14ac:dyDescent="0.25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134</v>
      </c>
      <c r="I4176">
        <v>1</v>
      </c>
    </row>
    <row r="4177" spans="1:9" x14ac:dyDescent="0.25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37643</v>
      </c>
      <c r="G4177" t="s">
        <v>2299</v>
      </c>
      <c r="H4177" t="s">
        <v>147</v>
      </c>
      <c r="I4177">
        <v>1</v>
      </c>
    </row>
    <row r="4178" spans="1:9" x14ac:dyDescent="0.25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12</v>
      </c>
      <c r="I4178">
        <v>1</v>
      </c>
    </row>
    <row r="4179" spans="1:9" x14ac:dyDescent="0.25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41683</v>
      </c>
      <c r="G4179" t="s">
        <v>2300</v>
      </c>
      <c r="H4179" t="s">
        <v>33</v>
      </c>
      <c r="I4179">
        <v>1</v>
      </c>
    </row>
    <row r="4180" spans="1:9" x14ac:dyDescent="0.25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12</v>
      </c>
      <c r="I4180">
        <v>5</v>
      </c>
    </row>
    <row r="4181" spans="1:9" x14ac:dyDescent="0.25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904259</v>
      </c>
      <c r="G4181" t="s">
        <v>2301</v>
      </c>
      <c r="H4181" t="s">
        <v>33</v>
      </c>
      <c r="I4181">
        <v>6</v>
      </c>
    </row>
    <row r="4182" spans="1:9" x14ac:dyDescent="0.25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12</v>
      </c>
      <c r="I4182">
        <v>6</v>
      </c>
    </row>
    <row r="4183" spans="1:9" x14ac:dyDescent="0.25">
      <c r="A4183" t="s">
        <v>9</v>
      </c>
      <c r="B4183" t="s">
        <v>2302</v>
      </c>
      <c r="C4183" t="s">
        <v>2303</v>
      </c>
      <c r="D4183" t="s">
        <v>703</v>
      </c>
      <c r="E4183">
        <v>8</v>
      </c>
      <c r="F4183">
        <v>371</v>
      </c>
      <c r="G4183" t="s">
        <v>2304</v>
      </c>
      <c r="H4183" t="s">
        <v>33</v>
      </c>
      <c r="I4183">
        <v>2</v>
      </c>
    </row>
    <row r="4184" spans="1:9" x14ac:dyDescent="0.25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51</v>
      </c>
      <c r="I4184">
        <v>1</v>
      </c>
    </row>
    <row r="4185" spans="1:9" x14ac:dyDescent="0.25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425</v>
      </c>
      <c r="G4185" t="s">
        <v>2305</v>
      </c>
      <c r="H4185" t="s">
        <v>33</v>
      </c>
      <c r="I4185">
        <v>3</v>
      </c>
    </row>
    <row r="4186" spans="1:9" x14ac:dyDescent="0.25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12</v>
      </c>
      <c r="I4186">
        <v>1</v>
      </c>
    </row>
    <row r="4187" spans="1:9" x14ac:dyDescent="0.25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607</v>
      </c>
      <c r="G4187" t="s">
        <v>2306</v>
      </c>
      <c r="H4187" t="s">
        <v>30</v>
      </c>
      <c r="I4187">
        <v>3</v>
      </c>
    </row>
    <row r="4188" spans="1:9" x14ac:dyDescent="0.25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56</v>
      </c>
      <c r="I4188">
        <v>1</v>
      </c>
    </row>
    <row r="4189" spans="1:9" x14ac:dyDescent="0.25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33</v>
      </c>
      <c r="I4189">
        <v>25</v>
      </c>
    </row>
    <row r="4190" spans="1:9" x14ac:dyDescent="0.25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34</v>
      </c>
      <c r="I4190">
        <v>1</v>
      </c>
    </row>
    <row r="4191" spans="1:9" x14ac:dyDescent="0.25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35</v>
      </c>
      <c r="I4191">
        <v>1</v>
      </c>
    </row>
    <row r="4192" spans="1:9" x14ac:dyDescent="0.25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693</v>
      </c>
      <c r="G4192" t="s">
        <v>2307</v>
      </c>
      <c r="H4192" t="s">
        <v>33</v>
      </c>
      <c r="I4192">
        <v>3</v>
      </c>
    </row>
    <row r="4193" spans="1:9" x14ac:dyDescent="0.25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12</v>
      </c>
      <c r="I4193">
        <v>1</v>
      </c>
    </row>
    <row r="4194" spans="1:9" x14ac:dyDescent="0.25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814</v>
      </c>
      <c r="G4194" t="s">
        <v>2308</v>
      </c>
      <c r="H4194" t="s">
        <v>33</v>
      </c>
      <c r="I4194">
        <v>7</v>
      </c>
    </row>
    <row r="4195" spans="1:9" x14ac:dyDescent="0.25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35</v>
      </c>
      <c r="I4195">
        <v>1</v>
      </c>
    </row>
    <row r="4196" spans="1:9" x14ac:dyDescent="0.25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12</v>
      </c>
      <c r="I4196">
        <v>1</v>
      </c>
    </row>
    <row r="4197" spans="1:9" x14ac:dyDescent="0.25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36821</v>
      </c>
      <c r="G4197" t="s">
        <v>2309</v>
      </c>
      <c r="H4197" t="s">
        <v>56</v>
      </c>
      <c r="I4197">
        <v>1</v>
      </c>
    </row>
    <row r="4198" spans="1:9" x14ac:dyDescent="0.25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33</v>
      </c>
      <c r="I4198">
        <v>3</v>
      </c>
    </row>
    <row r="4199" spans="1:9" x14ac:dyDescent="0.25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51</v>
      </c>
      <c r="I4199">
        <v>1</v>
      </c>
    </row>
    <row r="4200" spans="1:9" x14ac:dyDescent="0.25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37382</v>
      </c>
      <c r="G4200" t="s">
        <v>2310</v>
      </c>
      <c r="H4200" t="s">
        <v>33</v>
      </c>
      <c r="I4200">
        <v>4</v>
      </c>
    </row>
    <row r="4201" spans="1:9" x14ac:dyDescent="0.25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12</v>
      </c>
      <c r="I4201">
        <v>1</v>
      </c>
    </row>
    <row r="4202" spans="1:9" x14ac:dyDescent="0.25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37761</v>
      </c>
      <c r="G4202" t="s">
        <v>2311</v>
      </c>
      <c r="H4202" t="s">
        <v>33</v>
      </c>
      <c r="I4202">
        <v>3</v>
      </c>
    </row>
    <row r="4203" spans="1:9" x14ac:dyDescent="0.25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40319</v>
      </c>
      <c r="G4203" t="s">
        <v>2312</v>
      </c>
      <c r="H4203" t="s">
        <v>33</v>
      </c>
      <c r="I4203">
        <v>5</v>
      </c>
    </row>
    <row r="4204" spans="1:9" x14ac:dyDescent="0.25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51</v>
      </c>
      <c r="I4204">
        <v>1</v>
      </c>
    </row>
    <row r="4205" spans="1:9" x14ac:dyDescent="0.25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48604</v>
      </c>
      <c r="G4205" t="s">
        <v>2313</v>
      </c>
      <c r="H4205" t="s">
        <v>33</v>
      </c>
      <c r="I4205">
        <v>7</v>
      </c>
    </row>
    <row r="4206" spans="1:9" x14ac:dyDescent="0.25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34</v>
      </c>
      <c r="I4206">
        <v>1</v>
      </c>
    </row>
    <row r="4207" spans="1:9" x14ac:dyDescent="0.25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906141</v>
      </c>
      <c r="G4207" t="s">
        <v>2314</v>
      </c>
      <c r="H4207" t="s">
        <v>33</v>
      </c>
      <c r="I4207">
        <v>5</v>
      </c>
    </row>
    <row r="4208" spans="1:9" x14ac:dyDescent="0.25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911537</v>
      </c>
      <c r="G4208" t="s">
        <v>2315</v>
      </c>
      <c r="H4208" t="s">
        <v>33</v>
      </c>
      <c r="I4208">
        <v>4</v>
      </c>
    </row>
    <row r="4209" spans="1:9" x14ac:dyDescent="0.25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915658</v>
      </c>
      <c r="G4209" t="s">
        <v>2316</v>
      </c>
      <c r="H4209" t="s">
        <v>33</v>
      </c>
      <c r="I4209">
        <v>4</v>
      </c>
    </row>
    <row r="4210" spans="1:9" x14ac:dyDescent="0.25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35</v>
      </c>
      <c r="I4210">
        <v>1</v>
      </c>
    </row>
    <row r="4211" spans="1:9" x14ac:dyDescent="0.25">
      <c r="A4211" t="s">
        <v>9</v>
      </c>
      <c r="B4211" t="s">
        <v>2302</v>
      </c>
      <c r="C4211" t="s">
        <v>2317</v>
      </c>
      <c r="D4211" t="s">
        <v>703</v>
      </c>
      <c r="E4211">
        <v>8</v>
      </c>
      <c r="F4211">
        <v>1004</v>
      </c>
      <c r="G4211" t="s">
        <v>2318</v>
      </c>
      <c r="H4211" t="s">
        <v>33</v>
      </c>
      <c r="I4211">
        <v>7</v>
      </c>
    </row>
    <row r="4212" spans="1:9" x14ac:dyDescent="0.25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86</v>
      </c>
      <c r="I4212">
        <v>1</v>
      </c>
    </row>
    <row r="4213" spans="1:9" x14ac:dyDescent="0.25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1041</v>
      </c>
      <c r="G4213" t="s">
        <v>2319</v>
      </c>
      <c r="H4213" t="s">
        <v>56</v>
      </c>
      <c r="I4213">
        <v>1</v>
      </c>
    </row>
    <row r="4214" spans="1:9" x14ac:dyDescent="0.25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33</v>
      </c>
      <c r="I4214">
        <v>4</v>
      </c>
    </row>
    <row r="4215" spans="1:9" x14ac:dyDescent="0.25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35</v>
      </c>
      <c r="I4215">
        <v>1</v>
      </c>
    </row>
    <row r="4216" spans="1:9" x14ac:dyDescent="0.25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1053</v>
      </c>
      <c r="G4216" t="s">
        <v>2320</v>
      </c>
      <c r="H4216" t="s">
        <v>33</v>
      </c>
      <c r="I4216">
        <v>9</v>
      </c>
    </row>
    <row r="4217" spans="1:9" x14ac:dyDescent="0.25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35</v>
      </c>
      <c r="I4217">
        <v>1</v>
      </c>
    </row>
    <row r="4218" spans="1:9" x14ac:dyDescent="0.25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1089</v>
      </c>
      <c r="G4218" t="s">
        <v>2321</v>
      </c>
      <c r="H4218" t="s">
        <v>33</v>
      </c>
      <c r="I4218">
        <v>18</v>
      </c>
    </row>
    <row r="4219" spans="1:9" x14ac:dyDescent="0.25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35</v>
      </c>
      <c r="I4219">
        <v>6</v>
      </c>
    </row>
    <row r="4220" spans="1:9" x14ac:dyDescent="0.25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1144</v>
      </c>
      <c r="G4220" t="s">
        <v>2322</v>
      </c>
      <c r="H4220" t="s">
        <v>33</v>
      </c>
      <c r="I4220">
        <v>5</v>
      </c>
    </row>
    <row r="4221" spans="1:9" x14ac:dyDescent="0.25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1235</v>
      </c>
      <c r="G4221" t="s">
        <v>2323</v>
      </c>
      <c r="H4221" t="s">
        <v>33</v>
      </c>
      <c r="I4221">
        <v>1</v>
      </c>
    </row>
    <row r="4222" spans="1:9" x14ac:dyDescent="0.25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45</v>
      </c>
      <c r="I4222">
        <v>1</v>
      </c>
    </row>
    <row r="4223" spans="1:9" x14ac:dyDescent="0.25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1338</v>
      </c>
      <c r="G4223" t="s">
        <v>2324</v>
      </c>
      <c r="H4223" t="s">
        <v>33</v>
      </c>
      <c r="I4223">
        <v>4</v>
      </c>
    </row>
    <row r="4224" spans="1:9" x14ac:dyDescent="0.25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1348</v>
      </c>
      <c r="G4224" t="s">
        <v>2325</v>
      </c>
      <c r="H4224" t="s">
        <v>33</v>
      </c>
      <c r="I4224">
        <v>13</v>
      </c>
    </row>
    <row r="4225" spans="1:9" x14ac:dyDescent="0.25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35</v>
      </c>
      <c r="I4225">
        <v>1</v>
      </c>
    </row>
    <row r="4226" spans="1:9" x14ac:dyDescent="0.25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46036</v>
      </c>
      <c r="G4226" t="s">
        <v>2326</v>
      </c>
      <c r="H4226" t="s">
        <v>35</v>
      </c>
      <c r="I4226">
        <v>1</v>
      </c>
    </row>
    <row r="4227" spans="1:9" x14ac:dyDescent="0.25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269360</v>
      </c>
      <c r="G4227" t="s">
        <v>2327</v>
      </c>
      <c r="H4227" t="s">
        <v>33</v>
      </c>
      <c r="I4227">
        <v>1</v>
      </c>
    </row>
    <row r="4228" spans="1:9" x14ac:dyDescent="0.25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12</v>
      </c>
      <c r="I4228">
        <v>3</v>
      </c>
    </row>
    <row r="4229" spans="1:9" x14ac:dyDescent="0.25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916729</v>
      </c>
      <c r="G4229" t="s">
        <v>2328</v>
      </c>
      <c r="H4229" t="s">
        <v>33</v>
      </c>
      <c r="I4229">
        <v>4</v>
      </c>
    </row>
    <row r="4230" spans="1:9" x14ac:dyDescent="0.25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12</v>
      </c>
      <c r="I4230">
        <v>1</v>
      </c>
    </row>
    <row r="4231" spans="1:9" x14ac:dyDescent="0.25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918748</v>
      </c>
      <c r="G4231" t="s">
        <v>2329</v>
      </c>
      <c r="H4231" t="s">
        <v>33</v>
      </c>
      <c r="I4231">
        <v>2</v>
      </c>
    </row>
    <row r="4232" spans="1:9" x14ac:dyDescent="0.25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114</v>
      </c>
      <c r="I4232">
        <v>1</v>
      </c>
    </row>
    <row r="4233" spans="1:9" x14ac:dyDescent="0.25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12</v>
      </c>
      <c r="I4233">
        <v>3</v>
      </c>
    </row>
    <row r="4234" spans="1:9" x14ac:dyDescent="0.25">
      <c r="A4234" t="s">
        <v>9</v>
      </c>
      <c r="B4234" t="s">
        <v>2302</v>
      </c>
      <c r="C4234" t="s">
        <v>2330</v>
      </c>
      <c r="D4234" t="s">
        <v>703</v>
      </c>
      <c r="E4234">
        <v>8</v>
      </c>
      <c r="F4234">
        <v>735</v>
      </c>
      <c r="G4234" t="s">
        <v>2331</v>
      </c>
      <c r="H4234" t="s">
        <v>56</v>
      </c>
      <c r="I4234">
        <v>1</v>
      </c>
    </row>
    <row r="4235" spans="1:9" x14ac:dyDescent="0.25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33</v>
      </c>
      <c r="I4235">
        <v>5</v>
      </c>
    </row>
    <row r="4236" spans="1:9" x14ac:dyDescent="0.25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772</v>
      </c>
      <c r="G4236" t="s">
        <v>2332</v>
      </c>
      <c r="H4236" t="s">
        <v>33</v>
      </c>
      <c r="I4236">
        <v>3</v>
      </c>
    </row>
    <row r="4237" spans="1:9" x14ac:dyDescent="0.25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863</v>
      </c>
      <c r="G4237" t="s">
        <v>2333</v>
      </c>
      <c r="H4237" t="s">
        <v>14</v>
      </c>
      <c r="I4237">
        <v>1</v>
      </c>
    </row>
    <row r="4238" spans="1:9" x14ac:dyDescent="0.25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875</v>
      </c>
      <c r="G4238" t="s">
        <v>2334</v>
      </c>
      <c r="H4238" t="s">
        <v>33</v>
      </c>
      <c r="I4238">
        <v>6</v>
      </c>
    </row>
    <row r="4239" spans="1:9" x14ac:dyDescent="0.25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14</v>
      </c>
      <c r="I4239">
        <v>1</v>
      </c>
    </row>
    <row r="4240" spans="1:9" x14ac:dyDescent="0.25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51</v>
      </c>
      <c r="I4240">
        <v>1</v>
      </c>
    </row>
    <row r="4241" spans="1:9" x14ac:dyDescent="0.25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905</v>
      </c>
      <c r="G4241" t="s">
        <v>2335</v>
      </c>
      <c r="H4241" t="s">
        <v>33</v>
      </c>
      <c r="I4241">
        <v>1</v>
      </c>
    </row>
    <row r="4242" spans="1:9" x14ac:dyDescent="0.25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37734</v>
      </c>
      <c r="G4242" t="s">
        <v>2336</v>
      </c>
      <c r="H4242" t="s">
        <v>33</v>
      </c>
      <c r="I4242">
        <v>12</v>
      </c>
    </row>
    <row r="4243" spans="1:9" x14ac:dyDescent="0.25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628</v>
      </c>
      <c r="I4243">
        <v>2</v>
      </c>
    </row>
    <row r="4244" spans="1:9" x14ac:dyDescent="0.25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34</v>
      </c>
      <c r="I4244">
        <v>3</v>
      </c>
    </row>
    <row r="4245" spans="1:9" x14ac:dyDescent="0.25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12</v>
      </c>
      <c r="I4245">
        <v>1</v>
      </c>
    </row>
    <row r="4246" spans="1:9" x14ac:dyDescent="0.25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913820</v>
      </c>
      <c r="G4246" t="s">
        <v>2337</v>
      </c>
      <c r="H4246" t="s">
        <v>33</v>
      </c>
      <c r="I4246">
        <v>2</v>
      </c>
    </row>
    <row r="4247" spans="1:9" x14ac:dyDescent="0.25">
      <c r="A4247" t="s">
        <v>9</v>
      </c>
      <c r="B4247" t="s">
        <v>2302</v>
      </c>
      <c r="C4247" t="s">
        <v>2338</v>
      </c>
      <c r="D4247" t="s">
        <v>703</v>
      </c>
      <c r="E4247">
        <v>8</v>
      </c>
      <c r="F4247">
        <v>1077</v>
      </c>
      <c r="G4247" t="s">
        <v>2339</v>
      </c>
      <c r="H4247" t="s">
        <v>56</v>
      </c>
      <c r="I4247">
        <v>1</v>
      </c>
    </row>
    <row r="4248" spans="1:9" x14ac:dyDescent="0.25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33</v>
      </c>
      <c r="I4248">
        <v>7</v>
      </c>
    </row>
    <row r="4249" spans="1:9" x14ac:dyDescent="0.25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12</v>
      </c>
      <c r="I4249">
        <v>1</v>
      </c>
    </row>
    <row r="4250" spans="1:9" x14ac:dyDescent="0.25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1193</v>
      </c>
      <c r="G4250" t="s">
        <v>2340</v>
      </c>
      <c r="H4250" t="s">
        <v>56</v>
      </c>
      <c r="I4250">
        <v>1</v>
      </c>
    </row>
    <row r="4251" spans="1:9" x14ac:dyDescent="0.25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33</v>
      </c>
      <c r="I4251">
        <v>30</v>
      </c>
    </row>
    <row r="4252" spans="1:9" x14ac:dyDescent="0.25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86</v>
      </c>
      <c r="I4252">
        <v>1</v>
      </c>
    </row>
    <row r="4253" spans="1:9" x14ac:dyDescent="0.25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35</v>
      </c>
      <c r="I4253">
        <v>2</v>
      </c>
    </row>
    <row r="4254" spans="1:9" x14ac:dyDescent="0.25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51</v>
      </c>
      <c r="I4254">
        <v>2</v>
      </c>
    </row>
    <row r="4255" spans="1:9" x14ac:dyDescent="0.25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12</v>
      </c>
      <c r="I4255">
        <v>8</v>
      </c>
    </row>
    <row r="4256" spans="1:9" x14ac:dyDescent="0.25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1223</v>
      </c>
      <c r="G4256" t="s">
        <v>2341</v>
      </c>
      <c r="H4256" t="s">
        <v>33</v>
      </c>
      <c r="I4256">
        <v>2</v>
      </c>
    </row>
    <row r="4257" spans="1:9" x14ac:dyDescent="0.25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1272</v>
      </c>
      <c r="G4257" t="s">
        <v>2342</v>
      </c>
      <c r="H4257" t="s">
        <v>33</v>
      </c>
      <c r="I4257">
        <v>1</v>
      </c>
    </row>
    <row r="4258" spans="1:9" x14ac:dyDescent="0.25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14</v>
      </c>
      <c r="I4258">
        <v>1</v>
      </c>
    </row>
    <row r="4259" spans="1:9" x14ac:dyDescent="0.25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1302</v>
      </c>
      <c r="G4259" t="s">
        <v>2343</v>
      </c>
      <c r="H4259" t="s">
        <v>33</v>
      </c>
      <c r="I4259">
        <v>3</v>
      </c>
    </row>
    <row r="4260" spans="1:9" x14ac:dyDescent="0.25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149</v>
      </c>
      <c r="I4260">
        <v>1</v>
      </c>
    </row>
    <row r="4261" spans="1:9" x14ac:dyDescent="0.25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1314</v>
      </c>
      <c r="G4261" t="s">
        <v>2344</v>
      </c>
      <c r="H4261" t="s">
        <v>33</v>
      </c>
      <c r="I4261">
        <v>5</v>
      </c>
    </row>
    <row r="4262" spans="1:9" x14ac:dyDescent="0.25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1326</v>
      </c>
      <c r="G4262" t="s">
        <v>2345</v>
      </c>
      <c r="H4262" t="s">
        <v>33</v>
      </c>
      <c r="I4262">
        <v>12</v>
      </c>
    </row>
    <row r="4263" spans="1:9" x14ac:dyDescent="0.25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12</v>
      </c>
      <c r="I4263">
        <v>1</v>
      </c>
    </row>
    <row r="4264" spans="1:9" x14ac:dyDescent="0.25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48616</v>
      </c>
      <c r="G4264" t="s">
        <v>2346</v>
      </c>
      <c r="H4264" t="s">
        <v>33</v>
      </c>
      <c r="I4264">
        <v>3</v>
      </c>
    </row>
    <row r="4265" spans="1:9" x14ac:dyDescent="0.25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269372</v>
      </c>
      <c r="G4265" t="s">
        <v>2347</v>
      </c>
      <c r="H4265" t="s">
        <v>33</v>
      </c>
      <c r="I4265">
        <v>2</v>
      </c>
    </row>
    <row r="4266" spans="1:9" x14ac:dyDescent="0.25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86</v>
      </c>
      <c r="I4266">
        <v>1</v>
      </c>
    </row>
    <row r="4267" spans="1:9" x14ac:dyDescent="0.25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35</v>
      </c>
      <c r="I4267">
        <v>2</v>
      </c>
    </row>
    <row r="4268" spans="1:9" x14ac:dyDescent="0.25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906153</v>
      </c>
      <c r="G4268" t="s">
        <v>2348</v>
      </c>
      <c r="H4268" t="s">
        <v>33</v>
      </c>
      <c r="I4268">
        <v>7</v>
      </c>
    </row>
    <row r="4269" spans="1:9" x14ac:dyDescent="0.25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223</v>
      </c>
      <c r="I4269">
        <v>1</v>
      </c>
    </row>
    <row r="4270" spans="1:9" x14ac:dyDescent="0.25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12</v>
      </c>
      <c r="I4270">
        <v>1</v>
      </c>
    </row>
    <row r="4271" spans="1:9" x14ac:dyDescent="0.25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915661</v>
      </c>
      <c r="G4271" t="s">
        <v>2349</v>
      </c>
      <c r="H4271" t="s">
        <v>30</v>
      </c>
      <c r="I4271">
        <v>1</v>
      </c>
    </row>
    <row r="4272" spans="1:9" x14ac:dyDescent="0.25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33</v>
      </c>
      <c r="I4272">
        <v>1</v>
      </c>
    </row>
    <row r="4273" spans="1:9" x14ac:dyDescent="0.25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12</v>
      </c>
      <c r="I4273">
        <v>2</v>
      </c>
    </row>
    <row r="4274" spans="1:9" x14ac:dyDescent="0.25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925184</v>
      </c>
      <c r="G4274" t="s">
        <v>2350</v>
      </c>
      <c r="H4274" t="s">
        <v>56</v>
      </c>
      <c r="I4274">
        <v>1</v>
      </c>
    </row>
    <row r="4275" spans="1:9" x14ac:dyDescent="0.25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33</v>
      </c>
      <c r="I4275">
        <v>9</v>
      </c>
    </row>
    <row r="4276" spans="1:9" x14ac:dyDescent="0.25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14</v>
      </c>
      <c r="I4276">
        <v>1</v>
      </c>
    </row>
    <row r="4277" spans="1:9" x14ac:dyDescent="0.25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12</v>
      </c>
      <c r="I4277">
        <v>1</v>
      </c>
    </row>
    <row r="4278" spans="1:9" x14ac:dyDescent="0.25">
      <c r="A4278" t="s">
        <v>9</v>
      </c>
      <c r="B4278" t="s">
        <v>2302</v>
      </c>
      <c r="C4278" t="s">
        <v>2351</v>
      </c>
      <c r="D4278" t="s">
        <v>703</v>
      </c>
      <c r="E4278">
        <v>8</v>
      </c>
      <c r="F4278">
        <v>1016</v>
      </c>
      <c r="G4278" t="s">
        <v>2352</v>
      </c>
      <c r="H4278" t="s">
        <v>33</v>
      </c>
      <c r="I4278">
        <v>6</v>
      </c>
    </row>
    <row r="4279" spans="1:9" x14ac:dyDescent="0.25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14</v>
      </c>
      <c r="I4279">
        <v>2</v>
      </c>
    </row>
    <row r="4280" spans="1:9" x14ac:dyDescent="0.25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35</v>
      </c>
      <c r="I4280">
        <v>2</v>
      </c>
    </row>
    <row r="4281" spans="1:9" x14ac:dyDescent="0.25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51</v>
      </c>
      <c r="I4281">
        <v>1</v>
      </c>
    </row>
    <row r="4282" spans="1:9" x14ac:dyDescent="0.25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12</v>
      </c>
      <c r="I4282">
        <v>4</v>
      </c>
    </row>
    <row r="4283" spans="1:9" x14ac:dyDescent="0.25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1132</v>
      </c>
      <c r="G4283" t="s">
        <v>2353</v>
      </c>
      <c r="H4283" t="s">
        <v>33</v>
      </c>
      <c r="I4283">
        <v>2</v>
      </c>
    </row>
    <row r="4284" spans="1:9" x14ac:dyDescent="0.25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35</v>
      </c>
      <c r="I4284">
        <v>1</v>
      </c>
    </row>
    <row r="4285" spans="1:9" x14ac:dyDescent="0.25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1156</v>
      </c>
      <c r="G4285" t="s">
        <v>2354</v>
      </c>
      <c r="H4285" t="s">
        <v>56</v>
      </c>
      <c r="I4285">
        <v>1</v>
      </c>
    </row>
    <row r="4286" spans="1:9" x14ac:dyDescent="0.25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33</v>
      </c>
      <c r="I4286">
        <v>2</v>
      </c>
    </row>
    <row r="4287" spans="1:9" x14ac:dyDescent="0.25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1168</v>
      </c>
      <c r="G4287" t="s">
        <v>2355</v>
      </c>
      <c r="H4287" t="s">
        <v>33</v>
      </c>
      <c r="I4287">
        <v>13</v>
      </c>
    </row>
    <row r="4288" spans="1:9" x14ac:dyDescent="0.25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14</v>
      </c>
      <c r="I4288">
        <v>1</v>
      </c>
    </row>
    <row r="4289" spans="1:9" x14ac:dyDescent="0.25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1173</v>
      </c>
      <c r="G4289" t="s">
        <v>2356</v>
      </c>
      <c r="H4289" t="s">
        <v>33</v>
      </c>
      <c r="I4289">
        <v>10</v>
      </c>
    </row>
    <row r="4290" spans="1:9" x14ac:dyDescent="0.25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134</v>
      </c>
      <c r="I4290">
        <v>1</v>
      </c>
    </row>
    <row r="4291" spans="1:9" x14ac:dyDescent="0.25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1478</v>
      </c>
      <c r="I4291">
        <v>1</v>
      </c>
    </row>
    <row r="4292" spans="1:9" x14ac:dyDescent="0.25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</v>
      </c>
      <c r="I4292">
        <v>1</v>
      </c>
    </row>
    <row r="4293" spans="1:9" x14ac:dyDescent="0.25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105</v>
      </c>
      <c r="I4293">
        <v>1</v>
      </c>
    </row>
    <row r="4294" spans="1:9" x14ac:dyDescent="0.25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12</v>
      </c>
      <c r="I4294">
        <v>1</v>
      </c>
    </row>
    <row r="4295" spans="1:9" x14ac:dyDescent="0.25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1181</v>
      </c>
      <c r="G4295" t="s">
        <v>2357</v>
      </c>
      <c r="H4295" t="s">
        <v>33</v>
      </c>
      <c r="I4295">
        <v>3</v>
      </c>
    </row>
    <row r="4296" spans="1:9" x14ac:dyDescent="0.25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147</v>
      </c>
      <c r="I4296">
        <v>1</v>
      </c>
    </row>
    <row r="4297" spans="1:9" x14ac:dyDescent="0.25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12</v>
      </c>
      <c r="I4297">
        <v>1</v>
      </c>
    </row>
    <row r="4298" spans="1:9" x14ac:dyDescent="0.25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1259</v>
      </c>
      <c r="G4298" t="s">
        <v>2358</v>
      </c>
      <c r="H4298" t="s">
        <v>33</v>
      </c>
      <c r="I4298">
        <v>14</v>
      </c>
    </row>
    <row r="4299" spans="1:9" x14ac:dyDescent="0.25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45</v>
      </c>
      <c r="I4299">
        <v>3</v>
      </c>
    </row>
    <row r="4300" spans="1:9" x14ac:dyDescent="0.25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51</v>
      </c>
      <c r="I4300">
        <v>1</v>
      </c>
    </row>
    <row r="4301" spans="1:9" x14ac:dyDescent="0.25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1351</v>
      </c>
      <c r="G4301" t="s">
        <v>2359</v>
      </c>
      <c r="H4301" t="s">
        <v>33</v>
      </c>
      <c r="I4301">
        <v>6</v>
      </c>
    </row>
    <row r="4302" spans="1:9" x14ac:dyDescent="0.25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14</v>
      </c>
      <c r="I4302">
        <v>1</v>
      </c>
    </row>
    <row r="4303" spans="1:9" x14ac:dyDescent="0.25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35</v>
      </c>
      <c r="I4303">
        <v>1</v>
      </c>
    </row>
    <row r="4304" spans="1:9" x14ac:dyDescent="0.25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37771</v>
      </c>
      <c r="G4304" t="s">
        <v>2360</v>
      </c>
      <c r="H4304" t="s">
        <v>33</v>
      </c>
      <c r="I4304">
        <v>1</v>
      </c>
    </row>
    <row r="4305" spans="1:9" x14ac:dyDescent="0.25">
      <c r="A4305" t="s">
        <v>9</v>
      </c>
      <c r="B4305" t="s">
        <v>2302</v>
      </c>
      <c r="C4305" t="s">
        <v>2361</v>
      </c>
      <c r="D4305" t="s">
        <v>703</v>
      </c>
      <c r="E4305">
        <v>6</v>
      </c>
      <c r="F4305">
        <v>458314</v>
      </c>
      <c r="G4305" t="s">
        <v>2362</v>
      </c>
      <c r="H4305" t="s">
        <v>33</v>
      </c>
      <c r="I4305">
        <v>1</v>
      </c>
    </row>
    <row r="4306" spans="1:9" x14ac:dyDescent="0.25">
      <c r="A4306" t="s">
        <v>9</v>
      </c>
      <c r="B4306" t="s">
        <v>2302</v>
      </c>
      <c r="C4306" t="s">
        <v>2361</v>
      </c>
      <c r="D4306" t="s">
        <v>703</v>
      </c>
      <c r="E4306">
        <v>8</v>
      </c>
      <c r="F4306">
        <v>1028</v>
      </c>
      <c r="G4306" t="s">
        <v>2363</v>
      </c>
      <c r="H4306" t="s">
        <v>33</v>
      </c>
      <c r="I4306">
        <v>24</v>
      </c>
    </row>
    <row r="4307" spans="1:9" x14ac:dyDescent="0.25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35</v>
      </c>
      <c r="I4307">
        <v>2</v>
      </c>
    </row>
    <row r="4308" spans="1:9" x14ac:dyDescent="0.25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12</v>
      </c>
      <c r="I4308">
        <v>2</v>
      </c>
    </row>
    <row r="4309" spans="1:9" x14ac:dyDescent="0.25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1036</v>
      </c>
      <c r="G4309" t="s">
        <v>2364</v>
      </c>
      <c r="H4309" t="s">
        <v>59</v>
      </c>
      <c r="I4309">
        <v>1</v>
      </c>
    </row>
    <row r="4310" spans="1:9" x14ac:dyDescent="0.25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56</v>
      </c>
      <c r="I4310">
        <v>2</v>
      </c>
    </row>
    <row r="4311" spans="1:9" x14ac:dyDescent="0.25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33</v>
      </c>
      <c r="I4311">
        <v>9</v>
      </c>
    </row>
    <row r="4312" spans="1:9" x14ac:dyDescent="0.25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35</v>
      </c>
      <c r="I4312">
        <v>2</v>
      </c>
    </row>
    <row r="4313" spans="1:9" x14ac:dyDescent="0.25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1065</v>
      </c>
      <c r="G4313" t="s">
        <v>2365</v>
      </c>
      <c r="H4313" t="s">
        <v>56</v>
      </c>
      <c r="I4313">
        <v>1</v>
      </c>
    </row>
    <row r="4314" spans="1:9" x14ac:dyDescent="0.25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33</v>
      </c>
      <c r="I4314">
        <v>32</v>
      </c>
    </row>
    <row r="4315" spans="1:9" x14ac:dyDescent="0.25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1090</v>
      </c>
      <c r="G4315" t="s">
        <v>2366</v>
      </c>
      <c r="H4315" t="s">
        <v>56</v>
      </c>
      <c r="I4315">
        <v>5</v>
      </c>
    </row>
    <row r="4316" spans="1:9" x14ac:dyDescent="0.25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33</v>
      </c>
      <c r="I4316">
        <v>43</v>
      </c>
    </row>
    <row r="4317" spans="1:9" x14ac:dyDescent="0.25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45</v>
      </c>
      <c r="I4317">
        <v>3</v>
      </c>
    </row>
    <row r="4318" spans="1:9" x14ac:dyDescent="0.25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35</v>
      </c>
      <c r="I4318">
        <v>3</v>
      </c>
    </row>
    <row r="4319" spans="1:9" x14ac:dyDescent="0.25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12</v>
      </c>
      <c r="I4319">
        <v>1</v>
      </c>
    </row>
    <row r="4320" spans="1:9" x14ac:dyDescent="0.25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1119</v>
      </c>
      <c r="G4320" t="s">
        <v>2367</v>
      </c>
      <c r="H4320" t="s">
        <v>56</v>
      </c>
      <c r="I4320">
        <v>1</v>
      </c>
    </row>
    <row r="4321" spans="1:9" x14ac:dyDescent="0.25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33</v>
      </c>
      <c r="I4321">
        <v>39</v>
      </c>
    </row>
    <row r="4322" spans="1:9" x14ac:dyDescent="0.25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35</v>
      </c>
      <c r="I4322">
        <v>2</v>
      </c>
    </row>
    <row r="4323" spans="1:9" x14ac:dyDescent="0.25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1200</v>
      </c>
      <c r="G4323" t="s">
        <v>2368</v>
      </c>
      <c r="H4323" t="s">
        <v>33</v>
      </c>
      <c r="I4323">
        <v>31</v>
      </c>
    </row>
    <row r="4324" spans="1:9" x14ac:dyDescent="0.25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35</v>
      </c>
      <c r="I4324">
        <v>1</v>
      </c>
    </row>
    <row r="4325" spans="1:9" x14ac:dyDescent="0.25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1211</v>
      </c>
      <c r="G4325" t="s">
        <v>2369</v>
      </c>
      <c r="H4325" t="s">
        <v>56</v>
      </c>
      <c r="I4325">
        <v>1</v>
      </c>
    </row>
    <row r="4326" spans="1:9" x14ac:dyDescent="0.25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33</v>
      </c>
      <c r="I4326">
        <v>3</v>
      </c>
    </row>
    <row r="4327" spans="1:9" x14ac:dyDescent="0.25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35</v>
      </c>
      <c r="I4327">
        <v>1</v>
      </c>
    </row>
    <row r="4328" spans="1:9" x14ac:dyDescent="0.25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1296</v>
      </c>
      <c r="G4328" t="s">
        <v>2370</v>
      </c>
      <c r="H4328" t="s">
        <v>56</v>
      </c>
      <c r="I4328">
        <v>2</v>
      </c>
    </row>
    <row r="4329" spans="1:9" x14ac:dyDescent="0.25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33</v>
      </c>
      <c r="I4329">
        <v>42</v>
      </c>
    </row>
    <row r="4330" spans="1:9" x14ac:dyDescent="0.25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35</v>
      </c>
      <c r="I4330">
        <v>5</v>
      </c>
    </row>
    <row r="4331" spans="1:9" x14ac:dyDescent="0.25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12</v>
      </c>
      <c r="I4331">
        <v>4</v>
      </c>
    </row>
    <row r="4332" spans="1:9" x14ac:dyDescent="0.25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37783</v>
      </c>
      <c r="G4332" t="s">
        <v>2371</v>
      </c>
      <c r="H4332" t="s">
        <v>33</v>
      </c>
      <c r="I4332">
        <v>39</v>
      </c>
    </row>
    <row r="4333" spans="1:9" x14ac:dyDescent="0.25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35</v>
      </c>
      <c r="I4333">
        <v>2</v>
      </c>
    </row>
    <row r="4334" spans="1:9" x14ac:dyDescent="0.25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37795</v>
      </c>
      <c r="G4334" t="s">
        <v>2372</v>
      </c>
      <c r="H4334" t="s">
        <v>33</v>
      </c>
      <c r="I4334">
        <v>33</v>
      </c>
    </row>
    <row r="4335" spans="1:9" x14ac:dyDescent="0.25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35</v>
      </c>
      <c r="I4335">
        <v>1</v>
      </c>
    </row>
    <row r="4336" spans="1:9" x14ac:dyDescent="0.25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39226</v>
      </c>
      <c r="G4336" t="s">
        <v>2373</v>
      </c>
      <c r="H4336" t="s">
        <v>56</v>
      </c>
      <c r="I4336">
        <v>1</v>
      </c>
    </row>
    <row r="4337" spans="1:9" x14ac:dyDescent="0.25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33</v>
      </c>
      <c r="I4337">
        <v>43</v>
      </c>
    </row>
    <row r="4338" spans="1:9" x14ac:dyDescent="0.25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35</v>
      </c>
      <c r="I4338">
        <v>6</v>
      </c>
    </row>
    <row r="4339" spans="1:9" x14ac:dyDescent="0.25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12</v>
      </c>
      <c r="I4339">
        <v>2</v>
      </c>
    </row>
    <row r="4340" spans="1:9" x14ac:dyDescent="0.25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48021</v>
      </c>
      <c r="G4340" t="s">
        <v>2374</v>
      </c>
      <c r="H4340" t="s">
        <v>33</v>
      </c>
      <c r="I4340">
        <v>18</v>
      </c>
    </row>
    <row r="4341" spans="1:9" x14ac:dyDescent="0.25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35</v>
      </c>
      <c r="I4341">
        <v>7</v>
      </c>
    </row>
    <row r="4342" spans="1:9" x14ac:dyDescent="0.25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904272</v>
      </c>
      <c r="G4342" t="s">
        <v>2375</v>
      </c>
      <c r="H4342" t="s">
        <v>14</v>
      </c>
      <c r="I4342">
        <v>1</v>
      </c>
    </row>
    <row r="4343" spans="1:9" x14ac:dyDescent="0.25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35</v>
      </c>
      <c r="I4343">
        <v>1</v>
      </c>
    </row>
    <row r="4344" spans="1:9" x14ac:dyDescent="0.25">
      <c r="A4344" t="s">
        <v>9</v>
      </c>
      <c r="B4344" t="s">
        <v>2376</v>
      </c>
      <c r="C4344" t="s">
        <v>2376</v>
      </c>
      <c r="D4344" t="s">
        <v>2376</v>
      </c>
      <c r="E4344">
        <v>3</v>
      </c>
      <c r="F4344">
        <v>4862</v>
      </c>
      <c r="G4344" t="s">
        <v>2377</v>
      </c>
      <c r="H4344" t="s">
        <v>53</v>
      </c>
      <c r="I4344">
        <v>1</v>
      </c>
    </row>
    <row r="4345" spans="1:9" x14ac:dyDescent="0.25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83</v>
      </c>
      <c r="I4345">
        <v>1</v>
      </c>
    </row>
    <row r="4346" spans="1:9" x14ac:dyDescent="0.25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430</v>
      </c>
      <c r="I4346">
        <v>1</v>
      </c>
    </row>
    <row r="4347" spans="1:9" x14ac:dyDescent="0.25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123</v>
      </c>
      <c r="I4347">
        <v>1</v>
      </c>
    </row>
    <row r="4348" spans="1:9" x14ac:dyDescent="0.25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</v>
      </c>
      <c r="I4348">
        <v>3</v>
      </c>
    </row>
    <row r="4349" spans="1:9" x14ac:dyDescent="0.25">
      <c r="A4349" t="s">
        <v>9</v>
      </c>
      <c r="B4349" t="s">
        <v>2376</v>
      </c>
      <c r="C4349" t="s">
        <v>2376</v>
      </c>
      <c r="D4349" t="s">
        <v>2376</v>
      </c>
      <c r="E4349">
        <v>6</v>
      </c>
      <c r="F4349">
        <v>985235</v>
      </c>
      <c r="G4349" t="s">
        <v>2378</v>
      </c>
      <c r="H4349" t="s">
        <v>1898</v>
      </c>
      <c r="I4349">
        <v>2</v>
      </c>
    </row>
    <row r="4350" spans="1:9" x14ac:dyDescent="0.25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12</v>
      </c>
      <c r="I4350">
        <v>1</v>
      </c>
    </row>
    <row r="4351" spans="1:9" x14ac:dyDescent="0.25">
      <c r="A4351" t="s">
        <v>9</v>
      </c>
      <c r="B4351" t="s">
        <v>2376</v>
      </c>
      <c r="C4351" t="s">
        <v>2376</v>
      </c>
      <c r="D4351" t="s">
        <v>2376</v>
      </c>
      <c r="E4351">
        <v>8</v>
      </c>
      <c r="F4351">
        <v>10686</v>
      </c>
      <c r="G4351" t="s">
        <v>2379</v>
      </c>
      <c r="H4351" t="s">
        <v>34</v>
      </c>
      <c r="I4351">
        <v>1</v>
      </c>
    </row>
    <row r="4352" spans="1:9" x14ac:dyDescent="0.25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12</v>
      </c>
      <c r="I4352">
        <v>1</v>
      </c>
    </row>
    <row r="4353" spans="1:9" x14ac:dyDescent="0.25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10716</v>
      </c>
      <c r="G4353" t="s">
        <v>2380</v>
      </c>
      <c r="H4353" t="s">
        <v>45</v>
      </c>
      <c r="I4353">
        <v>1</v>
      </c>
    </row>
    <row r="4354" spans="1:9" x14ac:dyDescent="0.25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10728</v>
      </c>
      <c r="G4354" t="s">
        <v>2381</v>
      </c>
      <c r="H4354" t="s">
        <v>51</v>
      </c>
      <c r="I4354">
        <v>1</v>
      </c>
    </row>
    <row r="4355" spans="1:9" x14ac:dyDescent="0.25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12</v>
      </c>
      <c r="I4355">
        <v>2</v>
      </c>
    </row>
    <row r="4356" spans="1:9" x14ac:dyDescent="0.25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10741</v>
      </c>
      <c r="G4356" t="s">
        <v>2382</v>
      </c>
      <c r="H4356" t="s">
        <v>167</v>
      </c>
      <c r="I4356">
        <v>2</v>
      </c>
    </row>
    <row r="4357" spans="1:9" x14ac:dyDescent="0.25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33</v>
      </c>
      <c r="I4357">
        <v>1</v>
      </c>
    </row>
    <row r="4358" spans="1:9" x14ac:dyDescent="0.25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10789</v>
      </c>
      <c r="G4358" t="s">
        <v>2383</v>
      </c>
      <c r="H4358" t="s">
        <v>56</v>
      </c>
      <c r="I4358">
        <v>1</v>
      </c>
    </row>
    <row r="4359" spans="1:9" x14ac:dyDescent="0.25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33</v>
      </c>
      <c r="I4359">
        <v>1</v>
      </c>
    </row>
    <row r="4360" spans="1:9" x14ac:dyDescent="0.25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45</v>
      </c>
      <c r="I4360">
        <v>1</v>
      </c>
    </row>
    <row r="4361" spans="1:9" x14ac:dyDescent="0.25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86</v>
      </c>
      <c r="I4361">
        <v>2</v>
      </c>
    </row>
    <row r="4362" spans="1:9" x14ac:dyDescent="0.25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14</v>
      </c>
      <c r="I4362">
        <v>1</v>
      </c>
    </row>
    <row r="4363" spans="1:9" x14ac:dyDescent="0.25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12</v>
      </c>
      <c r="I4363">
        <v>4</v>
      </c>
    </row>
    <row r="4364" spans="1:9" x14ac:dyDescent="0.25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10790</v>
      </c>
      <c r="G4364" t="s">
        <v>2384</v>
      </c>
      <c r="H4364" t="s">
        <v>33</v>
      </c>
      <c r="I4364">
        <v>2</v>
      </c>
    </row>
    <row r="4365" spans="1:9" x14ac:dyDescent="0.25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45</v>
      </c>
      <c r="I4365">
        <v>2</v>
      </c>
    </row>
    <row r="4366" spans="1:9" x14ac:dyDescent="0.25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12</v>
      </c>
      <c r="I4366">
        <v>3</v>
      </c>
    </row>
    <row r="4367" spans="1:9" x14ac:dyDescent="0.25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10820</v>
      </c>
      <c r="G4367" t="s">
        <v>2385</v>
      </c>
      <c r="H4367" t="s">
        <v>33</v>
      </c>
      <c r="I4367">
        <v>1</v>
      </c>
    </row>
    <row r="4368" spans="1:9" x14ac:dyDescent="0.25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12</v>
      </c>
      <c r="I4368">
        <v>1</v>
      </c>
    </row>
    <row r="4369" spans="1:9" x14ac:dyDescent="0.25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10844</v>
      </c>
      <c r="G4369" t="s">
        <v>2386</v>
      </c>
      <c r="H4369" t="s">
        <v>83</v>
      </c>
      <c r="I4369">
        <v>1</v>
      </c>
    </row>
    <row r="4370" spans="1:9" x14ac:dyDescent="0.25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10868</v>
      </c>
      <c r="G4370" t="s">
        <v>2387</v>
      </c>
      <c r="H4370" t="s">
        <v>30</v>
      </c>
      <c r="I4370">
        <v>1</v>
      </c>
    </row>
    <row r="4371" spans="1:9" x14ac:dyDescent="0.25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33</v>
      </c>
      <c r="I4371">
        <v>8</v>
      </c>
    </row>
    <row r="4372" spans="1:9" x14ac:dyDescent="0.25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34</v>
      </c>
      <c r="I4372">
        <v>2</v>
      </c>
    </row>
    <row r="4373" spans="1:9" x14ac:dyDescent="0.25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51</v>
      </c>
      <c r="I4373">
        <v>1</v>
      </c>
    </row>
    <row r="4374" spans="1:9" x14ac:dyDescent="0.25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10873</v>
      </c>
      <c r="G4374" t="s">
        <v>2388</v>
      </c>
      <c r="H4374" t="s">
        <v>45</v>
      </c>
      <c r="I4374">
        <v>1</v>
      </c>
    </row>
    <row r="4375" spans="1:9" x14ac:dyDescent="0.25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51</v>
      </c>
      <c r="I4375">
        <v>1</v>
      </c>
    </row>
    <row r="4376" spans="1:9" x14ac:dyDescent="0.25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10893</v>
      </c>
      <c r="G4376" t="s">
        <v>2389</v>
      </c>
      <c r="H4376" t="s">
        <v>34</v>
      </c>
      <c r="I4376">
        <v>1</v>
      </c>
    </row>
    <row r="4377" spans="1:9" x14ac:dyDescent="0.25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12</v>
      </c>
      <c r="I4377">
        <v>1</v>
      </c>
    </row>
    <row r="4378" spans="1:9" x14ac:dyDescent="0.25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10900</v>
      </c>
      <c r="G4378" t="s">
        <v>2390</v>
      </c>
      <c r="H4378" t="s">
        <v>33</v>
      </c>
      <c r="I4378">
        <v>1</v>
      </c>
    </row>
    <row r="4379" spans="1:9" x14ac:dyDescent="0.25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86</v>
      </c>
      <c r="I4379">
        <v>1</v>
      </c>
    </row>
    <row r="4380" spans="1:9" x14ac:dyDescent="0.25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14</v>
      </c>
      <c r="I4380">
        <v>1</v>
      </c>
    </row>
    <row r="4381" spans="1:9" x14ac:dyDescent="0.25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12</v>
      </c>
      <c r="I4381">
        <v>1</v>
      </c>
    </row>
    <row r="4382" spans="1:9" x14ac:dyDescent="0.25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10923</v>
      </c>
      <c r="G4382" t="s">
        <v>2391</v>
      </c>
      <c r="H4382" t="s">
        <v>53</v>
      </c>
      <c r="I4382">
        <v>1</v>
      </c>
    </row>
    <row r="4383" spans="1:9" x14ac:dyDescent="0.25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10947</v>
      </c>
      <c r="G4383" t="s">
        <v>2392</v>
      </c>
      <c r="H4383" t="s">
        <v>51</v>
      </c>
      <c r="I4383">
        <v>1</v>
      </c>
    </row>
    <row r="4384" spans="1:9" x14ac:dyDescent="0.25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10959</v>
      </c>
      <c r="G4384" t="s">
        <v>2393</v>
      </c>
      <c r="H4384" t="s">
        <v>33</v>
      </c>
      <c r="I4384">
        <v>2</v>
      </c>
    </row>
    <row r="4385" spans="1:9" x14ac:dyDescent="0.25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53</v>
      </c>
      <c r="I4385">
        <v>1</v>
      </c>
    </row>
    <row r="4386" spans="1:9" x14ac:dyDescent="0.25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34</v>
      </c>
      <c r="I4386">
        <v>1</v>
      </c>
    </row>
    <row r="4387" spans="1:9" x14ac:dyDescent="0.25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12</v>
      </c>
      <c r="I4387">
        <v>2</v>
      </c>
    </row>
    <row r="4388" spans="1:9" x14ac:dyDescent="0.25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10984</v>
      </c>
      <c r="G4388" t="s">
        <v>2394</v>
      </c>
      <c r="H4388" t="s">
        <v>34</v>
      </c>
      <c r="I4388">
        <v>1</v>
      </c>
    </row>
    <row r="4389" spans="1:9" x14ac:dyDescent="0.25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12</v>
      </c>
      <c r="I4389">
        <v>1</v>
      </c>
    </row>
    <row r="4390" spans="1:9" x14ac:dyDescent="0.25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10996</v>
      </c>
      <c r="G4390" t="s">
        <v>2395</v>
      </c>
      <c r="H4390" t="s">
        <v>556</v>
      </c>
      <c r="I4390">
        <v>1</v>
      </c>
    </row>
    <row r="4391" spans="1:9" x14ac:dyDescent="0.25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11010</v>
      </c>
      <c r="G4391" t="s">
        <v>2396</v>
      </c>
      <c r="H4391" t="s">
        <v>45</v>
      </c>
      <c r="I4391">
        <v>1</v>
      </c>
    </row>
    <row r="4392" spans="1:9" x14ac:dyDescent="0.25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134</v>
      </c>
      <c r="I4392">
        <v>1</v>
      </c>
    </row>
    <row r="4393" spans="1:9" x14ac:dyDescent="0.25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12</v>
      </c>
      <c r="I4393">
        <v>5</v>
      </c>
    </row>
    <row r="4394" spans="1:9" x14ac:dyDescent="0.25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11058</v>
      </c>
      <c r="G4394" t="s">
        <v>2397</v>
      </c>
      <c r="H4394" t="s">
        <v>12</v>
      </c>
      <c r="I4394">
        <v>1</v>
      </c>
    </row>
    <row r="4395" spans="1:9" x14ac:dyDescent="0.25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11083</v>
      </c>
      <c r="G4395" t="s">
        <v>2398</v>
      </c>
      <c r="H4395" t="s">
        <v>86</v>
      </c>
      <c r="I4395">
        <v>2</v>
      </c>
    </row>
    <row r="4396" spans="1:9" x14ac:dyDescent="0.25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114</v>
      </c>
      <c r="I4396">
        <v>1</v>
      </c>
    </row>
    <row r="4397" spans="1:9" x14ac:dyDescent="0.25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11095</v>
      </c>
      <c r="G4397" t="s">
        <v>2399</v>
      </c>
      <c r="H4397" t="s">
        <v>33</v>
      </c>
      <c r="I4397">
        <v>1</v>
      </c>
    </row>
    <row r="4398" spans="1:9" x14ac:dyDescent="0.25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1898</v>
      </c>
      <c r="I4398">
        <v>2</v>
      </c>
    </row>
    <row r="4399" spans="1:9" x14ac:dyDescent="0.25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34</v>
      </c>
      <c r="I4399">
        <v>3</v>
      </c>
    </row>
    <row r="4400" spans="1:9" x14ac:dyDescent="0.25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12</v>
      </c>
      <c r="I4400">
        <v>1</v>
      </c>
    </row>
    <row r="4401" spans="1:9" x14ac:dyDescent="0.25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11137</v>
      </c>
      <c r="G4401" t="s">
        <v>2400</v>
      </c>
      <c r="H4401" t="s">
        <v>33</v>
      </c>
      <c r="I4401">
        <v>1</v>
      </c>
    </row>
    <row r="4402" spans="1:9" x14ac:dyDescent="0.25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12</v>
      </c>
      <c r="I4402">
        <v>4</v>
      </c>
    </row>
    <row r="4403" spans="1:9" x14ac:dyDescent="0.25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11149</v>
      </c>
      <c r="G4403" t="s">
        <v>2401</v>
      </c>
      <c r="H4403" t="s">
        <v>86</v>
      </c>
      <c r="I4403">
        <v>1</v>
      </c>
    </row>
    <row r="4404" spans="1:9" x14ac:dyDescent="0.25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38647</v>
      </c>
      <c r="G4404" t="s">
        <v>2402</v>
      </c>
      <c r="H4404" t="s">
        <v>12</v>
      </c>
      <c r="I4404">
        <v>1</v>
      </c>
    </row>
    <row r="4405" spans="1:9" x14ac:dyDescent="0.25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38684</v>
      </c>
      <c r="G4405" t="s">
        <v>2403</v>
      </c>
      <c r="H4405" t="s">
        <v>33</v>
      </c>
      <c r="I4405">
        <v>5</v>
      </c>
    </row>
    <row r="4406" spans="1:9" x14ac:dyDescent="0.25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12</v>
      </c>
      <c r="I4406">
        <v>2</v>
      </c>
    </row>
    <row r="4407" spans="1:9" x14ac:dyDescent="0.25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38726</v>
      </c>
      <c r="G4407" t="s">
        <v>2404</v>
      </c>
      <c r="H4407" t="s">
        <v>33</v>
      </c>
      <c r="I4407">
        <v>1</v>
      </c>
    </row>
    <row r="4408" spans="1:9" x14ac:dyDescent="0.25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45</v>
      </c>
      <c r="I4408">
        <v>1</v>
      </c>
    </row>
    <row r="4409" spans="1:9" x14ac:dyDescent="0.25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39196</v>
      </c>
      <c r="G4409" t="s">
        <v>2405</v>
      </c>
      <c r="H4409" t="s">
        <v>30</v>
      </c>
      <c r="I4409">
        <v>1</v>
      </c>
    </row>
    <row r="4410" spans="1:9" x14ac:dyDescent="0.25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123</v>
      </c>
      <c r="I4410">
        <v>1</v>
      </c>
    </row>
    <row r="4411" spans="1:9" x14ac:dyDescent="0.25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</v>
      </c>
      <c r="I4411">
        <v>2</v>
      </c>
    </row>
    <row r="4412" spans="1:9" x14ac:dyDescent="0.25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40770</v>
      </c>
      <c r="G4412" t="s">
        <v>2406</v>
      </c>
      <c r="H4412" t="s">
        <v>33</v>
      </c>
      <c r="I4412">
        <v>10</v>
      </c>
    </row>
    <row r="4413" spans="1:9" x14ac:dyDescent="0.25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220</v>
      </c>
      <c r="I4413">
        <v>1</v>
      </c>
    </row>
    <row r="4414" spans="1:9" x14ac:dyDescent="0.25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12</v>
      </c>
      <c r="I4414">
        <v>2</v>
      </c>
    </row>
    <row r="4415" spans="1:9" x14ac:dyDescent="0.25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40800</v>
      </c>
      <c r="G4415" t="s">
        <v>2407</v>
      </c>
      <c r="H4415" t="s">
        <v>34</v>
      </c>
      <c r="I4415">
        <v>1</v>
      </c>
    </row>
    <row r="4416" spans="1:9" x14ac:dyDescent="0.25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12</v>
      </c>
      <c r="I4416">
        <v>3</v>
      </c>
    </row>
    <row r="4417" spans="1:9" x14ac:dyDescent="0.25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46619</v>
      </c>
      <c r="G4417" t="s">
        <v>2408</v>
      </c>
      <c r="H4417" t="s">
        <v>12</v>
      </c>
      <c r="I4417">
        <v>2</v>
      </c>
    </row>
    <row r="4418" spans="1:9" x14ac:dyDescent="0.25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46620</v>
      </c>
      <c r="G4418" t="s">
        <v>2409</v>
      </c>
      <c r="H4418" t="s">
        <v>33</v>
      </c>
      <c r="I4418">
        <v>1</v>
      </c>
    </row>
    <row r="4419" spans="1:9" x14ac:dyDescent="0.25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294603</v>
      </c>
      <c r="G4419" t="s">
        <v>2410</v>
      </c>
      <c r="H4419" t="s">
        <v>34</v>
      </c>
      <c r="I4419">
        <v>1</v>
      </c>
    </row>
    <row r="4420" spans="1:9" x14ac:dyDescent="0.25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12</v>
      </c>
      <c r="I4420">
        <v>2</v>
      </c>
    </row>
    <row r="4421" spans="1:9" x14ac:dyDescent="0.25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902032</v>
      </c>
      <c r="G4421" t="s">
        <v>2411</v>
      </c>
      <c r="H4421" t="s">
        <v>12</v>
      </c>
      <c r="I4421">
        <v>2</v>
      </c>
    </row>
    <row r="4422" spans="1:9" x14ac:dyDescent="0.25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902755</v>
      </c>
      <c r="G4422" t="s">
        <v>2412</v>
      </c>
      <c r="H4422" t="s">
        <v>35</v>
      </c>
      <c r="I4422">
        <v>1</v>
      </c>
    </row>
    <row r="4423" spans="1:9" x14ac:dyDescent="0.25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12</v>
      </c>
      <c r="I4423">
        <v>1</v>
      </c>
    </row>
    <row r="4424" spans="1:9" x14ac:dyDescent="0.25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904740</v>
      </c>
      <c r="G4424" t="s">
        <v>2413</v>
      </c>
      <c r="H4424" t="s">
        <v>33</v>
      </c>
      <c r="I4424">
        <v>5</v>
      </c>
    </row>
    <row r="4425" spans="1:9" x14ac:dyDescent="0.25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34</v>
      </c>
      <c r="I4425">
        <v>1</v>
      </c>
    </row>
    <row r="4426" spans="1:9" x14ac:dyDescent="0.25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906360</v>
      </c>
      <c r="G4426" t="s">
        <v>2414</v>
      </c>
      <c r="H4426" t="s">
        <v>12</v>
      </c>
      <c r="I4426">
        <v>1</v>
      </c>
    </row>
    <row r="4427" spans="1:9" x14ac:dyDescent="0.25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910442</v>
      </c>
      <c r="G4427" t="s">
        <v>2415</v>
      </c>
      <c r="H4427" t="s">
        <v>12</v>
      </c>
      <c r="I4427">
        <v>1</v>
      </c>
    </row>
    <row r="4428" spans="1:9" x14ac:dyDescent="0.25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912396</v>
      </c>
      <c r="G4428" t="s">
        <v>2416</v>
      </c>
      <c r="H4428" t="s">
        <v>56</v>
      </c>
      <c r="I4428">
        <v>1</v>
      </c>
    </row>
    <row r="4429" spans="1:9" x14ac:dyDescent="0.25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923096</v>
      </c>
      <c r="G4429" t="s">
        <v>2417</v>
      </c>
      <c r="H4429" t="s">
        <v>34</v>
      </c>
      <c r="I4429">
        <v>3</v>
      </c>
    </row>
    <row r="4430" spans="1:9" x14ac:dyDescent="0.25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12</v>
      </c>
      <c r="I4430">
        <v>10</v>
      </c>
    </row>
    <row r="4431" spans="1:9" x14ac:dyDescent="0.25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924039</v>
      </c>
      <c r="G4431" t="s">
        <v>2418</v>
      </c>
      <c r="H4431" t="s">
        <v>12</v>
      </c>
      <c r="I4431">
        <v>2</v>
      </c>
    </row>
    <row r="4432" spans="1:9" x14ac:dyDescent="0.25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925421</v>
      </c>
      <c r="G4432" t="s">
        <v>2419</v>
      </c>
      <c r="H4432" t="s">
        <v>33</v>
      </c>
      <c r="I4432">
        <v>5</v>
      </c>
    </row>
    <row r="4433" spans="1:9" x14ac:dyDescent="0.25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1272</v>
      </c>
      <c r="I4433">
        <v>1</v>
      </c>
    </row>
    <row r="4434" spans="1:9" x14ac:dyDescent="0.25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</v>
      </c>
      <c r="I4434">
        <v>1</v>
      </c>
    </row>
    <row r="4435" spans="1:9" x14ac:dyDescent="0.25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925627</v>
      </c>
      <c r="G4435" t="s">
        <v>2420</v>
      </c>
      <c r="H4435" t="s">
        <v>14</v>
      </c>
      <c r="I4435">
        <v>1</v>
      </c>
    </row>
    <row r="4436" spans="1:9" x14ac:dyDescent="0.25">
      <c r="A4436" t="s">
        <v>9</v>
      </c>
      <c r="B4436" t="s">
        <v>2421</v>
      </c>
      <c r="C4436" t="s">
        <v>2422</v>
      </c>
      <c r="D4436" t="s">
        <v>2422</v>
      </c>
      <c r="E4436">
        <v>8</v>
      </c>
      <c r="F4436">
        <v>34125</v>
      </c>
      <c r="G4436" t="s">
        <v>2423</v>
      </c>
      <c r="H4436" t="s">
        <v>14</v>
      </c>
      <c r="I4436">
        <v>1</v>
      </c>
    </row>
    <row r="4437" spans="1:9" x14ac:dyDescent="0.25">
      <c r="A4437" t="s">
        <v>9</v>
      </c>
      <c r="B4437" t="s">
        <v>2421</v>
      </c>
      <c r="C4437" t="s">
        <v>2421</v>
      </c>
      <c r="D4437" t="s">
        <v>2421</v>
      </c>
      <c r="E4437">
        <v>6</v>
      </c>
      <c r="F4437">
        <v>363625</v>
      </c>
      <c r="G4437" t="s">
        <v>2424</v>
      </c>
      <c r="H4437" t="s">
        <v>14</v>
      </c>
      <c r="I4437">
        <v>1</v>
      </c>
    </row>
    <row r="4438" spans="1:9" x14ac:dyDescent="0.25">
      <c r="A4438" t="s">
        <v>9</v>
      </c>
      <c r="B4438" t="s">
        <v>2421</v>
      </c>
      <c r="C4438" t="s">
        <v>2421</v>
      </c>
      <c r="D4438" t="s">
        <v>2421</v>
      </c>
      <c r="E4438">
        <v>8</v>
      </c>
      <c r="F4438">
        <v>33911</v>
      </c>
      <c r="G4438" t="s">
        <v>2425</v>
      </c>
      <c r="H4438" t="s">
        <v>45</v>
      </c>
      <c r="I4438">
        <v>2</v>
      </c>
    </row>
    <row r="4439" spans="1:9" x14ac:dyDescent="0.25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34022</v>
      </c>
      <c r="G4439" t="s">
        <v>2426</v>
      </c>
      <c r="H4439" t="s">
        <v>86</v>
      </c>
      <c r="I4439">
        <v>1</v>
      </c>
    </row>
    <row r="4440" spans="1:9" x14ac:dyDescent="0.25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34058</v>
      </c>
      <c r="G4440" t="s">
        <v>2427</v>
      </c>
      <c r="H4440" t="s">
        <v>123</v>
      </c>
      <c r="I4440">
        <v>1</v>
      </c>
    </row>
    <row r="4441" spans="1:9" x14ac:dyDescent="0.25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34228</v>
      </c>
      <c r="G4441" t="s">
        <v>2428</v>
      </c>
      <c r="H4441" t="s">
        <v>12</v>
      </c>
      <c r="I4441">
        <v>1</v>
      </c>
    </row>
    <row r="4442" spans="1:9" x14ac:dyDescent="0.25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900916</v>
      </c>
      <c r="G4442" t="s">
        <v>2429</v>
      </c>
      <c r="H4442" t="s">
        <v>35</v>
      </c>
      <c r="I4442">
        <v>1</v>
      </c>
    </row>
    <row r="4443" spans="1:9" x14ac:dyDescent="0.25">
      <c r="A4443" t="s">
        <v>9</v>
      </c>
      <c r="B4443" t="s">
        <v>2421</v>
      </c>
      <c r="C4443" t="s">
        <v>2430</v>
      </c>
      <c r="D4443" t="s">
        <v>2430</v>
      </c>
      <c r="E4443">
        <v>8</v>
      </c>
      <c r="F4443">
        <v>34253</v>
      </c>
      <c r="G4443" t="s">
        <v>2431</v>
      </c>
      <c r="H4443" t="s">
        <v>86</v>
      </c>
      <c r="I4443">
        <v>1</v>
      </c>
    </row>
    <row r="4444" spans="1:9" x14ac:dyDescent="0.25">
      <c r="A4444" t="s">
        <v>9</v>
      </c>
      <c r="B4444" t="s">
        <v>2432</v>
      </c>
      <c r="C4444" t="s">
        <v>2432</v>
      </c>
      <c r="D4444" t="s">
        <v>2432</v>
      </c>
      <c r="E4444">
        <v>3</v>
      </c>
      <c r="F4444">
        <v>497769</v>
      </c>
      <c r="G4444" t="s">
        <v>2433</v>
      </c>
      <c r="H4444" t="s">
        <v>35</v>
      </c>
      <c r="I4444">
        <v>1</v>
      </c>
    </row>
    <row r="4445" spans="1:9" x14ac:dyDescent="0.25">
      <c r="A4445" t="s">
        <v>9</v>
      </c>
      <c r="B4445" t="s">
        <v>2432</v>
      </c>
      <c r="C4445" t="s">
        <v>2432</v>
      </c>
      <c r="D4445" t="s">
        <v>2432</v>
      </c>
      <c r="E4445">
        <v>8</v>
      </c>
      <c r="F4445">
        <v>30314</v>
      </c>
      <c r="G4445" t="s">
        <v>2434</v>
      </c>
      <c r="H4445" t="s">
        <v>12</v>
      </c>
      <c r="I4445">
        <v>1</v>
      </c>
    </row>
    <row r="4446" spans="1:9" x14ac:dyDescent="0.25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919111</v>
      </c>
      <c r="G4446" t="s">
        <v>2435</v>
      </c>
      <c r="H4446" t="s">
        <v>12</v>
      </c>
      <c r="I4446">
        <v>1</v>
      </c>
    </row>
    <row r="4447" spans="1:9" x14ac:dyDescent="0.25">
      <c r="A4447" t="s">
        <v>9</v>
      </c>
      <c r="B4447" t="s">
        <v>2436</v>
      </c>
      <c r="C4447" t="s">
        <v>2437</v>
      </c>
      <c r="D4447" t="s">
        <v>2437</v>
      </c>
      <c r="E4447">
        <v>6</v>
      </c>
      <c r="F4447">
        <v>460254</v>
      </c>
      <c r="G4447" t="s">
        <v>2438</v>
      </c>
      <c r="H4447" t="s">
        <v>134</v>
      </c>
      <c r="I4447">
        <v>1</v>
      </c>
    </row>
    <row r="4448" spans="1:9" x14ac:dyDescent="0.25">
      <c r="A4448" t="s">
        <v>9</v>
      </c>
      <c r="B4448" t="s">
        <v>2436</v>
      </c>
      <c r="C4448" t="s">
        <v>2437</v>
      </c>
      <c r="D4448" t="s">
        <v>2437</v>
      </c>
      <c r="E4448">
        <v>8</v>
      </c>
      <c r="F4448">
        <v>13286</v>
      </c>
      <c r="G4448" t="s">
        <v>2439</v>
      </c>
      <c r="H4448" t="s">
        <v>134</v>
      </c>
      <c r="I4448">
        <v>1</v>
      </c>
    </row>
    <row r="4449" spans="1:9" x14ac:dyDescent="0.25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442550</v>
      </c>
      <c r="G4449" t="s">
        <v>2440</v>
      </c>
      <c r="H4449" t="s">
        <v>83</v>
      </c>
      <c r="I4449">
        <v>1</v>
      </c>
    </row>
    <row r="4450" spans="1:9" x14ac:dyDescent="0.25">
      <c r="A4450" t="s">
        <v>9</v>
      </c>
      <c r="B4450" t="s">
        <v>2436</v>
      </c>
      <c r="C4450" t="s">
        <v>2436</v>
      </c>
      <c r="D4450" t="s">
        <v>2436</v>
      </c>
      <c r="E4450">
        <v>8</v>
      </c>
      <c r="F4450">
        <v>13195</v>
      </c>
      <c r="G4450" t="s">
        <v>2441</v>
      </c>
      <c r="H4450" t="s">
        <v>50</v>
      </c>
      <c r="I4450">
        <v>1</v>
      </c>
    </row>
    <row r="4451" spans="1:9" x14ac:dyDescent="0.25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13365</v>
      </c>
      <c r="G4451" t="s">
        <v>2442</v>
      </c>
      <c r="H4451" t="s">
        <v>56</v>
      </c>
      <c r="I4451">
        <v>1</v>
      </c>
    </row>
    <row r="4452" spans="1:9" x14ac:dyDescent="0.25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48197</v>
      </c>
      <c r="G4452" t="s">
        <v>2443</v>
      </c>
      <c r="H4452" t="s">
        <v>12</v>
      </c>
      <c r="I4452">
        <v>1</v>
      </c>
    </row>
    <row r="4453" spans="1:9" x14ac:dyDescent="0.25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908046</v>
      </c>
      <c r="G4453" t="s">
        <v>2444</v>
      </c>
      <c r="H4453" t="s">
        <v>12</v>
      </c>
      <c r="I4453">
        <v>3</v>
      </c>
    </row>
    <row r="4454" spans="1:9" x14ac:dyDescent="0.25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908058</v>
      </c>
      <c r="G4454" t="s">
        <v>2445</v>
      </c>
      <c r="H4454" t="s">
        <v>12</v>
      </c>
      <c r="I4454">
        <v>1</v>
      </c>
    </row>
    <row r="4455" spans="1:9" x14ac:dyDescent="0.25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916262</v>
      </c>
      <c r="G4455" t="s">
        <v>2446</v>
      </c>
      <c r="H4455" t="s">
        <v>33</v>
      </c>
      <c r="I4455">
        <v>1</v>
      </c>
    </row>
    <row r="4456" spans="1:9" x14ac:dyDescent="0.25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916286</v>
      </c>
      <c r="G4456" t="s">
        <v>2447</v>
      </c>
      <c r="H4456" t="s">
        <v>12</v>
      </c>
      <c r="I4456">
        <v>1</v>
      </c>
    </row>
    <row r="4457" spans="1:9" x14ac:dyDescent="0.25">
      <c r="A4457" t="s">
        <v>9</v>
      </c>
      <c r="B4457" t="s">
        <v>2436</v>
      </c>
      <c r="C4457" t="s">
        <v>2448</v>
      </c>
      <c r="D4457" t="s">
        <v>2448</v>
      </c>
      <c r="E4457">
        <v>8</v>
      </c>
      <c r="F4457">
        <v>13274</v>
      </c>
      <c r="G4457" t="s">
        <v>2449</v>
      </c>
      <c r="H4457" t="s">
        <v>937</v>
      </c>
      <c r="I4457">
        <v>1</v>
      </c>
    </row>
    <row r="4458" spans="1:9" x14ac:dyDescent="0.25">
      <c r="A4458" t="s">
        <v>9</v>
      </c>
      <c r="B4458" t="s">
        <v>2450</v>
      </c>
      <c r="C4458" t="s">
        <v>2450</v>
      </c>
      <c r="D4458" t="s">
        <v>2450</v>
      </c>
      <c r="E4458">
        <v>3</v>
      </c>
      <c r="F4458">
        <v>980171</v>
      </c>
      <c r="G4458" t="s">
        <v>2451</v>
      </c>
      <c r="H4458" t="s">
        <v>56</v>
      </c>
      <c r="I4458">
        <v>1</v>
      </c>
    </row>
    <row r="4459" spans="1:9" x14ac:dyDescent="0.25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449</v>
      </c>
      <c r="I4459">
        <v>1</v>
      </c>
    </row>
    <row r="4460" spans="1:9" x14ac:dyDescent="0.25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34</v>
      </c>
      <c r="I4460">
        <v>4</v>
      </c>
    </row>
    <row r="4461" spans="1:9" x14ac:dyDescent="0.25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196</v>
      </c>
      <c r="I4461">
        <v>1</v>
      </c>
    </row>
    <row r="4462" spans="1:9" x14ac:dyDescent="0.25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123</v>
      </c>
      <c r="I4462">
        <v>1</v>
      </c>
    </row>
    <row r="4463" spans="1:9" x14ac:dyDescent="0.25">
      <c r="A4463" t="s">
        <v>9</v>
      </c>
      <c r="B4463" t="s">
        <v>2450</v>
      </c>
      <c r="C4463" t="s">
        <v>2450</v>
      </c>
      <c r="D4463" t="s">
        <v>2450</v>
      </c>
      <c r="E4463">
        <v>8</v>
      </c>
      <c r="F4463">
        <v>20783</v>
      </c>
      <c r="G4463" t="s">
        <v>2452</v>
      </c>
      <c r="H4463" t="s">
        <v>45</v>
      </c>
      <c r="I4463">
        <v>1</v>
      </c>
    </row>
    <row r="4464" spans="1:9" x14ac:dyDescent="0.25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20825</v>
      </c>
      <c r="G4464" t="s">
        <v>2453</v>
      </c>
      <c r="H4464" t="s">
        <v>1125</v>
      </c>
      <c r="I4464">
        <v>1</v>
      </c>
    </row>
    <row r="4465" spans="1:9" x14ac:dyDescent="0.25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56</v>
      </c>
      <c r="I4465">
        <v>1</v>
      </c>
    </row>
    <row r="4466" spans="1:9" x14ac:dyDescent="0.25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20849</v>
      </c>
      <c r="G4466" t="s">
        <v>2454</v>
      </c>
      <c r="H4466" t="s">
        <v>51</v>
      </c>
      <c r="I4466">
        <v>1</v>
      </c>
    </row>
    <row r="4467" spans="1:9" x14ac:dyDescent="0.25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12</v>
      </c>
      <c r="I4467">
        <v>1</v>
      </c>
    </row>
    <row r="4468" spans="1:9" x14ac:dyDescent="0.25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20862</v>
      </c>
      <c r="G4468" t="s">
        <v>2455</v>
      </c>
      <c r="H4468" t="s">
        <v>45</v>
      </c>
      <c r="I4468">
        <v>1</v>
      </c>
    </row>
    <row r="4469" spans="1:9" x14ac:dyDescent="0.25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51</v>
      </c>
      <c r="I4469">
        <v>1</v>
      </c>
    </row>
    <row r="4470" spans="1:9" x14ac:dyDescent="0.25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12</v>
      </c>
      <c r="I4470">
        <v>2</v>
      </c>
    </row>
    <row r="4471" spans="1:9" x14ac:dyDescent="0.25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20886</v>
      </c>
      <c r="G4471" t="s">
        <v>2456</v>
      </c>
      <c r="H4471" t="s">
        <v>123</v>
      </c>
      <c r="I4471">
        <v>1</v>
      </c>
    </row>
    <row r="4472" spans="1:9" x14ac:dyDescent="0.25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20898</v>
      </c>
      <c r="G4472" t="s">
        <v>2457</v>
      </c>
      <c r="H4472" t="s">
        <v>45</v>
      </c>
      <c r="I4472">
        <v>1</v>
      </c>
    </row>
    <row r="4473" spans="1:9" x14ac:dyDescent="0.25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20916</v>
      </c>
      <c r="G4473" t="s">
        <v>2458</v>
      </c>
      <c r="H4473" t="s">
        <v>12</v>
      </c>
      <c r="I4473">
        <v>5</v>
      </c>
    </row>
    <row r="4474" spans="1:9" x14ac:dyDescent="0.25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20977</v>
      </c>
      <c r="G4474" t="s">
        <v>2459</v>
      </c>
      <c r="H4474" t="s">
        <v>86</v>
      </c>
      <c r="I4474">
        <v>1</v>
      </c>
    </row>
    <row r="4475" spans="1:9" x14ac:dyDescent="0.25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35</v>
      </c>
      <c r="I4475">
        <v>1</v>
      </c>
    </row>
    <row r="4476" spans="1:9" x14ac:dyDescent="0.25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51</v>
      </c>
      <c r="I4476">
        <v>1</v>
      </c>
    </row>
    <row r="4477" spans="1:9" x14ac:dyDescent="0.25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20989</v>
      </c>
      <c r="G4477" t="s">
        <v>2460</v>
      </c>
      <c r="H4477" t="s">
        <v>51</v>
      </c>
      <c r="I4477">
        <v>1</v>
      </c>
    </row>
    <row r="4478" spans="1:9" x14ac:dyDescent="0.25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12</v>
      </c>
      <c r="I4478">
        <v>1</v>
      </c>
    </row>
    <row r="4479" spans="1:9" x14ac:dyDescent="0.25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21027</v>
      </c>
      <c r="G4479" t="s">
        <v>2461</v>
      </c>
      <c r="H4479" t="s">
        <v>1125</v>
      </c>
      <c r="I4479">
        <v>1</v>
      </c>
    </row>
    <row r="4480" spans="1:9" x14ac:dyDescent="0.25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21052</v>
      </c>
      <c r="G4480" t="s">
        <v>2462</v>
      </c>
      <c r="H4480" t="s">
        <v>45</v>
      </c>
      <c r="I4480">
        <v>1</v>
      </c>
    </row>
    <row r="4481" spans="1:9" x14ac:dyDescent="0.25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12</v>
      </c>
      <c r="I4481">
        <v>3</v>
      </c>
    </row>
    <row r="4482" spans="1:9" x14ac:dyDescent="0.25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21064</v>
      </c>
      <c r="G4482" t="s">
        <v>2463</v>
      </c>
      <c r="H4482" t="s">
        <v>167</v>
      </c>
      <c r="I4482">
        <v>1</v>
      </c>
    </row>
    <row r="4483" spans="1:9" x14ac:dyDescent="0.25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21076</v>
      </c>
      <c r="G4483" t="s">
        <v>2464</v>
      </c>
      <c r="H4483" t="s">
        <v>45</v>
      </c>
      <c r="I4483">
        <v>1</v>
      </c>
    </row>
    <row r="4484" spans="1:9" x14ac:dyDescent="0.25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34</v>
      </c>
      <c r="I4484">
        <v>1</v>
      </c>
    </row>
    <row r="4485" spans="1:9" x14ac:dyDescent="0.25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35</v>
      </c>
      <c r="I4485">
        <v>1</v>
      </c>
    </row>
    <row r="4486" spans="1:9" x14ac:dyDescent="0.25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123</v>
      </c>
      <c r="I4486">
        <v>1</v>
      </c>
    </row>
    <row r="4487" spans="1:9" x14ac:dyDescent="0.25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</v>
      </c>
      <c r="I4487">
        <v>1</v>
      </c>
    </row>
    <row r="4488" spans="1:9" x14ac:dyDescent="0.25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21097</v>
      </c>
      <c r="G4488" t="s">
        <v>2465</v>
      </c>
      <c r="H4488" t="s">
        <v>86</v>
      </c>
      <c r="I4488">
        <v>1</v>
      </c>
    </row>
    <row r="4489" spans="1:9" x14ac:dyDescent="0.25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21179</v>
      </c>
      <c r="G4489" t="s">
        <v>2466</v>
      </c>
      <c r="H4489" t="s">
        <v>14</v>
      </c>
      <c r="I4489">
        <v>1</v>
      </c>
    </row>
    <row r="4490" spans="1:9" x14ac:dyDescent="0.25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12</v>
      </c>
      <c r="I4490">
        <v>4</v>
      </c>
    </row>
    <row r="4491" spans="1:9" x14ac:dyDescent="0.25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21180</v>
      </c>
      <c r="G4491" t="s">
        <v>2467</v>
      </c>
      <c r="H4491" t="s">
        <v>35</v>
      </c>
      <c r="I4491">
        <v>3</v>
      </c>
    </row>
    <row r="4492" spans="1:9" x14ac:dyDescent="0.25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36473</v>
      </c>
      <c r="G4492" t="s">
        <v>2468</v>
      </c>
      <c r="H4492" t="s">
        <v>12</v>
      </c>
      <c r="I4492">
        <v>6</v>
      </c>
    </row>
    <row r="4493" spans="1:9" x14ac:dyDescent="0.25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37977</v>
      </c>
      <c r="G4493" t="s">
        <v>2469</v>
      </c>
      <c r="H4493" t="s">
        <v>12</v>
      </c>
      <c r="I4493">
        <v>2</v>
      </c>
    </row>
    <row r="4494" spans="1:9" x14ac:dyDescent="0.25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37989</v>
      </c>
      <c r="G4494" t="s">
        <v>2470</v>
      </c>
      <c r="H4494" t="s">
        <v>12</v>
      </c>
      <c r="I4494">
        <v>1</v>
      </c>
    </row>
    <row r="4495" spans="1:9" x14ac:dyDescent="0.25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40435</v>
      </c>
      <c r="G4495" t="s">
        <v>2471</v>
      </c>
      <c r="H4495" t="s">
        <v>134</v>
      </c>
      <c r="I4495">
        <v>1</v>
      </c>
    </row>
    <row r="4496" spans="1:9" x14ac:dyDescent="0.25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34</v>
      </c>
      <c r="I4496">
        <v>3</v>
      </c>
    </row>
    <row r="4497" spans="1:9" x14ac:dyDescent="0.25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12</v>
      </c>
      <c r="I4497">
        <v>1</v>
      </c>
    </row>
    <row r="4498" spans="1:9" x14ac:dyDescent="0.25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45861</v>
      </c>
      <c r="G4498" t="s">
        <v>2472</v>
      </c>
      <c r="H4498" t="s">
        <v>34</v>
      </c>
      <c r="I4498">
        <v>2</v>
      </c>
    </row>
    <row r="4499" spans="1:9" x14ac:dyDescent="0.25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47375</v>
      </c>
      <c r="G4499" t="s">
        <v>2473</v>
      </c>
      <c r="H4499" t="s">
        <v>12</v>
      </c>
      <c r="I4499">
        <v>1</v>
      </c>
    </row>
    <row r="4500" spans="1:9" x14ac:dyDescent="0.25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48324</v>
      </c>
      <c r="G4500" t="s">
        <v>2474</v>
      </c>
      <c r="H4500" t="s">
        <v>45</v>
      </c>
      <c r="I4500">
        <v>1</v>
      </c>
    </row>
    <row r="4501" spans="1:9" x14ac:dyDescent="0.25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48355</v>
      </c>
      <c r="G4501" t="s">
        <v>2475</v>
      </c>
      <c r="H4501" t="s">
        <v>45</v>
      </c>
      <c r="I4501">
        <v>1</v>
      </c>
    </row>
    <row r="4502" spans="1:9" x14ac:dyDescent="0.25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48501</v>
      </c>
      <c r="G4502" t="s">
        <v>2476</v>
      </c>
      <c r="H4502" t="s">
        <v>34</v>
      </c>
      <c r="I4502">
        <v>1</v>
      </c>
    </row>
    <row r="4503" spans="1:9" x14ac:dyDescent="0.25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12</v>
      </c>
      <c r="I4503">
        <v>1</v>
      </c>
    </row>
    <row r="4504" spans="1:9" x14ac:dyDescent="0.25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435508</v>
      </c>
      <c r="G4504" t="s">
        <v>2477</v>
      </c>
      <c r="H4504" t="s">
        <v>12</v>
      </c>
      <c r="I4504">
        <v>1</v>
      </c>
    </row>
    <row r="4505" spans="1:9" x14ac:dyDescent="0.25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446048</v>
      </c>
      <c r="G4505" t="s">
        <v>2478</v>
      </c>
      <c r="H4505" t="s">
        <v>12</v>
      </c>
      <c r="I4505">
        <v>2</v>
      </c>
    </row>
    <row r="4506" spans="1:9" x14ac:dyDescent="0.25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462925</v>
      </c>
      <c r="G4506" t="s">
        <v>2479</v>
      </c>
      <c r="H4506" t="s">
        <v>123</v>
      </c>
      <c r="I4506">
        <v>1</v>
      </c>
    </row>
    <row r="4507" spans="1:9" x14ac:dyDescent="0.25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909543</v>
      </c>
      <c r="G4507" t="s">
        <v>2480</v>
      </c>
      <c r="H4507" t="s">
        <v>51</v>
      </c>
      <c r="I4507">
        <v>1</v>
      </c>
    </row>
    <row r="4508" spans="1:9" x14ac:dyDescent="0.25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123</v>
      </c>
      <c r="I4508">
        <v>2</v>
      </c>
    </row>
    <row r="4509" spans="1:9" x14ac:dyDescent="0.25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919330</v>
      </c>
      <c r="G4509" t="s">
        <v>2481</v>
      </c>
      <c r="H4509" t="s">
        <v>2482</v>
      </c>
      <c r="I4509">
        <v>1</v>
      </c>
    </row>
    <row r="4510" spans="1:9" x14ac:dyDescent="0.25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920782</v>
      </c>
      <c r="G4510" t="s">
        <v>2483</v>
      </c>
      <c r="H4510" t="s">
        <v>12</v>
      </c>
      <c r="I4510">
        <v>2</v>
      </c>
    </row>
    <row r="4511" spans="1:9" x14ac:dyDescent="0.25">
      <c r="A4511" t="s">
        <v>9</v>
      </c>
      <c r="B4511" t="s">
        <v>2450</v>
      </c>
      <c r="C4511" t="s">
        <v>2484</v>
      </c>
      <c r="D4511" t="s">
        <v>2484</v>
      </c>
      <c r="E4511">
        <v>8</v>
      </c>
      <c r="F4511">
        <v>471458</v>
      </c>
      <c r="G4511" t="s">
        <v>2485</v>
      </c>
      <c r="H4511" t="s">
        <v>2486</v>
      </c>
      <c r="I4511">
        <v>1</v>
      </c>
    </row>
    <row r="4512" spans="1:9" x14ac:dyDescent="0.25">
      <c r="A4512" t="s">
        <v>9</v>
      </c>
      <c r="B4512" t="s">
        <v>2450</v>
      </c>
      <c r="C4512" t="s">
        <v>2487</v>
      </c>
      <c r="D4512" t="s">
        <v>2450</v>
      </c>
      <c r="E4512">
        <v>8</v>
      </c>
      <c r="F4512">
        <v>20837</v>
      </c>
      <c r="G4512" t="s">
        <v>2488</v>
      </c>
      <c r="H4512" t="s">
        <v>45</v>
      </c>
      <c r="I4512">
        <v>1</v>
      </c>
    </row>
    <row r="4513" spans="1:9" x14ac:dyDescent="0.25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86</v>
      </c>
      <c r="I4513">
        <v>1</v>
      </c>
    </row>
    <row r="4514" spans="1:9" x14ac:dyDescent="0.25">
      <c r="A4514" t="s">
        <v>9</v>
      </c>
      <c r="B4514" t="s">
        <v>2489</v>
      </c>
      <c r="C4514" t="s">
        <v>2490</v>
      </c>
      <c r="D4514" t="s">
        <v>2490</v>
      </c>
      <c r="E4514">
        <v>8</v>
      </c>
      <c r="F4514">
        <v>34400</v>
      </c>
      <c r="G4514" t="s">
        <v>2491</v>
      </c>
      <c r="H4514" t="s">
        <v>12</v>
      </c>
      <c r="I4514">
        <v>1</v>
      </c>
    </row>
    <row r="4515" spans="1:9" x14ac:dyDescent="0.25">
      <c r="A4515" t="s">
        <v>9</v>
      </c>
      <c r="B4515" t="s">
        <v>2489</v>
      </c>
      <c r="C4515" t="s">
        <v>2489</v>
      </c>
      <c r="D4515" t="s">
        <v>2489</v>
      </c>
      <c r="E4515">
        <v>3</v>
      </c>
      <c r="F4515">
        <v>497824</v>
      </c>
      <c r="G4515" t="s">
        <v>2492</v>
      </c>
      <c r="H4515" t="s">
        <v>840</v>
      </c>
      <c r="I4515">
        <v>1</v>
      </c>
    </row>
    <row r="4516" spans="1:9" x14ac:dyDescent="0.25">
      <c r="A4516" t="s">
        <v>9</v>
      </c>
      <c r="B4516" t="s">
        <v>2489</v>
      </c>
      <c r="C4516" t="s">
        <v>2493</v>
      </c>
      <c r="D4516" t="s">
        <v>2493</v>
      </c>
      <c r="E4516">
        <v>8</v>
      </c>
      <c r="F4516">
        <v>34241</v>
      </c>
      <c r="G4516" t="s">
        <v>2494</v>
      </c>
      <c r="H4516" t="s">
        <v>12</v>
      </c>
      <c r="I4516">
        <v>1</v>
      </c>
    </row>
    <row r="4517" spans="1:9" x14ac:dyDescent="0.25">
      <c r="A4517" t="s">
        <v>9</v>
      </c>
      <c r="B4517" t="s">
        <v>2495</v>
      </c>
      <c r="C4517" t="s">
        <v>2496</v>
      </c>
      <c r="D4517" t="s">
        <v>2496</v>
      </c>
      <c r="E4517">
        <v>8</v>
      </c>
      <c r="F4517">
        <v>19914</v>
      </c>
      <c r="G4517" t="s">
        <v>2497</v>
      </c>
      <c r="H4517" t="s">
        <v>45</v>
      </c>
      <c r="I4517">
        <v>1</v>
      </c>
    </row>
    <row r="4518" spans="1:9" x14ac:dyDescent="0.25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123</v>
      </c>
      <c r="I4518">
        <v>1</v>
      </c>
    </row>
    <row r="4519" spans="1:9" x14ac:dyDescent="0.25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</v>
      </c>
      <c r="I4519">
        <v>1</v>
      </c>
    </row>
    <row r="4520" spans="1:9" x14ac:dyDescent="0.25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20059</v>
      </c>
      <c r="G4520" t="s">
        <v>2498</v>
      </c>
      <c r="H4520" t="s">
        <v>12</v>
      </c>
      <c r="I4520">
        <v>1</v>
      </c>
    </row>
    <row r="4521" spans="1:9" x14ac:dyDescent="0.25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20072</v>
      </c>
      <c r="G4521" t="s">
        <v>2499</v>
      </c>
      <c r="H4521" t="s">
        <v>12</v>
      </c>
      <c r="I4521">
        <v>3</v>
      </c>
    </row>
    <row r="4522" spans="1:9" x14ac:dyDescent="0.25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20084</v>
      </c>
      <c r="G4522" t="s">
        <v>2500</v>
      </c>
      <c r="H4522" t="s">
        <v>134</v>
      </c>
      <c r="I4522">
        <v>2</v>
      </c>
    </row>
    <row r="4523" spans="1:9" x14ac:dyDescent="0.25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47260</v>
      </c>
      <c r="G4523" t="s">
        <v>2501</v>
      </c>
      <c r="H4523" t="s">
        <v>45</v>
      </c>
      <c r="I4523">
        <v>1</v>
      </c>
    </row>
    <row r="4524" spans="1:9" x14ac:dyDescent="0.25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901064</v>
      </c>
      <c r="G4524" t="s">
        <v>2502</v>
      </c>
      <c r="H4524" t="s">
        <v>12</v>
      </c>
      <c r="I4524">
        <v>1</v>
      </c>
    </row>
    <row r="4525" spans="1:9" x14ac:dyDescent="0.25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903985</v>
      </c>
      <c r="G4525" t="s">
        <v>2503</v>
      </c>
      <c r="H4525" t="s">
        <v>56</v>
      </c>
      <c r="I4525">
        <v>1</v>
      </c>
    </row>
    <row r="4526" spans="1:9" x14ac:dyDescent="0.25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905409</v>
      </c>
      <c r="G4526" t="s">
        <v>2504</v>
      </c>
      <c r="H4526" t="s">
        <v>45</v>
      </c>
      <c r="I4526">
        <v>1</v>
      </c>
    </row>
    <row r="4527" spans="1:9" x14ac:dyDescent="0.25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134</v>
      </c>
      <c r="I4527">
        <v>1</v>
      </c>
    </row>
    <row r="4528" spans="1:9" x14ac:dyDescent="0.25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918866</v>
      </c>
      <c r="G4528" t="s">
        <v>2505</v>
      </c>
      <c r="H4528" t="s">
        <v>12</v>
      </c>
      <c r="I4528">
        <v>1</v>
      </c>
    </row>
    <row r="4529" spans="1:9" x14ac:dyDescent="0.25">
      <c r="A4529" t="s">
        <v>9</v>
      </c>
      <c r="B4529" t="s">
        <v>2495</v>
      </c>
      <c r="C4529" t="s">
        <v>2506</v>
      </c>
      <c r="D4529" t="s">
        <v>2506</v>
      </c>
      <c r="E4529">
        <v>8</v>
      </c>
      <c r="F4529">
        <v>21428</v>
      </c>
      <c r="G4529" t="s">
        <v>2507</v>
      </c>
      <c r="H4529" t="s">
        <v>14</v>
      </c>
      <c r="I4529">
        <v>1</v>
      </c>
    </row>
    <row r="4530" spans="1:9" x14ac:dyDescent="0.25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21490</v>
      </c>
      <c r="G4530" t="s">
        <v>2508</v>
      </c>
      <c r="H4530" t="s">
        <v>14</v>
      </c>
      <c r="I4530">
        <v>1</v>
      </c>
    </row>
    <row r="4531" spans="1:9" x14ac:dyDescent="0.25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12</v>
      </c>
      <c r="I4531">
        <v>1</v>
      </c>
    </row>
    <row r="4532" spans="1:9" x14ac:dyDescent="0.25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42730</v>
      </c>
      <c r="G4532" t="s">
        <v>2509</v>
      </c>
      <c r="H4532" t="s">
        <v>14</v>
      </c>
      <c r="I4532">
        <v>1</v>
      </c>
    </row>
    <row r="4533" spans="1:9" x14ac:dyDescent="0.25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901246</v>
      </c>
      <c r="G4533" t="s">
        <v>2510</v>
      </c>
      <c r="H4533" t="s">
        <v>123</v>
      </c>
      <c r="I4533">
        <v>1</v>
      </c>
    </row>
    <row r="4534" spans="1:9" x14ac:dyDescent="0.25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916024</v>
      </c>
      <c r="G4534" t="s">
        <v>2511</v>
      </c>
      <c r="H4534" t="s">
        <v>12</v>
      </c>
      <c r="I4534">
        <v>1</v>
      </c>
    </row>
    <row r="4535" spans="1:9" x14ac:dyDescent="0.25">
      <c r="A4535" t="s">
        <v>9</v>
      </c>
      <c r="B4535" t="s">
        <v>2495</v>
      </c>
      <c r="C4535" t="s">
        <v>2495</v>
      </c>
      <c r="D4535" t="s">
        <v>2495</v>
      </c>
      <c r="E4535">
        <v>8</v>
      </c>
      <c r="F4535">
        <v>21441</v>
      </c>
      <c r="G4535" t="s">
        <v>2495</v>
      </c>
      <c r="H4535" t="s">
        <v>12</v>
      </c>
      <c r="I4535">
        <v>2</v>
      </c>
    </row>
    <row r="4536" spans="1:9" x14ac:dyDescent="0.25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21465</v>
      </c>
      <c r="G4536" t="s">
        <v>2512</v>
      </c>
      <c r="H4536" t="s">
        <v>123</v>
      </c>
      <c r="I4536">
        <v>1</v>
      </c>
    </row>
    <row r="4537" spans="1:9" x14ac:dyDescent="0.25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36336</v>
      </c>
      <c r="G4537" t="s">
        <v>2513</v>
      </c>
      <c r="H4537" t="s">
        <v>12</v>
      </c>
      <c r="I4537">
        <v>1</v>
      </c>
    </row>
    <row r="4538" spans="1:9" x14ac:dyDescent="0.25">
      <c r="A4538" t="s">
        <v>9</v>
      </c>
      <c r="B4538" t="s">
        <v>2495</v>
      </c>
      <c r="C4538" t="s">
        <v>2514</v>
      </c>
      <c r="D4538" t="s">
        <v>2514</v>
      </c>
      <c r="E4538">
        <v>8</v>
      </c>
      <c r="F4538">
        <v>907911</v>
      </c>
      <c r="G4538" t="s">
        <v>2515</v>
      </c>
      <c r="H4538" t="s">
        <v>33</v>
      </c>
      <c r="I4538">
        <v>2</v>
      </c>
    </row>
    <row r="4539" spans="1:9" x14ac:dyDescent="0.25">
      <c r="A4539" t="s">
        <v>9</v>
      </c>
      <c r="B4539" t="s">
        <v>2516</v>
      </c>
      <c r="C4539" t="s">
        <v>2517</v>
      </c>
      <c r="D4539" t="s">
        <v>2517</v>
      </c>
      <c r="E4539">
        <v>8</v>
      </c>
      <c r="F4539">
        <v>32475</v>
      </c>
      <c r="G4539" t="s">
        <v>2518</v>
      </c>
      <c r="H4539" t="s">
        <v>14</v>
      </c>
      <c r="I4539">
        <v>1</v>
      </c>
    </row>
    <row r="4540" spans="1:9" x14ac:dyDescent="0.25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32505</v>
      </c>
      <c r="G4540" t="s">
        <v>2519</v>
      </c>
      <c r="H4540" t="s">
        <v>14</v>
      </c>
      <c r="I4540">
        <v>2</v>
      </c>
    </row>
    <row r="4541" spans="1:9" x14ac:dyDescent="0.25">
      <c r="A4541" t="s">
        <v>9</v>
      </c>
      <c r="B4541" t="s">
        <v>2516</v>
      </c>
      <c r="C4541" t="s">
        <v>2520</v>
      </c>
      <c r="D4541" t="s">
        <v>2520</v>
      </c>
      <c r="E4541">
        <v>8</v>
      </c>
      <c r="F4541">
        <v>32682</v>
      </c>
      <c r="G4541" t="s">
        <v>2521</v>
      </c>
      <c r="H4541" t="s">
        <v>134</v>
      </c>
      <c r="I4541">
        <v>1</v>
      </c>
    </row>
    <row r="4542" spans="1:9" x14ac:dyDescent="0.25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576</v>
      </c>
      <c r="I4542">
        <v>1</v>
      </c>
    </row>
    <row r="4543" spans="1:9" x14ac:dyDescent="0.25">
      <c r="A4543" t="s">
        <v>9</v>
      </c>
      <c r="B4543" t="s">
        <v>2516</v>
      </c>
      <c r="C4543" t="s">
        <v>2516</v>
      </c>
      <c r="D4543" t="s">
        <v>2516</v>
      </c>
      <c r="E4543">
        <v>3</v>
      </c>
      <c r="F4543">
        <v>980201</v>
      </c>
      <c r="G4543" t="s">
        <v>2522</v>
      </c>
      <c r="H4543" t="s">
        <v>34</v>
      </c>
      <c r="I4543">
        <v>1</v>
      </c>
    </row>
    <row r="4544" spans="1:9" x14ac:dyDescent="0.25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35</v>
      </c>
      <c r="I4544">
        <v>1</v>
      </c>
    </row>
    <row r="4545" spans="1:9" x14ac:dyDescent="0.25">
      <c r="A4545" t="s">
        <v>9</v>
      </c>
      <c r="B4545" t="s">
        <v>2516</v>
      </c>
      <c r="C4545" t="s">
        <v>2516</v>
      </c>
      <c r="D4545" t="s">
        <v>2516</v>
      </c>
      <c r="E4545">
        <v>6</v>
      </c>
      <c r="F4545">
        <v>985442</v>
      </c>
      <c r="G4545" t="s">
        <v>2523</v>
      </c>
      <c r="H4545" t="s">
        <v>14</v>
      </c>
      <c r="I4545">
        <v>1</v>
      </c>
    </row>
    <row r="4546" spans="1:9" x14ac:dyDescent="0.25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12</v>
      </c>
      <c r="I4546">
        <v>2</v>
      </c>
    </row>
    <row r="4547" spans="1:9" x14ac:dyDescent="0.25">
      <c r="A4547" t="s">
        <v>9</v>
      </c>
      <c r="B4547" t="s">
        <v>2516</v>
      </c>
      <c r="C4547" t="s">
        <v>2516</v>
      </c>
      <c r="D4547" t="s">
        <v>2516</v>
      </c>
      <c r="E4547">
        <v>8</v>
      </c>
      <c r="F4547">
        <v>4102</v>
      </c>
      <c r="G4547" t="s">
        <v>2524</v>
      </c>
      <c r="H4547" t="s">
        <v>123</v>
      </c>
      <c r="I4547">
        <v>1</v>
      </c>
    </row>
    <row r="4548" spans="1:9" x14ac:dyDescent="0.25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31732</v>
      </c>
      <c r="G4548" t="s">
        <v>2525</v>
      </c>
      <c r="H4548" t="s">
        <v>34</v>
      </c>
      <c r="I4548">
        <v>1</v>
      </c>
    </row>
    <row r="4549" spans="1:9" x14ac:dyDescent="0.25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12</v>
      </c>
      <c r="I4549">
        <v>2</v>
      </c>
    </row>
    <row r="4550" spans="1:9" x14ac:dyDescent="0.25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31800</v>
      </c>
      <c r="G4550" t="s">
        <v>2526</v>
      </c>
      <c r="H4550" t="s">
        <v>34</v>
      </c>
      <c r="I4550">
        <v>2</v>
      </c>
    </row>
    <row r="4551" spans="1:9" x14ac:dyDescent="0.25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12</v>
      </c>
      <c r="I4551">
        <v>1</v>
      </c>
    </row>
    <row r="4552" spans="1:9" x14ac:dyDescent="0.25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31860</v>
      </c>
      <c r="G4552" t="s">
        <v>2527</v>
      </c>
      <c r="H4552" t="s">
        <v>449</v>
      </c>
      <c r="I4552">
        <v>2</v>
      </c>
    </row>
    <row r="4553" spans="1:9" x14ac:dyDescent="0.25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14</v>
      </c>
      <c r="I4553">
        <v>1</v>
      </c>
    </row>
    <row r="4554" spans="1:9" x14ac:dyDescent="0.25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31914</v>
      </c>
      <c r="G4554" t="s">
        <v>2528</v>
      </c>
      <c r="H4554" t="s">
        <v>114</v>
      </c>
      <c r="I4554">
        <v>1</v>
      </c>
    </row>
    <row r="4555" spans="1:9" x14ac:dyDescent="0.25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31926</v>
      </c>
      <c r="G4555" t="s">
        <v>2529</v>
      </c>
      <c r="H4555" t="s">
        <v>34</v>
      </c>
      <c r="I4555">
        <v>1</v>
      </c>
    </row>
    <row r="4556" spans="1:9" x14ac:dyDescent="0.25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14</v>
      </c>
      <c r="I4556">
        <v>1</v>
      </c>
    </row>
    <row r="4557" spans="1:9" x14ac:dyDescent="0.25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35</v>
      </c>
      <c r="I4557">
        <v>1</v>
      </c>
    </row>
    <row r="4558" spans="1:9" x14ac:dyDescent="0.25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12</v>
      </c>
      <c r="I4558">
        <v>5</v>
      </c>
    </row>
    <row r="4559" spans="1:9" x14ac:dyDescent="0.25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31999</v>
      </c>
      <c r="G4559" t="s">
        <v>2530</v>
      </c>
      <c r="H4559" t="s">
        <v>34</v>
      </c>
      <c r="I4559">
        <v>2</v>
      </c>
    </row>
    <row r="4560" spans="1:9" x14ac:dyDescent="0.25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12</v>
      </c>
      <c r="I4560">
        <v>3</v>
      </c>
    </row>
    <row r="4561" spans="1:9" x14ac:dyDescent="0.25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32001</v>
      </c>
      <c r="G4561" t="s">
        <v>2531</v>
      </c>
      <c r="H4561" t="s">
        <v>12</v>
      </c>
      <c r="I4561">
        <v>1</v>
      </c>
    </row>
    <row r="4562" spans="1:9" x14ac:dyDescent="0.25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32050</v>
      </c>
      <c r="G4562" t="s">
        <v>2532</v>
      </c>
      <c r="H4562" t="s">
        <v>45</v>
      </c>
      <c r="I4562">
        <v>1</v>
      </c>
    </row>
    <row r="4563" spans="1:9" x14ac:dyDescent="0.25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34</v>
      </c>
      <c r="I4563">
        <v>1</v>
      </c>
    </row>
    <row r="4564" spans="1:9" x14ac:dyDescent="0.25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32098</v>
      </c>
      <c r="G4564" t="s">
        <v>2533</v>
      </c>
      <c r="H4564" t="s">
        <v>45</v>
      </c>
      <c r="I4564">
        <v>1</v>
      </c>
    </row>
    <row r="4565" spans="1:9" x14ac:dyDescent="0.25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43148</v>
      </c>
      <c r="G4565" t="s">
        <v>2534</v>
      </c>
      <c r="H4565" t="s">
        <v>14</v>
      </c>
      <c r="I4565">
        <v>1</v>
      </c>
    </row>
    <row r="4566" spans="1:9" x14ac:dyDescent="0.25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44684</v>
      </c>
      <c r="G4566" t="s">
        <v>2535</v>
      </c>
      <c r="H4566" t="s">
        <v>45</v>
      </c>
      <c r="I4566">
        <v>1</v>
      </c>
    </row>
    <row r="4567" spans="1:9" x14ac:dyDescent="0.25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12</v>
      </c>
      <c r="I4567">
        <v>3</v>
      </c>
    </row>
    <row r="4568" spans="1:9" x14ac:dyDescent="0.25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49724</v>
      </c>
      <c r="G4568" t="s">
        <v>2536</v>
      </c>
      <c r="H4568" t="s">
        <v>45</v>
      </c>
      <c r="I4568">
        <v>1</v>
      </c>
    </row>
    <row r="4569" spans="1:9" x14ac:dyDescent="0.25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14</v>
      </c>
      <c r="I4569">
        <v>1</v>
      </c>
    </row>
    <row r="4570" spans="1:9" x14ac:dyDescent="0.25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123</v>
      </c>
      <c r="I4570">
        <v>1</v>
      </c>
    </row>
    <row r="4571" spans="1:9" x14ac:dyDescent="0.25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</v>
      </c>
      <c r="I4571">
        <v>1</v>
      </c>
    </row>
    <row r="4572" spans="1:9" x14ac:dyDescent="0.25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900965</v>
      </c>
      <c r="G4572" t="s">
        <v>2537</v>
      </c>
      <c r="H4572" t="s">
        <v>12</v>
      </c>
      <c r="I4572">
        <v>2</v>
      </c>
    </row>
    <row r="4573" spans="1:9" x14ac:dyDescent="0.25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921920</v>
      </c>
      <c r="G4573" t="s">
        <v>2538</v>
      </c>
      <c r="H4573" t="s">
        <v>12</v>
      </c>
      <c r="I4573">
        <v>1</v>
      </c>
    </row>
    <row r="4574" spans="1:9" x14ac:dyDescent="0.25">
      <c r="A4574" t="s">
        <v>9</v>
      </c>
      <c r="B4574" t="s">
        <v>2516</v>
      </c>
      <c r="C4574" t="s">
        <v>1353</v>
      </c>
      <c r="D4574" t="s">
        <v>1353</v>
      </c>
      <c r="E4574">
        <v>8</v>
      </c>
      <c r="F4574">
        <v>32633</v>
      </c>
      <c r="G4574" t="s">
        <v>2539</v>
      </c>
      <c r="H4574" t="s">
        <v>53</v>
      </c>
      <c r="I4574">
        <v>1</v>
      </c>
    </row>
    <row r="4575" spans="1:9" x14ac:dyDescent="0.25">
      <c r="A4575" t="s">
        <v>9</v>
      </c>
      <c r="B4575" t="s">
        <v>2516</v>
      </c>
      <c r="C4575" t="s">
        <v>2540</v>
      </c>
      <c r="D4575" t="s">
        <v>2540</v>
      </c>
      <c r="E4575">
        <v>8</v>
      </c>
      <c r="F4575">
        <v>31987</v>
      </c>
      <c r="G4575" t="s">
        <v>2541</v>
      </c>
      <c r="H4575" t="s">
        <v>35</v>
      </c>
      <c r="I4575">
        <v>2</v>
      </c>
    </row>
    <row r="4576" spans="1:9" x14ac:dyDescent="0.25">
      <c r="A4576" t="s">
        <v>9</v>
      </c>
      <c r="B4576" t="s">
        <v>2516</v>
      </c>
      <c r="C4576" t="s">
        <v>2542</v>
      </c>
      <c r="D4576" t="s">
        <v>2542</v>
      </c>
      <c r="E4576">
        <v>8</v>
      </c>
      <c r="F4576">
        <v>32657</v>
      </c>
      <c r="G4576" t="s">
        <v>2543</v>
      </c>
      <c r="H4576" t="s">
        <v>12</v>
      </c>
      <c r="I4576">
        <v>2</v>
      </c>
    </row>
    <row r="4577" spans="1:9" x14ac:dyDescent="0.25">
      <c r="A4577" t="s">
        <v>9</v>
      </c>
      <c r="B4577" t="s">
        <v>2544</v>
      </c>
      <c r="C4577" t="s">
        <v>2545</v>
      </c>
      <c r="D4577" t="s">
        <v>2545</v>
      </c>
      <c r="E4577">
        <v>8</v>
      </c>
      <c r="F4577">
        <v>924362</v>
      </c>
      <c r="G4577" t="s">
        <v>2546</v>
      </c>
      <c r="H4577" t="s">
        <v>123</v>
      </c>
      <c r="I4577">
        <v>1</v>
      </c>
    </row>
    <row r="4578" spans="1:9" x14ac:dyDescent="0.25">
      <c r="A4578" t="s">
        <v>9</v>
      </c>
      <c r="B4578" t="s">
        <v>2544</v>
      </c>
      <c r="C4578" t="s">
        <v>2547</v>
      </c>
      <c r="D4578" t="s">
        <v>2547</v>
      </c>
      <c r="E4578">
        <v>8</v>
      </c>
      <c r="F4578">
        <v>34997</v>
      </c>
      <c r="G4578" t="s">
        <v>2548</v>
      </c>
      <c r="H4578" t="s">
        <v>134</v>
      </c>
      <c r="I4578">
        <v>1</v>
      </c>
    </row>
    <row r="4579" spans="1:9" x14ac:dyDescent="0.25">
      <c r="A4579" t="s">
        <v>9</v>
      </c>
      <c r="B4579" t="s">
        <v>2544</v>
      </c>
      <c r="C4579" t="s">
        <v>2549</v>
      </c>
      <c r="D4579" t="s">
        <v>2549</v>
      </c>
      <c r="E4579">
        <v>8</v>
      </c>
      <c r="F4579">
        <v>43278</v>
      </c>
      <c r="G4579" t="s">
        <v>2550</v>
      </c>
      <c r="H4579" t="s">
        <v>56</v>
      </c>
      <c r="I4579">
        <v>1</v>
      </c>
    </row>
    <row r="4580" spans="1:9" x14ac:dyDescent="0.25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45100</v>
      </c>
      <c r="G4580" t="s">
        <v>2551</v>
      </c>
      <c r="H4580" t="s">
        <v>14</v>
      </c>
      <c r="I4580">
        <v>1</v>
      </c>
    </row>
    <row r="4581" spans="1:9" x14ac:dyDescent="0.25">
      <c r="A4581" t="s">
        <v>9</v>
      </c>
      <c r="B4581" t="s">
        <v>2544</v>
      </c>
      <c r="C4581" t="s">
        <v>2552</v>
      </c>
      <c r="D4581" t="s">
        <v>2552</v>
      </c>
      <c r="E4581">
        <v>10</v>
      </c>
      <c r="F4581">
        <v>499523</v>
      </c>
      <c r="G4581" t="s">
        <v>2553</v>
      </c>
      <c r="H4581" t="s">
        <v>56</v>
      </c>
      <c r="I4581">
        <v>4</v>
      </c>
    </row>
    <row r="4582" spans="1:9" x14ac:dyDescent="0.25">
      <c r="A4582" t="s">
        <v>9</v>
      </c>
      <c r="B4582" t="s">
        <v>2544</v>
      </c>
      <c r="C4582" t="s">
        <v>2554</v>
      </c>
      <c r="D4582" t="s">
        <v>2554</v>
      </c>
      <c r="E4582">
        <v>8</v>
      </c>
      <c r="F4582">
        <v>35038</v>
      </c>
      <c r="G4582" t="s">
        <v>2555</v>
      </c>
      <c r="H4582" t="s">
        <v>38</v>
      </c>
      <c r="I4582">
        <v>2</v>
      </c>
    </row>
    <row r="4583" spans="1:9" x14ac:dyDescent="0.25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35208</v>
      </c>
      <c r="G4583" t="s">
        <v>2556</v>
      </c>
      <c r="H4583" t="s">
        <v>38</v>
      </c>
      <c r="I4583">
        <v>2</v>
      </c>
    </row>
    <row r="4584" spans="1:9" x14ac:dyDescent="0.25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924593</v>
      </c>
      <c r="G4584" t="s">
        <v>2557</v>
      </c>
      <c r="H4584" t="s">
        <v>12</v>
      </c>
      <c r="I4584">
        <v>2</v>
      </c>
    </row>
    <row r="4585" spans="1:9" x14ac:dyDescent="0.25">
      <c r="A4585" t="s">
        <v>9</v>
      </c>
      <c r="B4585" t="s">
        <v>2544</v>
      </c>
      <c r="C4585" t="s">
        <v>2544</v>
      </c>
      <c r="D4585" t="s">
        <v>2544</v>
      </c>
      <c r="E4585">
        <v>3</v>
      </c>
      <c r="F4585">
        <v>980031</v>
      </c>
      <c r="G4585" t="s">
        <v>2558</v>
      </c>
      <c r="H4585" t="s">
        <v>51</v>
      </c>
      <c r="I4585">
        <v>1</v>
      </c>
    </row>
    <row r="4586" spans="1:9" x14ac:dyDescent="0.25">
      <c r="A4586" t="s">
        <v>9</v>
      </c>
      <c r="B4586" t="s">
        <v>2544</v>
      </c>
      <c r="C4586" t="s">
        <v>2544</v>
      </c>
      <c r="D4586" t="s">
        <v>2544</v>
      </c>
      <c r="E4586">
        <v>8</v>
      </c>
      <c r="F4586">
        <v>35075</v>
      </c>
      <c r="G4586" t="s">
        <v>2559</v>
      </c>
      <c r="H4586" t="s">
        <v>86</v>
      </c>
      <c r="I4586">
        <v>1</v>
      </c>
    </row>
    <row r="4587" spans="1:9" x14ac:dyDescent="0.25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35117</v>
      </c>
      <c r="G4587" t="s">
        <v>2560</v>
      </c>
      <c r="H4587" t="s">
        <v>14</v>
      </c>
      <c r="I4587">
        <v>1</v>
      </c>
    </row>
    <row r="4588" spans="1:9" x14ac:dyDescent="0.25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12</v>
      </c>
      <c r="I4588">
        <v>1</v>
      </c>
    </row>
    <row r="4589" spans="1:9" x14ac:dyDescent="0.25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920411</v>
      </c>
      <c r="G4589" t="s">
        <v>2561</v>
      </c>
      <c r="H4589" t="s">
        <v>12</v>
      </c>
      <c r="I4589">
        <v>1</v>
      </c>
    </row>
    <row r="4590" spans="1:9" x14ac:dyDescent="0.25">
      <c r="A4590" t="s">
        <v>9</v>
      </c>
      <c r="B4590" t="s">
        <v>2544</v>
      </c>
      <c r="C4590" t="s">
        <v>2562</v>
      </c>
      <c r="D4590" t="s">
        <v>2562</v>
      </c>
      <c r="E4590">
        <v>8</v>
      </c>
      <c r="F4590">
        <v>35142</v>
      </c>
      <c r="G4590" t="s">
        <v>2563</v>
      </c>
      <c r="H4590" t="s">
        <v>33</v>
      </c>
      <c r="I4590">
        <v>1</v>
      </c>
    </row>
    <row r="4591" spans="1:9" x14ac:dyDescent="0.25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12</v>
      </c>
      <c r="I4591">
        <v>1</v>
      </c>
    </row>
    <row r="4592" spans="1:9" x14ac:dyDescent="0.25">
      <c r="A4592" t="s">
        <v>9</v>
      </c>
      <c r="B4592" t="s">
        <v>2564</v>
      </c>
      <c r="C4592" t="s">
        <v>2565</v>
      </c>
      <c r="D4592" t="s">
        <v>2565</v>
      </c>
      <c r="E4592">
        <v>8</v>
      </c>
      <c r="F4592">
        <v>22901</v>
      </c>
      <c r="G4592" t="s">
        <v>2566</v>
      </c>
      <c r="H4592" t="s">
        <v>30</v>
      </c>
      <c r="I4592">
        <v>1</v>
      </c>
    </row>
    <row r="4593" spans="1:9" x14ac:dyDescent="0.25">
      <c r="A4593" t="s">
        <v>9</v>
      </c>
      <c r="B4593" t="s">
        <v>2564</v>
      </c>
      <c r="C4593" t="s">
        <v>2567</v>
      </c>
      <c r="D4593" t="s">
        <v>2567</v>
      </c>
      <c r="E4593">
        <v>8</v>
      </c>
      <c r="F4593">
        <v>22949</v>
      </c>
      <c r="G4593" t="s">
        <v>2170</v>
      </c>
      <c r="H4593" t="s">
        <v>12</v>
      </c>
      <c r="I4593">
        <v>1</v>
      </c>
    </row>
    <row r="4594" spans="1:9" x14ac:dyDescent="0.25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49566</v>
      </c>
      <c r="G4594" t="s">
        <v>2568</v>
      </c>
      <c r="H4594" t="s">
        <v>12</v>
      </c>
      <c r="I4594">
        <v>2</v>
      </c>
    </row>
    <row r="4595" spans="1:9" x14ac:dyDescent="0.25">
      <c r="A4595" t="s">
        <v>9</v>
      </c>
      <c r="B4595" t="s">
        <v>2564</v>
      </c>
      <c r="C4595" t="s">
        <v>2569</v>
      </c>
      <c r="D4595" t="s">
        <v>2564</v>
      </c>
      <c r="E4595">
        <v>8</v>
      </c>
      <c r="F4595">
        <v>24016</v>
      </c>
      <c r="G4595" t="s">
        <v>2570</v>
      </c>
      <c r="H4595" t="s">
        <v>56</v>
      </c>
      <c r="I4595">
        <v>1</v>
      </c>
    </row>
    <row r="4596" spans="1:9" x14ac:dyDescent="0.25">
      <c r="A4596" t="s">
        <v>9</v>
      </c>
      <c r="B4596" t="s">
        <v>2564</v>
      </c>
      <c r="C4596" t="s">
        <v>2571</v>
      </c>
      <c r="D4596" t="s">
        <v>2571</v>
      </c>
      <c r="E4596">
        <v>8</v>
      </c>
      <c r="F4596">
        <v>23838</v>
      </c>
      <c r="G4596" t="s">
        <v>2572</v>
      </c>
      <c r="H4596" t="s">
        <v>12</v>
      </c>
      <c r="I4596">
        <v>1</v>
      </c>
    </row>
    <row r="4597" spans="1:9" x14ac:dyDescent="0.25">
      <c r="A4597" t="s">
        <v>9</v>
      </c>
      <c r="B4597" t="s">
        <v>2564</v>
      </c>
      <c r="C4597" t="s">
        <v>2573</v>
      </c>
      <c r="D4597" t="s">
        <v>2573</v>
      </c>
      <c r="E4597">
        <v>8</v>
      </c>
      <c r="F4597">
        <v>24200</v>
      </c>
      <c r="G4597" t="s">
        <v>2574</v>
      </c>
      <c r="H4597" t="s">
        <v>12</v>
      </c>
      <c r="I4597">
        <v>2</v>
      </c>
    </row>
    <row r="4598" spans="1:9" x14ac:dyDescent="0.25">
      <c r="A4598" t="s">
        <v>9</v>
      </c>
      <c r="B4598" t="s">
        <v>2564</v>
      </c>
      <c r="C4598" t="s">
        <v>2575</v>
      </c>
      <c r="D4598" t="s">
        <v>2575</v>
      </c>
      <c r="E4598">
        <v>8</v>
      </c>
      <c r="F4598">
        <v>24272</v>
      </c>
      <c r="G4598" t="s">
        <v>2576</v>
      </c>
      <c r="H4598" t="s">
        <v>86</v>
      </c>
      <c r="I4598">
        <v>2</v>
      </c>
    </row>
    <row r="4599" spans="1:9" x14ac:dyDescent="0.25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12</v>
      </c>
      <c r="I4599">
        <v>1</v>
      </c>
    </row>
    <row r="4600" spans="1:9" x14ac:dyDescent="0.25">
      <c r="A4600" t="s">
        <v>9</v>
      </c>
      <c r="B4600" t="s">
        <v>2564</v>
      </c>
      <c r="C4600" t="s">
        <v>2564</v>
      </c>
      <c r="D4600" t="s">
        <v>2564</v>
      </c>
      <c r="E4600">
        <v>3</v>
      </c>
      <c r="F4600">
        <v>980024</v>
      </c>
      <c r="G4600" t="s">
        <v>2577</v>
      </c>
      <c r="H4600" t="s">
        <v>59</v>
      </c>
      <c r="I4600">
        <v>1</v>
      </c>
    </row>
    <row r="4601" spans="1:9" x14ac:dyDescent="0.25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56</v>
      </c>
      <c r="I4601">
        <v>1</v>
      </c>
    </row>
    <row r="4602" spans="1:9" x14ac:dyDescent="0.25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34</v>
      </c>
      <c r="I4602">
        <v>4</v>
      </c>
    </row>
    <row r="4603" spans="1:9" x14ac:dyDescent="0.25">
      <c r="A4603" t="s">
        <v>9</v>
      </c>
      <c r="B4603" t="s">
        <v>2564</v>
      </c>
      <c r="C4603" t="s">
        <v>2564</v>
      </c>
      <c r="D4603" t="s">
        <v>2564</v>
      </c>
      <c r="E4603">
        <v>8</v>
      </c>
      <c r="F4603">
        <v>23796</v>
      </c>
      <c r="G4603" t="s">
        <v>2578</v>
      </c>
      <c r="H4603" t="s">
        <v>50</v>
      </c>
      <c r="I4603">
        <v>1</v>
      </c>
    </row>
    <row r="4604" spans="1:9" x14ac:dyDescent="0.25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45</v>
      </c>
      <c r="I4604">
        <v>1</v>
      </c>
    </row>
    <row r="4605" spans="1:9" x14ac:dyDescent="0.25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12</v>
      </c>
      <c r="I4605">
        <v>9</v>
      </c>
    </row>
    <row r="4606" spans="1:9" x14ac:dyDescent="0.25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23826</v>
      </c>
      <c r="G4606" t="s">
        <v>2579</v>
      </c>
      <c r="H4606" t="s">
        <v>30</v>
      </c>
      <c r="I4606">
        <v>1</v>
      </c>
    </row>
    <row r="4607" spans="1:9" x14ac:dyDescent="0.25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12</v>
      </c>
      <c r="I4607">
        <v>1</v>
      </c>
    </row>
    <row r="4608" spans="1:9" x14ac:dyDescent="0.25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23848</v>
      </c>
      <c r="G4608" t="s">
        <v>2580</v>
      </c>
      <c r="H4608" t="s">
        <v>30</v>
      </c>
      <c r="I4608">
        <v>2</v>
      </c>
    </row>
    <row r="4609" spans="1:9" x14ac:dyDescent="0.25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14</v>
      </c>
      <c r="I4609">
        <v>2</v>
      </c>
    </row>
    <row r="4610" spans="1:9" x14ac:dyDescent="0.25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23851</v>
      </c>
      <c r="G4610" t="s">
        <v>2518</v>
      </c>
      <c r="H4610" t="s">
        <v>30</v>
      </c>
      <c r="I4610">
        <v>1</v>
      </c>
    </row>
    <row r="4611" spans="1:9" x14ac:dyDescent="0.25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33</v>
      </c>
      <c r="I4611">
        <v>1</v>
      </c>
    </row>
    <row r="4612" spans="1:9" x14ac:dyDescent="0.25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23875</v>
      </c>
      <c r="G4612" t="s">
        <v>2581</v>
      </c>
      <c r="H4612" t="s">
        <v>12</v>
      </c>
      <c r="I4612">
        <v>3</v>
      </c>
    </row>
    <row r="4613" spans="1:9" x14ac:dyDescent="0.25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23887</v>
      </c>
      <c r="G4613" t="s">
        <v>2582</v>
      </c>
      <c r="H4613" t="s">
        <v>45</v>
      </c>
      <c r="I4613">
        <v>1</v>
      </c>
    </row>
    <row r="4614" spans="1:9" x14ac:dyDescent="0.25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14</v>
      </c>
      <c r="I4614">
        <v>1</v>
      </c>
    </row>
    <row r="4615" spans="1:9" x14ac:dyDescent="0.25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23905</v>
      </c>
      <c r="G4615" t="s">
        <v>2583</v>
      </c>
      <c r="H4615" t="s">
        <v>30</v>
      </c>
      <c r="I4615">
        <v>1</v>
      </c>
    </row>
    <row r="4616" spans="1:9" x14ac:dyDescent="0.25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12</v>
      </c>
      <c r="I4616">
        <v>3</v>
      </c>
    </row>
    <row r="4617" spans="1:9" x14ac:dyDescent="0.25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23917</v>
      </c>
      <c r="G4617" t="s">
        <v>2584</v>
      </c>
      <c r="H4617" t="s">
        <v>12</v>
      </c>
      <c r="I4617">
        <v>6</v>
      </c>
    </row>
    <row r="4618" spans="1:9" x14ac:dyDescent="0.25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23929</v>
      </c>
      <c r="G4618" t="s">
        <v>2585</v>
      </c>
      <c r="H4618" t="s">
        <v>30</v>
      </c>
      <c r="I4618">
        <v>1</v>
      </c>
    </row>
    <row r="4619" spans="1:9" x14ac:dyDescent="0.25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45</v>
      </c>
      <c r="I4619">
        <v>3</v>
      </c>
    </row>
    <row r="4620" spans="1:9" x14ac:dyDescent="0.25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220</v>
      </c>
      <c r="I4620">
        <v>2</v>
      </c>
    </row>
    <row r="4621" spans="1:9" x14ac:dyDescent="0.25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23930</v>
      </c>
      <c r="G4621" t="s">
        <v>2586</v>
      </c>
      <c r="H4621" t="s">
        <v>105</v>
      </c>
      <c r="I4621">
        <v>2</v>
      </c>
    </row>
    <row r="4622" spans="1:9" x14ac:dyDescent="0.25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23942</v>
      </c>
      <c r="G4622" t="s">
        <v>2587</v>
      </c>
      <c r="H4622" t="s">
        <v>30</v>
      </c>
      <c r="I4622">
        <v>2</v>
      </c>
    </row>
    <row r="4623" spans="1:9" x14ac:dyDescent="0.25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12</v>
      </c>
      <c r="I4623">
        <v>3</v>
      </c>
    </row>
    <row r="4624" spans="1:9" x14ac:dyDescent="0.25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23954</v>
      </c>
      <c r="G4624" t="s">
        <v>2588</v>
      </c>
      <c r="H4624" t="s">
        <v>33</v>
      </c>
      <c r="I4624">
        <v>1</v>
      </c>
    </row>
    <row r="4625" spans="1:9" x14ac:dyDescent="0.25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2589</v>
      </c>
      <c r="I4625">
        <v>1</v>
      </c>
    </row>
    <row r="4626" spans="1:9" x14ac:dyDescent="0.25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23966</v>
      </c>
      <c r="G4626" t="s">
        <v>2590</v>
      </c>
      <c r="H4626" t="s">
        <v>12</v>
      </c>
      <c r="I4626">
        <v>1</v>
      </c>
    </row>
    <row r="4627" spans="1:9" x14ac:dyDescent="0.25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23978</v>
      </c>
      <c r="G4627" t="s">
        <v>2591</v>
      </c>
      <c r="H4627" t="s">
        <v>33</v>
      </c>
      <c r="I4627">
        <v>1</v>
      </c>
    </row>
    <row r="4628" spans="1:9" x14ac:dyDescent="0.25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14</v>
      </c>
      <c r="I4628">
        <v>2</v>
      </c>
    </row>
    <row r="4629" spans="1:9" x14ac:dyDescent="0.25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35</v>
      </c>
      <c r="I4629">
        <v>1</v>
      </c>
    </row>
    <row r="4630" spans="1:9" x14ac:dyDescent="0.25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12</v>
      </c>
      <c r="I4630">
        <v>1</v>
      </c>
    </row>
    <row r="4631" spans="1:9" x14ac:dyDescent="0.25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24028</v>
      </c>
      <c r="G4631" t="s">
        <v>2592</v>
      </c>
      <c r="H4631" t="s">
        <v>33</v>
      </c>
      <c r="I4631">
        <v>1</v>
      </c>
    </row>
    <row r="4632" spans="1:9" x14ac:dyDescent="0.25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45</v>
      </c>
      <c r="I4632">
        <v>1</v>
      </c>
    </row>
    <row r="4633" spans="1:9" x14ac:dyDescent="0.25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51</v>
      </c>
      <c r="I4633">
        <v>1</v>
      </c>
    </row>
    <row r="4634" spans="1:9" x14ac:dyDescent="0.25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123</v>
      </c>
      <c r="I4634">
        <v>1</v>
      </c>
    </row>
    <row r="4635" spans="1:9" x14ac:dyDescent="0.25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</v>
      </c>
      <c r="I4635">
        <v>2</v>
      </c>
    </row>
    <row r="4636" spans="1:9" x14ac:dyDescent="0.25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24053</v>
      </c>
      <c r="G4636" t="s">
        <v>2593</v>
      </c>
      <c r="H4636" t="s">
        <v>12</v>
      </c>
      <c r="I4636">
        <v>2</v>
      </c>
    </row>
    <row r="4637" spans="1:9" x14ac:dyDescent="0.25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24065</v>
      </c>
      <c r="G4637" t="s">
        <v>2594</v>
      </c>
      <c r="H4637" t="s">
        <v>12</v>
      </c>
      <c r="I4637">
        <v>1</v>
      </c>
    </row>
    <row r="4638" spans="1:9" x14ac:dyDescent="0.25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24089</v>
      </c>
      <c r="G4638" t="s">
        <v>2595</v>
      </c>
      <c r="H4638" t="s">
        <v>30</v>
      </c>
      <c r="I4638">
        <v>1</v>
      </c>
    </row>
    <row r="4639" spans="1:9" x14ac:dyDescent="0.25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45</v>
      </c>
      <c r="I4639">
        <v>1</v>
      </c>
    </row>
    <row r="4640" spans="1:9" x14ac:dyDescent="0.25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24090</v>
      </c>
      <c r="G4640" t="s">
        <v>2596</v>
      </c>
      <c r="H4640" t="s">
        <v>30</v>
      </c>
      <c r="I4640">
        <v>1</v>
      </c>
    </row>
    <row r="4641" spans="1:9" x14ac:dyDescent="0.25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45</v>
      </c>
      <c r="I4641">
        <v>1</v>
      </c>
    </row>
    <row r="4642" spans="1:9" x14ac:dyDescent="0.25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14</v>
      </c>
      <c r="I4642">
        <v>1</v>
      </c>
    </row>
    <row r="4643" spans="1:9" x14ac:dyDescent="0.25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12</v>
      </c>
      <c r="I4643">
        <v>2</v>
      </c>
    </row>
    <row r="4644" spans="1:9" x14ac:dyDescent="0.25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24119</v>
      </c>
      <c r="G4644" t="s">
        <v>2597</v>
      </c>
      <c r="H4644" t="s">
        <v>12</v>
      </c>
      <c r="I4644">
        <v>1</v>
      </c>
    </row>
    <row r="4645" spans="1:9" x14ac:dyDescent="0.25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24120</v>
      </c>
      <c r="G4645" t="s">
        <v>2598</v>
      </c>
      <c r="H4645" t="s">
        <v>12</v>
      </c>
      <c r="I4645">
        <v>7</v>
      </c>
    </row>
    <row r="4646" spans="1:9" x14ac:dyDescent="0.25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24156</v>
      </c>
      <c r="G4646" t="s">
        <v>2599</v>
      </c>
      <c r="H4646" t="s">
        <v>12</v>
      </c>
      <c r="I4646">
        <v>1</v>
      </c>
    </row>
    <row r="4647" spans="1:9" x14ac:dyDescent="0.25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24168</v>
      </c>
      <c r="G4647" t="s">
        <v>2600</v>
      </c>
      <c r="H4647" t="s">
        <v>14</v>
      </c>
      <c r="I4647">
        <v>1</v>
      </c>
    </row>
    <row r="4648" spans="1:9" x14ac:dyDescent="0.25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36869</v>
      </c>
      <c r="G4648" t="s">
        <v>2601</v>
      </c>
      <c r="H4648" t="s">
        <v>75</v>
      </c>
      <c r="I4648">
        <v>1</v>
      </c>
    </row>
    <row r="4649" spans="1:9" x14ac:dyDescent="0.25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12</v>
      </c>
      <c r="I4649">
        <v>12</v>
      </c>
    </row>
    <row r="4650" spans="1:9" x14ac:dyDescent="0.25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37151</v>
      </c>
      <c r="G4650" t="s">
        <v>2602</v>
      </c>
      <c r="H4650" t="s">
        <v>134</v>
      </c>
      <c r="I4650">
        <v>1</v>
      </c>
    </row>
    <row r="4651" spans="1:9" x14ac:dyDescent="0.25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12</v>
      </c>
      <c r="I4651">
        <v>1</v>
      </c>
    </row>
    <row r="4652" spans="1:9" x14ac:dyDescent="0.25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41531</v>
      </c>
      <c r="G4652" t="s">
        <v>2603</v>
      </c>
      <c r="H4652" t="s">
        <v>12</v>
      </c>
      <c r="I4652">
        <v>1</v>
      </c>
    </row>
    <row r="4653" spans="1:9" x14ac:dyDescent="0.25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42870</v>
      </c>
      <c r="G4653" t="s">
        <v>2604</v>
      </c>
      <c r="H4653" t="s">
        <v>12</v>
      </c>
      <c r="I4653">
        <v>1</v>
      </c>
    </row>
    <row r="4654" spans="1:9" x14ac:dyDescent="0.25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44647</v>
      </c>
      <c r="G4654" t="s">
        <v>2605</v>
      </c>
      <c r="H4654" t="s">
        <v>12</v>
      </c>
      <c r="I4654">
        <v>3</v>
      </c>
    </row>
    <row r="4655" spans="1:9" x14ac:dyDescent="0.25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44660</v>
      </c>
      <c r="G4655" t="s">
        <v>2606</v>
      </c>
      <c r="H4655" t="s">
        <v>34</v>
      </c>
      <c r="I4655">
        <v>1</v>
      </c>
    </row>
    <row r="4656" spans="1:9" x14ac:dyDescent="0.25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12</v>
      </c>
      <c r="I4656">
        <v>3</v>
      </c>
    </row>
    <row r="4657" spans="1:9" x14ac:dyDescent="0.25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48446</v>
      </c>
      <c r="G4657" t="s">
        <v>2607</v>
      </c>
      <c r="H4657" t="s">
        <v>12</v>
      </c>
      <c r="I4657">
        <v>2</v>
      </c>
    </row>
    <row r="4658" spans="1:9" x14ac:dyDescent="0.25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49612</v>
      </c>
      <c r="G4658" t="s">
        <v>2608</v>
      </c>
      <c r="H4658" t="s">
        <v>12</v>
      </c>
      <c r="I4658">
        <v>1</v>
      </c>
    </row>
    <row r="4659" spans="1:9" x14ac:dyDescent="0.25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350588</v>
      </c>
      <c r="G4659" t="s">
        <v>2609</v>
      </c>
      <c r="H4659" t="s">
        <v>12</v>
      </c>
      <c r="I4659">
        <v>1</v>
      </c>
    </row>
    <row r="4660" spans="1:9" x14ac:dyDescent="0.25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566780</v>
      </c>
      <c r="G4660" t="s">
        <v>2610</v>
      </c>
      <c r="H4660" t="s">
        <v>12</v>
      </c>
      <c r="I4660">
        <v>1</v>
      </c>
    </row>
    <row r="4661" spans="1:9" x14ac:dyDescent="0.25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900072</v>
      </c>
      <c r="G4661" t="s">
        <v>2611</v>
      </c>
      <c r="H4661" t="s">
        <v>51</v>
      </c>
      <c r="I4661">
        <v>1</v>
      </c>
    </row>
    <row r="4662" spans="1:9" x14ac:dyDescent="0.25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937</v>
      </c>
      <c r="I4662">
        <v>1</v>
      </c>
    </row>
    <row r="4663" spans="1:9" x14ac:dyDescent="0.25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900758</v>
      </c>
      <c r="G4663" t="s">
        <v>2612</v>
      </c>
      <c r="H4663" t="s">
        <v>12</v>
      </c>
      <c r="I4663">
        <v>1</v>
      </c>
    </row>
    <row r="4664" spans="1:9" x14ac:dyDescent="0.25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900761</v>
      </c>
      <c r="G4664" t="s">
        <v>2613</v>
      </c>
      <c r="H4664" t="s">
        <v>12</v>
      </c>
      <c r="I4664">
        <v>1</v>
      </c>
    </row>
    <row r="4665" spans="1:9" x14ac:dyDescent="0.25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903462</v>
      </c>
      <c r="G4665" t="s">
        <v>2614</v>
      </c>
      <c r="H4665" t="s">
        <v>34</v>
      </c>
      <c r="I4665">
        <v>1</v>
      </c>
    </row>
    <row r="4666" spans="1:9" x14ac:dyDescent="0.25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905800</v>
      </c>
      <c r="G4666" t="s">
        <v>2615</v>
      </c>
      <c r="H4666" t="s">
        <v>12</v>
      </c>
      <c r="I4666">
        <v>2</v>
      </c>
    </row>
    <row r="4667" spans="1:9" x14ac:dyDescent="0.25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907881</v>
      </c>
      <c r="G4667" t="s">
        <v>2616</v>
      </c>
      <c r="H4667" t="s">
        <v>12</v>
      </c>
      <c r="I4667">
        <v>3</v>
      </c>
    </row>
    <row r="4668" spans="1:9" x14ac:dyDescent="0.25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909737</v>
      </c>
      <c r="G4668" t="s">
        <v>2617</v>
      </c>
      <c r="H4668" t="s">
        <v>12</v>
      </c>
      <c r="I4668">
        <v>3</v>
      </c>
    </row>
    <row r="4669" spans="1:9" x14ac:dyDescent="0.25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911306</v>
      </c>
      <c r="G4669" t="s">
        <v>2618</v>
      </c>
      <c r="H4669" t="s">
        <v>12</v>
      </c>
      <c r="I4669">
        <v>2</v>
      </c>
    </row>
    <row r="4670" spans="1:9" x14ac:dyDescent="0.25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918155</v>
      </c>
      <c r="G4670" t="s">
        <v>2619</v>
      </c>
      <c r="H4670" t="s">
        <v>12</v>
      </c>
      <c r="I4670">
        <v>4</v>
      </c>
    </row>
    <row r="4671" spans="1:9" x14ac:dyDescent="0.25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925664</v>
      </c>
      <c r="G4671" t="s">
        <v>2620</v>
      </c>
      <c r="H4671" t="s">
        <v>12</v>
      </c>
      <c r="I4671">
        <v>1</v>
      </c>
    </row>
    <row r="4672" spans="1:9" x14ac:dyDescent="0.25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925706</v>
      </c>
      <c r="G4672" t="s">
        <v>2621</v>
      </c>
      <c r="H4672" t="s">
        <v>12</v>
      </c>
      <c r="I4672">
        <v>2</v>
      </c>
    </row>
    <row r="4673" spans="1:9" x14ac:dyDescent="0.25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925718</v>
      </c>
      <c r="G4673" t="s">
        <v>2622</v>
      </c>
      <c r="H4673" t="s">
        <v>12</v>
      </c>
      <c r="I4673">
        <v>1</v>
      </c>
    </row>
    <row r="4674" spans="1:9" x14ac:dyDescent="0.25">
      <c r="A4674" t="s">
        <v>9</v>
      </c>
      <c r="B4674" t="s">
        <v>2564</v>
      </c>
      <c r="C4674" t="s">
        <v>2623</v>
      </c>
      <c r="D4674" t="s">
        <v>2623</v>
      </c>
      <c r="E4674">
        <v>8</v>
      </c>
      <c r="F4674">
        <v>24259</v>
      </c>
      <c r="G4674" t="s">
        <v>2624</v>
      </c>
      <c r="H4674" t="s">
        <v>167</v>
      </c>
      <c r="I4674">
        <v>2</v>
      </c>
    </row>
    <row r="4675" spans="1:9" x14ac:dyDescent="0.25">
      <c r="A4675" t="s">
        <v>9</v>
      </c>
      <c r="B4675" t="s">
        <v>2625</v>
      </c>
      <c r="C4675" t="s">
        <v>2626</v>
      </c>
      <c r="D4675" t="s">
        <v>2626</v>
      </c>
      <c r="E4675">
        <v>8</v>
      </c>
      <c r="F4675">
        <v>32815</v>
      </c>
      <c r="G4675" t="s">
        <v>2627</v>
      </c>
      <c r="H4675" t="s">
        <v>14</v>
      </c>
      <c r="I4675">
        <v>1</v>
      </c>
    </row>
    <row r="4676" spans="1:9" x14ac:dyDescent="0.25">
      <c r="A4676" t="s">
        <v>9</v>
      </c>
      <c r="B4676" t="s">
        <v>2625</v>
      </c>
      <c r="C4676" t="s">
        <v>2628</v>
      </c>
      <c r="D4676" t="s">
        <v>2628</v>
      </c>
      <c r="E4676">
        <v>8</v>
      </c>
      <c r="F4676">
        <v>32244</v>
      </c>
      <c r="G4676" t="s">
        <v>2629</v>
      </c>
      <c r="H4676" t="s">
        <v>123</v>
      </c>
      <c r="I4676">
        <v>1</v>
      </c>
    </row>
    <row r="4677" spans="1:9" x14ac:dyDescent="0.25">
      <c r="A4677" t="s">
        <v>9</v>
      </c>
      <c r="B4677" t="s">
        <v>2625</v>
      </c>
      <c r="C4677" t="s">
        <v>2630</v>
      </c>
      <c r="D4677" t="s">
        <v>2630</v>
      </c>
      <c r="E4677">
        <v>8</v>
      </c>
      <c r="F4677">
        <v>32207</v>
      </c>
      <c r="G4677" t="s">
        <v>2631</v>
      </c>
      <c r="H4677" t="s">
        <v>123</v>
      </c>
      <c r="I4677">
        <v>1</v>
      </c>
    </row>
    <row r="4678" spans="1:9" x14ac:dyDescent="0.25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32220</v>
      </c>
      <c r="G4678" t="s">
        <v>2632</v>
      </c>
      <c r="H4678" t="s">
        <v>35</v>
      </c>
      <c r="I4678">
        <v>2</v>
      </c>
    </row>
    <row r="4679" spans="1:9" x14ac:dyDescent="0.25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32232</v>
      </c>
      <c r="G4679" t="s">
        <v>2633</v>
      </c>
      <c r="H4679" t="s">
        <v>134</v>
      </c>
      <c r="I4679">
        <v>1</v>
      </c>
    </row>
    <row r="4680" spans="1:9" x14ac:dyDescent="0.25">
      <c r="A4680" t="s">
        <v>9</v>
      </c>
      <c r="B4680" t="s">
        <v>2625</v>
      </c>
      <c r="C4680" t="s">
        <v>2634</v>
      </c>
      <c r="D4680" t="s">
        <v>2634</v>
      </c>
      <c r="E4680">
        <v>8</v>
      </c>
      <c r="F4680">
        <v>32189</v>
      </c>
      <c r="G4680" t="s">
        <v>2635</v>
      </c>
      <c r="H4680" t="s">
        <v>14</v>
      </c>
      <c r="I4680">
        <v>1</v>
      </c>
    </row>
    <row r="4681" spans="1:9" x14ac:dyDescent="0.25">
      <c r="A4681" t="s">
        <v>9</v>
      </c>
      <c r="B4681" t="s">
        <v>2636</v>
      </c>
      <c r="C4681" t="s">
        <v>2636</v>
      </c>
      <c r="D4681" t="s">
        <v>2636</v>
      </c>
      <c r="E4681">
        <v>6</v>
      </c>
      <c r="F4681">
        <v>985193</v>
      </c>
      <c r="G4681" t="s">
        <v>2637</v>
      </c>
      <c r="H4681" t="s">
        <v>14</v>
      </c>
      <c r="I4681">
        <v>1</v>
      </c>
    </row>
    <row r="4682" spans="1:9" x14ac:dyDescent="0.25">
      <c r="A4682" t="s">
        <v>9</v>
      </c>
      <c r="B4682" t="s">
        <v>2636</v>
      </c>
      <c r="C4682" t="s">
        <v>2636</v>
      </c>
      <c r="D4682" t="s">
        <v>2636</v>
      </c>
      <c r="E4682">
        <v>8</v>
      </c>
      <c r="F4682">
        <v>8035</v>
      </c>
      <c r="G4682" t="s">
        <v>2638</v>
      </c>
      <c r="H4682" t="s">
        <v>12</v>
      </c>
      <c r="I4682">
        <v>1</v>
      </c>
    </row>
    <row r="4683" spans="1:9" x14ac:dyDescent="0.25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8072</v>
      </c>
      <c r="G4683" t="s">
        <v>2639</v>
      </c>
      <c r="H4683" t="s">
        <v>34</v>
      </c>
      <c r="I4683">
        <v>2</v>
      </c>
    </row>
    <row r="4684" spans="1:9" x14ac:dyDescent="0.25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8084</v>
      </c>
      <c r="G4684" t="s">
        <v>2640</v>
      </c>
      <c r="H4684" t="s">
        <v>86</v>
      </c>
      <c r="I4684">
        <v>1</v>
      </c>
    </row>
    <row r="4685" spans="1:9" x14ac:dyDescent="0.25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105</v>
      </c>
      <c r="I4685">
        <v>2</v>
      </c>
    </row>
    <row r="4686" spans="1:9" x14ac:dyDescent="0.25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8096</v>
      </c>
      <c r="G4686" t="s">
        <v>2641</v>
      </c>
      <c r="H4686" t="s">
        <v>86</v>
      </c>
      <c r="I4686">
        <v>4</v>
      </c>
    </row>
    <row r="4687" spans="1:9" x14ac:dyDescent="0.25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238</v>
      </c>
      <c r="I4687">
        <v>1</v>
      </c>
    </row>
    <row r="4688" spans="1:9" x14ac:dyDescent="0.25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8102</v>
      </c>
      <c r="G4688" t="s">
        <v>2642</v>
      </c>
      <c r="H4688" t="s">
        <v>56</v>
      </c>
      <c r="I4688">
        <v>1</v>
      </c>
    </row>
    <row r="4689" spans="1:9" x14ac:dyDescent="0.25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75</v>
      </c>
      <c r="I4689">
        <v>1</v>
      </c>
    </row>
    <row r="4690" spans="1:9" x14ac:dyDescent="0.25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8114</v>
      </c>
      <c r="G4690" t="s">
        <v>2643</v>
      </c>
      <c r="H4690" t="s">
        <v>45</v>
      </c>
      <c r="I4690">
        <v>1</v>
      </c>
    </row>
    <row r="4691" spans="1:9" x14ac:dyDescent="0.25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14</v>
      </c>
      <c r="I4691">
        <v>1</v>
      </c>
    </row>
    <row r="4692" spans="1:9" x14ac:dyDescent="0.25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12</v>
      </c>
      <c r="I4692">
        <v>3</v>
      </c>
    </row>
    <row r="4693" spans="1:9" x14ac:dyDescent="0.25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8151</v>
      </c>
      <c r="G4693" t="s">
        <v>2644</v>
      </c>
      <c r="H4693" t="s">
        <v>33</v>
      </c>
      <c r="I4693">
        <v>1</v>
      </c>
    </row>
    <row r="4694" spans="1:9" x14ac:dyDescent="0.25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45</v>
      </c>
      <c r="I4694">
        <v>1</v>
      </c>
    </row>
    <row r="4695" spans="1:9" x14ac:dyDescent="0.25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8175</v>
      </c>
      <c r="G4695" t="s">
        <v>2645</v>
      </c>
      <c r="H4695" t="s">
        <v>14</v>
      </c>
      <c r="I4695">
        <v>1</v>
      </c>
    </row>
    <row r="4696" spans="1:9" x14ac:dyDescent="0.25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8187</v>
      </c>
      <c r="G4696" t="s">
        <v>2646</v>
      </c>
      <c r="H4696" t="s">
        <v>14</v>
      </c>
      <c r="I4696">
        <v>2</v>
      </c>
    </row>
    <row r="4697" spans="1:9" x14ac:dyDescent="0.25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8199</v>
      </c>
      <c r="G4697" t="s">
        <v>2647</v>
      </c>
      <c r="H4697" t="s">
        <v>12</v>
      </c>
      <c r="I4697">
        <v>1</v>
      </c>
    </row>
    <row r="4698" spans="1:9" x14ac:dyDescent="0.25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8205</v>
      </c>
      <c r="G4698" t="s">
        <v>2648</v>
      </c>
      <c r="H4698" t="s">
        <v>12</v>
      </c>
      <c r="I4698">
        <v>1</v>
      </c>
    </row>
    <row r="4699" spans="1:9" x14ac:dyDescent="0.25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8217</v>
      </c>
      <c r="G4699" t="s">
        <v>2649</v>
      </c>
      <c r="H4699" t="s">
        <v>12</v>
      </c>
      <c r="I4699">
        <v>3</v>
      </c>
    </row>
    <row r="4700" spans="1:9" x14ac:dyDescent="0.25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8266</v>
      </c>
      <c r="G4700" t="s">
        <v>2650</v>
      </c>
      <c r="H4700" t="s">
        <v>33</v>
      </c>
      <c r="I4700">
        <v>1</v>
      </c>
    </row>
    <row r="4701" spans="1:9" x14ac:dyDescent="0.25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34</v>
      </c>
      <c r="I4701">
        <v>2</v>
      </c>
    </row>
    <row r="4702" spans="1:9" x14ac:dyDescent="0.25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12</v>
      </c>
      <c r="I4702">
        <v>4</v>
      </c>
    </row>
    <row r="4703" spans="1:9" x14ac:dyDescent="0.25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8291</v>
      </c>
      <c r="G4703" t="s">
        <v>2651</v>
      </c>
      <c r="H4703" t="s">
        <v>12</v>
      </c>
      <c r="I4703">
        <v>1</v>
      </c>
    </row>
    <row r="4704" spans="1:9" x14ac:dyDescent="0.25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8308</v>
      </c>
      <c r="G4704" t="s">
        <v>2652</v>
      </c>
      <c r="H4704" t="s">
        <v>123</v>
      </c>
      <c r="I4704">
        <v>1</v>
      </c>
    </row>
    <row r="4705" spans="1:9" x14ac:dyDescent="0.25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8333</v>
      </c>
      <c r="G4705" t="s">
        <v>2653</v>
      </c>
      <c r="H4705" t="s">
        <v>33</v>
      </c>
      <c r="I4705">
        <v>1</v>
      </c>
    </row>
    <row r="4706" spans="1:9" x14ac:dyDescent="0.25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12</v>
      </c>
      <c r="I4706">
        <v>1</v>
      </c>
    </row>
    <row r="4707" spans="1:9" x14ac:dyDescent="0.25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8357</v>
      </c>
      <c r="G4707" t="s">
        <v>2654</v>
      </c>
      <c r="H4707" t="s">
        <v>33</v>
      </c>
      <c r="I4707">
        <v>2</v>
      </c>
    </row>
    <row r="4708" spans="1:9" x14ac:dyDescent="0.25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86</v>
      </c>
      <c r="I4708">
        <v>1</v>
      </c>
    </row>
    <row r="4709" spans="1:9" x14ac:dyDescent="0.25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449</v>
      </c>
      <c r="I4709">
        <v>4</v>
      </c>
    </row>
    <row r="4710" spans="1:9" x14ac:dyDescent="0.25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14</v>
      </c>
      <c r="I4710">
        <v>1</v>
      </c>
    </row>
    <row r="4711" spans="1:9" x14ac:dyDescent="0.25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12</v>
      </c>
      <c r="I4711">
        <v>1</v>
      </c>
    </row>
    <row r="4712" spans="1:9" x14ac:dyDescent="0.25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8369</v>
      </c>
      <c r="G4712" t="s">
        <v>2655</v>
      </c>
      <c r="H4712" t="s">
        <v>14</v>
      </c>
      <c r="I4712">
        <v>2</v>
      </c>
    </row>
    <row r="4713" spans="1:9" x14ac:dyDescent="0.25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12</v>
      </c>
      <c r="I4713">
        <v>1</v>
      </c>
    </row>
    <row r="4714" spans="1:9" x14ac:dyDescent="0.25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8382</v>
      </c>
      <c r="G4714" t="s">
        <v>2656</v>
      </c>
      <c r="H4714" t="s">
        <v>30</v>
      </c>
      <c r="I4714">
        <v>1</v>
      </c>
    </row>
    <row r="4715" spans="1:9" x14ac:dyDescent="0.25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8424</v>
      </c>
      <c r="G4715" t="s">
        <v>2657</v>
      </c>
      <c r="H4715" t="s">
        <v>34</v>
      </c>
      <c r="I4715">
        <v>3</v>
      </c>
    </row>
    <row r="4716" spans="1:9" x14ac:dyDescent="0.25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8436</v>
      </c>
      <c r="G4716" t="s">
        <v>2658</v>
      </c>
      <c r="H4716" t="s">
        <v>12</v>
      </c>
      <c r="I4716">
        <v>2</v>
      </c>
    </row>
    <row r="4717" spans="1:9" x14ac:dyDescent="0.25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8448</v>
      </c>
      <c r="G4717" t="s">
        <v>2659</v>
      </c>
      <c r="H4717" t="s">
        <v>123</v>
      </c>
      <c r="I4717">
        <v>1</v>
      </c>
    </row>
    <row r="4718" spans="1:9" x14ac:dyDescent="0.25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</v>
      </c>
      <c r="I4718">
        <v>3</v>
      </c>
    </row>
    <row r="4719" spans="1:9" x14ac:dyDescent="0.25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8459</v>
      </c>
      <c r="G4719" t="s">
        <v>2660</v>
      </c>
      <c r="H4719" t="s">
        <v>12</v>
      </c>
      <c r="I4719">
        <v>5</v>
      </c>
    </row>
    <row r="4720" spans="1:9" x14ac:dyDescent="0.25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8461</v>
      </c>
      <c r="G4720" t="s">
        <v>2661</v>
      </c>
      <c r="H4720" t="s">
        <v>14</v>
      </c>
      <c r="I4720">
        <v>1</v>
      </c>
    </row>
    <row r="4721" spans="1:9" x14ac:dyDescent="0.25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8473</v>
      </c>
      <c r="G4721" t="s">
        <v>2662</v>
      </c>
      <c r="H4721" t="s">
        <v>75</v>
      </c>
      <c r="I4721">
        <v>1</v>
      </c>
    </row>
    <row r="4722" spans="1:9" x14ac:dyDescent="0.25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34</v>
      </c>
      <c r="I4722">
        <v>1</v>
      </c>
    </row>
    <row r="4723" spans="1:9" x14ac:dyDescent="0.25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12</v>
      </c>
      <c r="I4723">
        <v>6</v>
      </c>
    </row>
    <row r="4724" spans="1:9" x14ac:dyDescent="0.25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8497</v>
      </c>
      <c r="G4724" t="s">
        <v>2663</v>
      </c>
      <c r="H4724" t="s">
        <v>12</v>
      </c>
      <c r="I4724">
        <v>3</v>
      </c>
    </row>
    <row r="4725" spans="1:9" x14ac:dyDescent="0.25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8540</v>
      </c>
      <c r="G4725" t="s">
        <v>2664</v>
      </c>
      <c r="H4725" t="s">
        <v>33</v>
      </c>
      <c r="I4725">
        <v>1</v>
      </c>
    </row>
    <row r="4726" spans="1:9" x14ac:dyDescent="0.25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14</v>
      </c>
      <c r="I4726">
        <v>1</v>
      </c>
    </row>
    <row r="4727" spans="1:9" x14ac:dyDescent="0.25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8564</v>
      </c>
      <c r="G4727" t="s">
        <v>2665</v>
      </c>
      <c r="H4727" t="s">
        <v>33</v>
      </c>
      <c r="I4727">
        <v>1</v>
      </c>
    </row>
    <row r="4728" spans="1:9" x14ac:dyDescent="0.25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14</v>
      </c>
      <c r="I4728">
        <v>1</v>
      </c>
    </row>
    <row r="4729" spans="1:9" x14ac:dyDescent="0.25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8576</v>
      </c>
      <c r="G4729" t="s">
        <v>2666</v>
      </c>
      <c r="H4729" t="s">
        <v>34</v>
      </c>
      <c r="I4729">
        <v>5</v>
      </c>
    </row>
    <row r="4730" spans="1:9" x14ac:dyDescent="0.25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8606</v>
      </c>
      <c r="G4730" t="s">
        <v>2667</v>
      </c>
      <c r="H4730" t="s">
        <v>33</v>
      </c>
      <c r="I4730">
        <v>3</v>
      </c>
    </row>
    <row r="4731" spans="1:9" x14ac:dyDescent="0.25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45</v>
      </c>
      <c r="I4731">
        <v>1</v>
      </c>
    </row>
    <row r="4732" spans="1:9" x14ac:dyDescent="0.25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123</v>
      </c>
      <c r="I4732">
        <v>1</v>
      </c>
    </row>
    <row r="4733" spans="1:9" x14ac:dyDescent="0.25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8618</v>
      </c>
      <c r="G4733" t="s">
        <v>2668</v>
      </c>
      <c r="H4733" t="s">
        <v>14</v>
      </c>
      <c r="I4733">
        <v>1</v>
      </c>
    </row>
    <row r="4734" spans="1:9" x14ac:dyDescent="0.25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8624</v>
      </c>
      <c r="G4734" t="s">
        <v>2669</v>
      </c>
      <c r="H4734" t="s">
        <v>123</v>
      </c>
      <c r="I4734">
        <v>1</v>
      </c>
    </row>
    <row r="4735" spans="1:9" x14ac:dyDescent="0.25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8643</v>
      </c>
      <c r="G4735" t="s">
        <v>2670</v>
      </c>
      <c r="H4735" t="s">
        <v>12</v>
      </c>
      <c r="I4735">
        <v>1</v>
      </c>
    </row>
    <row r="4736" spans="1:9" x14ac:dyDescent="0.25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8667</v>
      </c>
      <c r="G4736" t="s">
        <v>2671</v>
      </c>
      <c r="H4736" t="s">
        <v>86</v>
      </c>
      <c r="I4736">
        <v>1</v>
      </c>
    </row>
    <row r="4737" spans="1:9" x14ac:dyDescent="0.25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34</v>
      </c>
      <c r="I4737">
        <v>1</v>
      </c>
    </row>
    <row r="4738" spans="1:9" x14ac:dyDescent="0.25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430</v>
      </c>
      <c r="I4738">
        <v>2</v>
      </c>
    </row>
    <row r="4739" spans="1:9" x14ac:dyDescent="0.25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12</v>
      </c>
      <c r="I4739">
        <v>3</v>
      </c>
    </row>
    <row r="4740" spans="1:9" x14ac:dyDescent="0.25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8734</v>
      </c>
      <c r="G4740" t="s">
        <v>2672</v>
      </c>
      <c r="H4740" t="s">
        <v>12</v>
      </c>
      <c r="I4740">
        <v>2</v>
      </c>
    </row>
    <row r="4741" spans="1:9" x14ac:dyDescent="0.25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8746</v>
      </c>
      <c r="G4741" t="s">
        <v>2673</v>
      </c>
      <c r="H4741" t="s">
        <v>86</v>
      </c>
      <c r="I4741">
        <v>1</v>
      </c>
    </row>
    <row r="4742" spans="1:9" x14ac:dyDescent="0.25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34</v>
      </c>
      <c r="I4742">
        <v>4</v>
      </c>
    </row>
    <row r="4743" spans="1:9" x14ac:dyDescent="0.25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14</v>
      </c>
      <c r="I4743">
        <v>1</v>
      </c>
    </row>
    <row r="4744" spans="1:9" x14ac:dyDescent="0.25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36213</v>
      </c>
      <c r="G4744" t="s">
        <v>2674</v>
      </c>
      <c r="H4744" t="s">
        <v>12</v>
      </c>
      <c r="I4744">
        <v>2</v>
      </c>
    </row>
    <row r="4745" spans="1:9" x14ac:dyDescent="0.25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37266</v>
      </c>
      <c r="G4745" t="s">
        <v>2675</v>
      </c>
      <c r="H4745" t="s">
        <v>12</v>
      </c>
      <c r="I4745">
        <v>8</v>
      </c>
    </row>
    <row r="4746" spans="1:9" x14ac:dyDescent="0.25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286217</v>
      </c>
      <c r="G4746" t="s">
        <v>2676</v>
      </c>
      <c r="H4746" t="s">
        <v>33</v>
      </c>
      <c r="I4746">
        <v>2</v>
      </c>
    </row>
    <row r="4747" spans="1:9" x14ac:dyDescent="0.25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902007</v>
      </c>
      <c r="G4747" t="s">
        <v>2677</v>
      </c>
      <c r="H4747" t="s">
        <v>14</v>
      </c>
      <c r="I4747">
        <v>1</v>
      </c>
    </row>
    <row r="4748" spans="1:9" x14ac:dyDescent="0.25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907170</v>
      </c>
      <c r="G4748" t="s">
        <v>2678</v>
      </c>
      <c r="H4748" t="s">
        <v>86</v>
      </c>
      <c r="I4748">
        <v>1</v>
      </c>
    </row>
    <row r="4749" spans="1:9" x14ac:dyDescent="0.25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916985</v>
      </c>
      <c r="G4749" t="s">
        <v>2679</v>
      </c>
      <c r="H4749" t="s">
        <v>12</v>
      </c>
      <c r="I4749">
        <v>6</v>
      </c>
    </row>
    <row r="4750" spans="1:9" x14ac:dyDescent="0.25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921361</v>
      </c>
      <c r="G4750" t="s">
        <v>2680</v>
      </c>
      <c r="H4750" t="s">
        <v>34</v>
      </c>
      <c r="I4750">
        <v>1</v>
      </c>
    </row>
    <row r="4751" spans="1:9" x14ac:dyDescent="0.25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12</v>
      </c>
      <c r="I4751">
        <v>2</v>
      </c>
    </row>
    <row r="4752" spans="1:9" x14ac:dyDescent="0.25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923370</v>
      </c>
      <c r="G4752" t="s">
        <v>2681</v>
      </c>
      <c r="H4752" t="s">
        <v>14</v>
      </c>
      <c r="I4752">
        <v>1</v>
      </c>
    </row>
    <row r="4753" spans="1:9" x14ac:dyDescent="0.25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925639</v>
      </c>
      <c r="G4753" t="s">
        <v>2682</v>
      </c>
      <c r="H4753" t="s">
        <v>33</v>
      </c>
      <c r="I4753">
        <v>1</v>
      </c>
    </row>
    <row r="4754" spans="1:9" x14ac:dyDescent="0.25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45</v>
      </c>
      <c r="I4754">
        <v>3</v>
      </c>
    </row>
    <row r="4755" spans="1:9" x14ac:dyDescent="0.25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123</v>
      </c>
      <c r="I4755">
        <v>1</v>
      </c>
    </row>
    <row r="4756" spans="1:9" x14ac:dyDescent="0.25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925640</v>
      </c>
      <c r="G4756" t="s">
        <v>2683</v>
      </c>
      <c r="H4756" t="s">
        <v>34</v>
      </c>
      <c r="I4756">
        <v>2</v>
      </c>
    </row>
    <row r="4757" spans="1:9" x14ac:dyDescent="0.25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12</v>
      </c>
      <c r="I4757">
        <v>3</v>
      </c>
    </row>
    <row r="4758" spans="1:9" x14ac:dyDescent="0.25">
      <c r="A4758" t="s">
        <v>9</v>
      </c>
      <c r="B4758" t="s">
        <v>2684</v>
      </c>
      <c r="C4758" t="s">
        <v>2685</v>
      </c>
      <c r="D4758" t="s">
        <v>2685</v>
      </c>
      <c r="E4758">
        <v>8</v>
      </c>
      <c r="F4758">
        <v>11605</v>
      </c>
      <c r="G4758" t="s">
        <v>2686</v>
      </c>
      <c r="H4758" t="s">
        <v>14</v>
      </c>
      <c r="I4758">
        <v>1</v>
      </c>
    </row>
    <row r="4759" spans="1:9" x14ac:dyDescent="0.25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909798</v>
      </c>
      <c r="G4759" t="s">
        <v>2687</v>
      </c>
      <c r="H4759" t="s">
        <v>14</v>
      </c>
      <c r="I4759">
        <v>1</v>
      </c>
    </row>
    <row r="4760" spans="1:9" x14ac:dyDescent="0.25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921749</v>
      </c>
      <c r="G4760" t="s">
        <v>2688</v>
      </c>
      <c r="H4760" t="s">
        <v>12</v>
      </c>
      <c r="I4760">
        <v>3</v>
      </c>
    </row>
    <row r="4761" spans="1:9" x14ac:dyDescent="0.25">
      <c r="A4761" t="s">
        <v>9</v>
      </c>
      <c r="B4761" t="s">
        <v>2684</v>
      </c>
      <c r="C4761" t="s">
        <v>2689</v>
      </c>
      <c r="D4761" t="s">
        <v>2689</v>
      </c>
      <c r="E4761">
        <v>3</v>
      </c>
      <c r="F4761">
        <v>482473</v>
      </c>
      <c r="G4761" t="s">
        <v>2690</v>
      </c>
      <c r="H4761" t="s">
        <v>86</v>
      </c>
      <c r="I4761">
        <v>1</v>
      </c>
    </row>
    <row r="4762" spans="1:9" x14ac:dyDescent="0.25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34</v>
      </c>
      <c r="I4762">
        <v>1</v>
      </c>
    </row>
    <row r="4763" spans="1:9" x14ac:dyDescent="0.25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14</v>
      </c>
      <c r="I4763">
        <v>1</v>
      </c>
    </row>
    <row r="4764" spans="1:9" x14ac:dyDescent="0.25">
      <c r="A4764" t="s">
        <v>9</v>
      </c>
      <c r="B4764" t="s">
        <v>2684</v>
      </c>
      <c r="C4764" t="s">
        <v>2689</v>
      </c>
      <c r="D4764" t="s">
        <v>2689</v>
      </c>
      <c r="E4764">
        <v>8</v>
      </c>
      <c r="F4764">
        <v>11526</v>
      </c>
      <c r="G4764" t="s">
        <v>2691</v>
      </c>
      <c r="H4764" t="s">
        <v>12</v>
      </c>
      <c r="I4764">
        <v>3</v>
      </c>
    </row>
    <row r="4765" spans="1:9" x14ac:dyDescent="0.25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11548</v>
      </c>
      <c r="G4765" t="s">
        <v>2692</v>
      </c>
      <c r="H4765" t="s">
        <v>86</v>
      </c>
      <c r="I4765">
        <v>1</v>
      </c>
    </row>
    <row r="4766" spans="1:9" x14ac:dyDescent="0.25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11587</v>
      </c>
      <c r="G4766" t="s">
        <v>2693</v>
      </c>
      <c r="H4766" t="s">
        <v>147</v>
      </c>
      <c r="I4766">
        <v>1</v>
      </c>
    </row>
    <row r="4767" spans="1:9" x14ac:dyDescent="0.25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123</v>
      </c>
      <c r="I4767">
        <v>1</v>
      </c>
    </row>
    <row r="4768" spans="1:9" x14ac:dyDescent="0.25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38775</v>
      </c>
      <c r="G4768" t="s">
        <v>2694</v>
      </c>
      <c r="H4768" t="s">
        <v>35</v>
      </c>
      <c r="I4768">
        <v>1</v>
      </c>
    </row>
    <row r="4769" spans="1:9" x14ac:dyDescent="0.25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123</v>
      </c>
      <c r="I4769">
        <v>1</v>
      </c>
    </row>
    <row r="4770" spans="1:9" x14ac:dyDescent="0.25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42122</v>
      </c>
      <c r="G4770" t="s">
        <v>2695</v>
      </c>
      <c r="H4770" t="s">
        <v>34</v>
      </c>
      <c r="I4770">
        <v>1</v>
      </c>
    </row>
    <row r="4771" spans="1:9" x14ac:dyDescent="0.25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222</v>
      </c>
      <c r="I4771">
        <v>1</v>
      </c>
    </row>
    <row r="4772" spans="1:9" x14ac:dyDescent="0.25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43345</v>
      </c>
      <c r="G4772" t="s">
        <v>2696</v>
      </c>
      <c r="H4772" t="s">
        <v>12</v>
      </c>
      <c r="I4772">
        <v>1</v>
      </c>
    </row>
    <row r="4773" spans="1:9" x14ac:dyDescent="0.25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903073</v>
      </c>
      <c r="G4773" t="s">
        <v>2697</v>
      </c>
      <c r="H4773" t="s">
        <v>12</v>
      </c>
      <c r="I4773">
        <v>1</v>
      </c>
    </row>
    <row r="4774" spans="1:9" x14ac:dyDescent="0.25">
      <c r="A4774" t="s">
        <v>9</v>
      </c>
      <c r="B4774" t="s">
        <v>2684</v>
      </c>
      <c r="C4774" t="s">
        <v>2684</v>
      </c>
      <c r="D4774" t="s">
        <v>2684</v>
      </c>
      <c r="E4774">
        <v>3</v>
      </c>
      <c r="F4774">
        <v>980080</v>
      </c>
      <c r="G4774" t="s">
        <v>2698</v>
      </c>
      <c r="H4774" t="s">
        <v>2699</v>
      </c>
      <c r="I4774">
        <v>1</v>
      </c>
    </row>
    <row r="4775" spans="1:9" x14ac:dyDescent="0.25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86</v>
      </c>
      <c r="I4775">
        <v>1</v>
      </c>
    </row>
    <row r="4776" spans="1:9" x14ac:dyDescent="0.25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34</v>
      </c>
      <c r="I4776">
        <v>1</v>
      </c>
    </row>
    <row r="4777" spans="1:9" x14ac:dyDescent="0.25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220</v>
      </c>
      <c r="I4777">
        <v>1</v>
      </c>
    </row>
    <row r="4778" spans="1:9" x14ac:dyDescent="0.25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222</v>
      </c>
      <c r="I4778">
        <v>1</v>
      </c>
    </row>
    <row r="4779" spans="1:9" x14ac:dyDescent="0.25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105</v>
      </c>
      <c r="I4779">
        <v>1</v>
      </c>
    </row>
    <row r="4780" spans="1:9" x14ac:dyDescent="0.25">
      <c r="A4780" t="s">
        <v>9</v>
      </c>
      <c r="B4780" t="s">
        <v>2684</v>
      </c>
      <c r="C4780" t="s">
        <v>2684</v>
      </c>
      <c r="D4780" t="s">
        <v>2684</v>
      </c>
      <c r="E4780">
        <v>6</v>
      </c>
      <c r="F4780">
        <v>985594</v>
      </c>
      <c r="G4780" t="s">
        <v>2700</v>
      </c>
      <c r="H4780" t="s">
        <v>33</v>
      </c>
      <c r="I4780">
        <v>1</v>
      </c>
    </row>
    <row r="4781" spans="1:9" x14ac:dyDescent="0.25">
      <c r="A4781" t="s">
        <v>9</v>
      </c>
      <c r="B4781" t="s">
        <v>2684</v>
      </c>
      <c r="C4781" t="s">
        <v>2684</v>
      </c>
      <c r="D4781" t="s">
        <v>2684</v>
      </c>
      <c r="E4781">
        <v>8</v>
      </c>
      <c r="F4781">
        <v>11708</v>
      </c>
      <c r="G4781" t="s">
        <v>2701</v>
      </c>
      <c r="H4781" t="s">
        <v>12</v>
      </c>
      <c r="I4781">
        <v>1</v>
      </c>
    </row>
    <row r="4782" spans="1:9" x14ac:dyDescent="0.25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11721</v>
      </c>
      <c r="G4782" t="s">
        <v>2702</v>
      </c>
      <c r="H4782" t="s">
        <v>83</v>
      </c>
      <c r="I4782">
        <v>1</v>
      </c>
    </row>
    <row r="4783" spans="1:9" x14ac:dyDescent="0.25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123</v>
      </c>
      <c r="I4783">
        <v>1</v>
      </c>
    </row>
    <row r="4784" spans="1:9" x14ac:dyDescent="0.25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11757</v>
      </c>
      <c r="G4784" t="s">
        <v>2703</v>
      </c>
      <c r="H4784" t="s">
        <v>83</v>
      </c>
      <c r="I4784">
        <v>1</v>
      </c>
    </row>
    <row r="4785" spans="1:9" x14ac:dyDescent="0.25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11782</v>
      </c>
      <c r="G4785" t="s">
        <v>2704</v>
      </c>
      <c r="H4785" t="s">
        <v>45</v>
      </c>
      <c r="I4785">
        <v>1</v>
      </c>
    </row>
    <row r="4786" spans="1:9" x14ac:dyDescent="0.25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11794</v>
      </c>
      <c r="G4786" t="s">
        <v>2705</v>
      </c>
      <c r="H4786" t="s">
        <v>45</v>
      </c>
      <c r="I4786">
        <v>1</v>
      </c>
    </row>
    <row r="4787" spans="1:9" x14ac:dyDescent="0.25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11812</v>
      </c>
      <c r="G4787" t="s">
        <v>2706</v>
      </c>
      <c r="H4787" t="s">
        <v>12</v>
      </c>
      <c r="I4787">
        <v>3</v>
      </c>
    </row>
    <row r="4788" spans="1:9" x14ac:dyDescent="0.25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11824</v>
      </c>
      <c r="G4788" t="s">
        <v>2707</v>
      </c>
      <c r="H4788" t="s">
        <v>33</v>
      </c>
      <c r="I4788">
        <v>1</v>
      </c>
    </row>
    <row r="4789" spans="1:9" x14ac:dyDescent="0.25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34</v>
      </c>
      <c r="I4789">
        <v>1</v>
      </c>
    </row>
    <row r="4790" spans="1:9" x14ac:dyDescent="0.25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12</v>
      </c>
      <c r="I4790">
        <v>2</v>
      </c>
    </row>
    <row r="4791" spans="1:9" x14ac:dyDescent="0.25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11836</v>
      </c>
      <c r="G4791" t="s">
        <v>2708</v>
      </c>
      <c r="H4791" t="s">
        <v>220</v>
      </c>
      <c r="I4791">
        <v>1</v>
      </c>
    </row>
    <row r="4792" spans="1:9" x14ac:dyDescent="0.25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35</v>
      </c>
      <c r="I4792">
        <v>1</v>
      </c>
    </row>
    <row r="4793" spans="1:9" x14ac:dyDescent="0.25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11897</v>
      </c>
      <c r="G4793" t="s">
        <v>2709</v>
      </c>
      <c r="H4793" t="s">
        <v>220</v>
      </c>
      <c r="I4793">
        <v>1</v>
      </c>
    </row>
    <row r="4794" spans="1:9" x14ac:dyDescent="0.25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11903</v>
      </c>
      <c r="G4794" t="s">
        <v>2710</v>
      </c>
      <c r="H4794" t="s">
        <v>34</v>
      </c>
      <c r="I4794">
        <v>3</v>
      </c>
    </row>
    <row r="4795" spans="1:9" x14ac:dyDescent="0.25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11927</v>
      </c>
      <c r="G4795" t="s">
        <v>2711</v>
      </c>
      <c r="H4795" t="s">
        <v>221</v>
      </c>
      <c r="I4795">
        <v>1</v>
      </c>
    </row>
    <row r="4796" spans="1:9" x14ac:dyDescent="0.25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11940</v>
      </c>
      <c r="G4796" t="s">
        <v>2712</v>
      </c>
      <c r="H4796" t="s">
        <v>147</v>
      </c>
      <c r="I4796">
        <v>1</v>
      </c>
    </row>
    <row r="4797" spans="1:9" x14ac:dyDescent="0.25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38805</v>
      </c>
      <c r="G4797" t="s">
        <v>2713</v>
      </c>
      <c r="H4797" t="s">
        <v>12</v>
      </c>
      <c r="I4797">
        <v>3</v>
      </c>
    </row>
    <row r="4798" spans="1:9" x14ac:dyDescent="0.25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46164</v>
      </c>
      <c r="G4798" t="s">
        <v>2714</v>
      </c>
      <c r="H4798" t="s">
        <v>33</v>
      </c>
      <c r="I4798">
        <v>2</v>
      </c>
    </row>
    <row r="4799" spans="1:9" x14ac:dyDescent="0.25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808</v>
      </c>
      <c r="I4799">
        <v>1</v>
      </c>
    </row>
    <row r="4800" spans="1:9" x14ac:dyDescent="0.25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905021</v>
      </c>
      <c r="G4800" t="s">
        <v>2715</v>
      </c>
      <c r="H4800" t="s">
        <v>86</v>
      </c>
      <c r="I4800">
        <v>1</v>
      </c>
    </row>
    <row r="4801" spans="1:9" x14ac:dyDescent="0.25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909816</v>
      </c>
      <c r="G4801" t="s">
        <v>2716</v>
      </c>
      <c r="H4801" t="s">
        <v>12</v>
      </c>
      <c r="I4801">
        <v>3</v>
      </c>
    </row>
    <row r="4802" spans="1:9" x14ac:dyDescent="0.25">
      <c r="A4802" t="s">
        <v>9</v>
      </c>
      <c r="B4802" t="s">
        <v>2684</v>
      </c>
      <c r="C4802" t="s">
        <v>2693</v>
      </c>
      <c r="D4802" t="s">
        <v>2689</v>
      </c>
      <c r="E4802">
        <v>8</v>
      </c>
      <c r="F4802">
        <v>11484</v>
      </c>
      <c r="G4802" t="s">
        <v>2717</v>
      </c>
      <c r="H4802" t="s">
        <v>45</v>
      </c>
      <c r="I4802">
        <v>1</v>
      </c>
    </row>
    <row r="4803" spans="1:9" x14ac:dyDescent="0.25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11514</v>
      </c>
      <c r="G4803" t="s">
        <v>2718</v>
      </c>
      <c r="H4803" t="s">
        <v>51</v>
      </c>
      <c r="I4803">
        <v>1</v>
      </c>
    </row>
    <row r="4804" spans="1:9" x14ac:dyDescent="0.25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37217</v>
      </c>
      <c r="G4804" t="s">
        <v>2719</v>
      </c>
      <c r="H4804" t="s">
        <v>12</v>
      </c>
      <c r="I4804">
        <v>1</v>
      </c>
    </row>
    <row r="4805" spans="1:9" x14ac:dyDescent="0.25">
      <c r="A4805" t="s">
        <v>9</v>
      </c>
      <c r="B4805" t="s">
        <v>2720</v>
      </c>
      <c r="C4805" t="s">
        <v>2720</v>
      </c>
      <c r="D4805" t="s">
        <v>2720</v>
      </c>
      <c r="E4805">
        <v>6</v>
      </c>
      <c r="F4805">
        <v>985200</v>
      </c>
      <c r="G4805" t="s">
        <v>2721</v>
      </c>
      <c r="H4805" t="s">
        <v>12</v>
      </c>
      <c r="I4805">
        <v>1</v>
      </c>
    </row>
    <row r="4806" spans="1:9" x14ac:dyDescent="0.25">
      <c r="A4806" t="s">
        <v>9</v>
      </c>
      <c r="B4806" t="s">
        <v>2720</v>
      </c>
      <c r="C4806" t="s">
        <v>2720</v>
      </c>
      <c r="D4806" t="s">
        <v>2720</v>
      </c>
      <c r="E4806">
        <v>8</v>
      </c>
      <c r="F4806">
        <v>8801</v>
      </c>
      <c r="G4806" t="s">
        <v>2722</v>
      </c>
      <c r="H4806" t="s">
        <v>12</v>
      </c>
      <c r="I4806">
        <v>3</v>
      </c>
    </row>
    <row r="4807" spans="1:9" x14ac:dyDescent="0.25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8813</v>
      </c>
      <c r="G4807" t="s">
        <v>2723</v>
      </c>
      <c r="H4807" t="s">
        <v>34</v>
      </c>
      <c r="I4807">
        <v>1</v>
      </c>
    </row>
    <row r="4808" spans="1:9" x14ac:dyDescent="0.25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8825</v>
      </c>
      <c r="G4808" t="s">
        <v>2724</v>
      </c>
      <c r="H4808" t="s">
        <v>12</v>
      </c>
      <c r="I4808">
        <v>4</v>
      </c>
    </row>
    <row r="4809" spans="1:9" x14ac:dyDescent="0.25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8849</v>
      </c>
      <c r="G4809" t="s">
        <v>2725</v>
      </c>
      <c r="H4809" t="s">
        <v>12</v>
      </c>
      <c r="I4809">
        <v>2</v>
      </c>
    </row>
    <row r="4810" spans="1:9" x14ac:dyDescent="0.25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8886</v>
      </c>
      <c r="G4810" t="s">
        <v>2726</v>
      </c>
      <c r="H4810" t="s">
        <v>12</v>
      </c>
      <c r="I4810">
        <v>2</v>
      </c>
    </row>
    <row r="4811" spans="1:9" x14ac:dyDescent="0.25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8898</v>
      </c>
      <c r="G4811" t="s">
        <v>2727</v>
      </c>
      <c r="H4811" t="s">
        <v>12</v>
      </c>
      <c r="I4811">
        <v>1</v>
      </c>
    </row>
    <row r="4812" spans="1:9" x14ac:dyDescent="0.25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8904</v>
      </c>
      <c r="G4812" t="s">
        <v>2728</v>
      </c>
      <c r="H4812" t="s">
        <v>14</v>
      </c>
      <c r="I4812">
        <v>1</v>
      </c>
    </row>
    <row r="4813" spans="1:9" x14ac:dyDescent="0.25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123</v>
      </c>
      <c r="I4813">
        <v>1</v>
      </c>
    </row>
    <row r="4814" spans="1:9" x14ac:dyDescent="0.25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</v>
      </c>
      <c r="I4814">
        <v>2</v>
      </c>
    </row>
    <row r="4815" spans="1:9" x14ac:dyDescent="0.25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8916</v>
      </c>
      <c r="G4815" t="s">
        <v>2729</v>
      </c>
      <c r="H4815" t="s">
        <v>226</v>
      </c>
      <c r="I4815">
        <v>1</v>
      </c>
    </row>
    <row r="4816" spans="1:9" x14ac:dyDescent="0.25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9003</v>
      </c>
      <c r="G4816" t="s">
        <v>2730</v>
      </c>
      <c r="H4816" t="s">
        <v>14</v>
      </c>
      <c r="I4816">
        <v>1</v>
      </c>
    </row>
    <row r="4817" spans="1:9" x14ac:dyDescent="0.25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9015</v>
      </c>
      <c r="G4817" t="s">
        <v>2731</v>
      </c>
      <c r="H4817" t="s">
        <v>12</v>
      </c>
      <c r="I4817">
        <v>2</v>
      </c>
    </row>
    <row r="4818" spans="1:9" x14ac:dyDescent="0.25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9106</v>
      </c>
      <c r="G4818" t="s">
        <v>2732</v>
      </c>
      <c r="H4818" t="s">
        <v>75</v>
      </c>
      <c r="I4818">
        <v>1</v>
      </c>
    </row>
    <row r="4819" spans="1:9" x14ac:dyDescent="0.25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34</v>
      </c>
      <c r="I4819">
        <v>1</v>
      </c>
    </row>
    <row r="4820" spans="1:9" x14ac:dyDescent="0.25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14</v>
      </c>
      <c r="I4820">
        <v>1</v>
      </c>
    </row>
    <row r="4821" spans="1:9" x14ac:dyDescent="0.25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9118</v>
      </c>
      <c r="G4821" t="s">
        <v>2733</v>
      </c>
      <c r="H4821" t="s">
        <v>1125</v>
      </c>
      <c r="I4821">
        <v>1</v>
      </c>
    </row>
    <row r="4822" spans="1:9" x14ac:dyDescent="0.25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56</v>
      </c>
      <c r="I4822">
        <v>1</v>
      </c>
    </row>
    <row r="4823" spans="1:9" x14ac:dyDescent="0.25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33</v>
      </c>
      <c r="I4823">
        <v>1</v>
      </c>
    </row>
    <row r="4824" spans="1:9" x14ac:dyDescent="0.25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12</v>
      </c>
      <c r="I4824">
        <v>2</v>
      </c>
    </row>
    <row r="4825" spans="1:9" x14ac:dyDescent="0.25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9131</v>
      </c>
      <c r="G4825" t="s">
        <v>2734</v>
      </c>
      <c r="H4825" t="s">
        <v>53</v>
      </c>
      <c r="I4825">
        <v>1</v>
      </c>
    </row>
    <row r="4826" spans="1:9" x14ac:dyDescent="0.25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9246</v>
      </c>
      <c r="G4826" t="s">
        <v>2735</v>
      </c>
      <c r="H4826" t="s">
        <v>33</v>
      </c>
      <c r="I4826">
        <v>1</v>
      </c>
    </row>
    <row r="4827" spans="1:9" x14ac:dyDescent="0.25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219</v>
      </c>
      <c r="I4827">
        <v>2</v>
      </c>
    </row>
    <row r="4828" spans="1:9" x14ac:dyDescent="0.25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12</v>
      </c>
      <c r="I4828">
        <v>1</v>
      </c>
    </row>
    <row r="4829" spans="1:9" x14ac:dyDescent="0.25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9261</v>
      </c>
      <c r="G4829" t="s">
        <v>959</v>
      </c>
      <c r="H4829" t="s">
        <v>30</v>
      </c>
      <c r="I4829">
        <v>2</v>
      </c>
    </row>
    <row r="4830" spans="1:9" x14ac:dyDescent="0.25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105</v>
      </c>
      <c r="I4830">
        <v>2</v>
      </c>
    </row>
    <row r="4831" spans="1:9" x14ac:dyDescent="0.25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9283</v>
      </c>
      <c r="G4831" t="s">
        <v>2736</v>
      </c>
      <c r="H4831" t="s">
        <v>12</v>
      </c>
      <c r="I4831">
        <v>1</v>
      </c>
    </row>
    <row r="4832" spans="1:9" x14ac:dyDescent="0.25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9295</v>
      </c>
      <c r="G4832" t="s">
        <v>2737</v>
      </c>
      <c r="H4832" t="s">
        <v>53</v>
      </c>
      <c r="I4832">
        <v>1</v>
      </c>
    </row>
    <row r="4833" spans="1:9" x14ac:dyDescent="0.25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45</v>
      </c>
      <c r="I4833">
        <v>1</v>
      </c>
    </row>
    <row r="4834" spans="1:9" x14ac:dyDescent="0.25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766</v>
      </c>
      <c r="I4834">
        <v>2</v>
      </c>
    </row>
    <row r="4835" spans="1:9" x14ac:dyDescent="0.25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2482</v>
      </c>
      <c r="I4835">
        <v>1</v>
      </c>
    </row>
    <row r="4836" spans="1:9" x14ac:dyDescent="0.25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222</v>
      </c>
      <c r="I4836">
        <v>1</v>
      </c>
    </row>
    <row r="4837" spans="1:9" x14ac:dyDescent="0.25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105</v>
      </c>
      <c r="I4837">
        <v>1</v>
      </c>
    </row>
    <row r="4838" spans="1:9" x14ac:dyDescent="0.25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840</v>
      </c>
      <c r="I4838">
        <v>1</v>
      </c>
    </row>
    <row r="4839" spans="1:9" x14ac:dyDescent="0.25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12</v>
      </c>
      <c r="I4839">
        <v>2</v>
      </c>
    </row>
    <row r="4840" spans="1:9" x14ac:dyDescent="0.25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9325</v>
      </c>
      <c r="G4840" t="s">
        <v>2738</v>
      </c>
      <c r="H4840" t="s">
        <v>45</v>
      </c>
      <c r="I4840">
        <v>1</v>
      </c>
    </row>
    <row r="4841" spans="1:9" x14ac:dyDescent="0.25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51</v>
      </c>
      <c r="I4841">
        <v>2</v>
      </c>
    </row>
    <row r="4842" spans="1:9" x14ac:dyDescent="0.25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9337</v>
      </c>
      <c r="G4842" t="s">
        <v>2739</v>
      </c>
      <c r="H4842" t="s">
        <v>14</v>
      </c>
      <c r="I4842">
        <v>1</v>
      </c>
    </row>
    <row r="4843" spans="1:9" x14ac:dyDescent="0.25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12</v>
      </c>
      <c r="I4843">
        <v>1</v>
      </c>
    </row>
    <row r="4844" spans="1:9" x14ac:dyDescent="0.25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39548</v>
      </c>
      <c r="G4844" t="s">
        <v>2740</v>
      </c>
      <c r="H4844" t="s">
        <v>12</v>
      </c>
      <c r="I4844">
        <v>3</v>
      </c>
    </row>
    <row r="4845" spans="1:9" x14ac:dyDescent="0.25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41257</v>
      </c>
      <c r="G4845" t="s">
        <v>2741</v>
      </c>
      <c r="H4845" t="s">
        <v>12</v>
      </c>
      <c r="I4845">
        <v>1</v>
      </c>
    </row>
    <row r="4846" spans="1:9" x14ac:dyDescent="0.25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41269</v>
      </c>
      <c r="G4846" t="s">
        <v>2742</v>
      </c>
      <c r="H4846" t="s">
        <v>34</v>
      </c>
      <c r="I4846">
        <v>3</v>
      </c>
    </row>
    <row r="4847" spans="1:9" x14ac:dyDescent="0.25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41282</v>
      </c>
      <c r="G4847" t="s">
        <v>2743</v>
      </c>
      <c r="H4847" t="s">
        <v>12</v>
      </c>
      <c r="I4847">
        <v>1</v>
      </c>
    </row>
    <row r="4848" spans="1:9" x14ac:dyDescent="0.25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41294</v>
      </c>
      <c r="G4848" t="s">
        <v>2744</v>
      </c>
      <c r="H4848" t="s">
        <v>75</v>
      </c>
      <c r="I4848">
        <v>1</v>
      </c>
    </row>
    <row r="4849" spans="1:9" x14ac:dyDescent="0.25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12</v>
      </c>
      <c r="I4849">
        <v>2</v>
      </c>
    </row>
    <row r="4850" spans="1:9" x14ac:dyDescent="0.25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42043</v>
      </c>
      <c r="G4850" t="s">
        <v>2745</v>
      </c>
      <c r="H4850" t="s">
        <v>34</v>
      </c>
      <c r="I4850">
        <v>1</v>
      </c>
    </row>
    <row r="4851" spans="1:9" x14ac:dyDescent="0.25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12</v>
      </c>
      <c r="I4851">
        <v>2</v>
      </c>
    </row>
    <row r="4852" spans="1:9" x14ac:dyDescent="0.25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42055</v>
      </c>
      <c r="G4852" t="s">
        <v>2746</v>
      </c>
      <c r="H4852" t="s">
        <v>34</v>
      </c>
      <c r="I4852">
        <v>2</v>
      </c>
    </row>
    <row r="4853" spans="1:9" x14ac:dyDescent="0.25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123</v>
      </c>
      <c r="I4853">
        <v>1</v>
      </c>
    </row>
    <row r="4854" spans="1:9" x14ac:dyDescent="0.25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46516</v>
      </c>
      <c r="G4854" t="s">
        <v>2747</v>
      </c>
      <c r="H4854" t="s">
        <v>14</v>
      </c>
      <c r="I4854">
        <v>1</v>
      </c>
    </row>
    <row r="4855" spans="1:9" x14ac:dyDescent="0.25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902020</v>
      </c>
      <c r="G4855" t="s">
        <v>2748</v>
      </c>
      <c r="H4855" t="s">
        <v>33</v>
      </c>
      <c r="I4855">
        <v>2</v>
      </c>
    </row>
    <row r="4856" spans="1:9" x14ac:dyDescent="0.25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904958</v>
      </c>
      <c r="G4856" t="s">
        <v>2749</v>
      </c>
      <c r="H4856" t="s">
        <v>12</v>
      </c>
      <c r="I4856">
        <v>2</v>
      </c>
    </row>
    <row r="4857" spans="1:9" x14ac:dyDescent="0.25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904971</v>
      </c>
      <c r="G4857" t="s">
        <v>2750</v>
      </c>
      <c r="H4857" t="s">
        <v>12</v>
      </c>
      <c r="I4857">
        <v>2</v>
      </c>
    </row>
    <row r="4858" spans="1:9" x14ac:dyDescent="0.25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907182</v>
      </c>
      <c r="G4858" t="s">
        <v>2751</v>
      </c>
      <c r="H4858" t="s">
        <v>14</v>
      </c>
      <c r="I4858">
        <v>1</v>
      </c>
    </row>
    <row r="4859" spans="1:9" x14ac:dyDescent="0.25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12</v>
      </c>
      <c r="I4859">
        <v>6</v>
      </c>
    </row>
    <row r="4860" spans="1:9" x14ac:dyDescent="0.25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908745</v>
      </c>
      <c r="G4860" t="s">
        <v>2752</v>
      </c>
      <c r="H4860" t="s">
        <v>14</v>
      </c>
      <c r="I4860">
        <v>1</v>
      </c>
    </row>
    <row r="4861" spans="1:9" x14ac:dyDescent="0.25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908757</v>
      </c>
      <c r="G4861" t="s">
        <v>2753</v>
      </c>
      <c r="H4861" t="s">
        <v>45</v>
      </c>
      <c r="I4861">
        <v>1</v>
      </c>
    </row>
    <row r="4862" spans="1:9" x14ac:dyDescent="0.25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86</v>
      </c>
      <c r="I4862">
        <v>1</v>
      </c>
    </row>
    <row r="4863" spans="1:9" x14ac:dyDescent="0.25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908769</v>
      </c>
      <c r="G4863" t="s">
        <v>2754</v>
      </c>
      <c r="H4863" t="s">
        <v>14</v>
      </c>
      <c r="I4863">
        <v>1</v>
      </c>
    </row>
    <row r="4864" spans="1:9" x14ac:dyDescent="0.25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12</v>
      </c>
      <c r="I4864">
        <v>7</v>
      </c>
    </row>
    <row r="4865" spans="1:9" x14ac:dyDescent="0.25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915750</v>
      </c>
      <c r="G4865" t="s">
        <v>2755</v>
      </c>
      <c r="H4865" t="s">
        <v>12</v>
      </c>
      <c r="I4865">
        <v>3</v>
      </c>
    </row>
    <row r="4866" spans="1:9" x14ac:dyDescent="0.25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921105</v>
      </c>
      <c r="G4866" t="s">
        <v>2756</v>
      </c>
      <c r="H4866" t="s">
        <v>12</v>
      </c>
      <c r="I4866">
        <v>1</v>
      </c>
    </row>
    <row r="4867" spans="1:9" x14ac:dyDescent="0.25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923904</v>
      </c>
      <c r="G4867" t="s">
        <v>2757</v>
      </c>
      <c r="H4867" t="s">
        <v>12</v>
      </c>
      <c r="I4867">
        <v>2</v>
      </c>
    </row>
    <row r="4868" spans="1:9" x14ac:dyDescent="0.25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924210</v>
      </c>
      <c r="G4868" t="s">
        <v>2758</v>
      </c>
      <c r="H4868" t="s">
        <v>51</v>
      </c>
      <c r="I4868">
        <v>1</v>
      </c>
    </row>
    <row r="4869" spans="1:9" x14ac:dyDescent="0.25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12</v>
      </c>
      <c r="I4869">
        <v>1</v>
      </c>
    </row>
    <row r="4870" spans="1:9" x14ac:dyDescent="0.25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924428</v>
      </c>
      <c r="G4870" t="s">
        <v>2759</v>
      </c>
      <c r="H4870" t="s">
        <v>50</v>
      </c>
      <c r="I4870">
        <v>2</v>
      </c>
    </row>
    <row r="4871" spans="1:9" x14ac:dyDescent="0.25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12</v>
      </c>
      <c r="I4871">
        <v>1</v>
      </c>
    </row>
    <row r="4872" spans="1:9" x14ac:dyDescent="0.25">
      <c r="A4872" t="s">
        <v>9</v>
      </c>
      <c r="B4872" t="s">
        <v>2720</v>
      </c>
      <c r="C4872" t="s">
        <v>2760</v>
      </c>
      <c r="D4872" t="s">
        <v>2760</v>
      </c>
      <c r="E4872">
        <v>6</v>
      </c>
      <c r="F4872">
        <v>985211</v>
      </c>
      <c r="G4872" t="s">
        <v>2761</v>
      </c>
      <c r="H4872" t="s">
        <v>34</v>
      </c>
      <c r="I4872">
        <v>1</v>
      </c>
    </row>
    <row r="4873" spans="1:9" x14ac:dyDescent="0.25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12</v>
      </c>
      <c r="I4873">
        <v>1</v>
      </c>
    </row>
    <row r="4874" spans="1:9" x14ac:dyDescent="0.25">
      <c r="A4874" t="s">
        <v>9</v>
      </c>
      <c r="B4874" t="s">
        <v>2720</v>
      </c>
      <c r="C4874" t="s">
        <v>2760</v>
      </c>
      <c r="D4874" t="s">
        <v>2760</v>
      </c>
      <c r="E4874">
        <v>8</v>
      </c>
      <c r="F4874">
        <v>9350</v>
      </c>
      <c r="G4874" t="s">
        <v>2762</v>
      </c>
      <c r="H4874" t="s">
        <v>35</v>
      </c>
      <c r="I4874">
        <v>1</v>
      </c>
    </row>
    <row r="4875" spans="1:9" x14ac:dyDescent="0.25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9441</v>
      </c>
      <c r="G4875" t="s">
        <v>2763</v>
      </c>
      <c r="H4875" t="s">
        <v>12</v>
      </c>
      <c r="I4875">
        <v>2</v>
      </c>
    </row>
    <row r="4876" spans="1:9" x14ac:dyDescent="0.25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9453</v>
      </c>
      <c r="G4876" t="s">
        <v>2764</v>
      </c>
      <c r="H4876" t="s">
        <v>53</v>
      </c>
      <c r="I4876">
        <v>1</v>
      </c>
    </row>
    <row r="4877" spans="1:9" x14ac:dyDescent="0.25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14</v>
      </c>
      <c r="I4877">
        <v>1</v>
      </c>
    </row>
    <row r="4878" spans="1:9" x14ac:dyDescent="0.25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12</v>
      </c>
      <c r="I4878">
        <v>1</v>
      </c>
    </row>
    <row r="4879" spans="1:9" x14ac:dyDescent="0.25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9573</v>
      </c>
      <c r="G4879" t="s">
        <v>2765</v>
      </c>
      <c r="H4879" t="s">
        <v>56</v>
      </c>
      <c r="I4879">
        <v>1</v>
      </c>
    </row>
    <row r="4880" spans="1:9" x14ac:dyDescent="0.25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9581</v>
      </c>
      <c r="G4880" t="s">
        <v>2766</v>
      </c>
      <c r="H4880" t="s">
        <v>33</v>
      </c>
      <c r="I4880">
        <v>1</v>
      </c>
    </row>
    <row r="4881" spans="1:9" x14ac:dyDescent="0.25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34</v>
      </c>
      <c r="I4881">
        <v>1</v>
      </c>
    </row>
    <row r="4882" spans="1:9" x14ac:dyDescent="0.25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12</v>
      </c>
      <c r="I4882">
        <v>1</v>
      </c>
    </row>
    <row r="4883" spans="1:9" x14ac:dyDescent="0.25">
      <c r="A4883" t="s">
        <v>9</v>
      </c>
      <c r="B4883" t="s">
        <v>2767</v>
      </c>
      <c r="C4883" t="s">
        <v>2768</v>
      </c>
      <c r="D4883" t="s">
        <v>2767</v>
      </c>
      <c r="E4883">
        <v>8</v>
      </c>
      <c r="F4883">
        <v>24478</v>
      </c>
      <c r="G4883" t="s">
        <v>2769</v>
      </c>
      <c r="H4883" t="s">
        <v>12</v>
      </c>
      <c r="I4883">
        <v>4</v>
      </c>
    </row>
    <row r="4884" spans="1:9" x14ac:dyDescent="0.25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24612</v>
      </c>
      <c r="G4884" t="s">
        <v>2770</v>
      </c>
      <c r="H4884" t="s">
        <v>123</v>
      </c>
      <c r="I4884">
        <v>1</v>
      </c>
    </row>
    <row r="4885" spans="1:9" x14ac:dyDescent="0.25">
      <c r="A4885" t="s">
        <v>9</v>
      </c>
      <c r="B4885" t="s">
        <v>2767</v>
      </c>
      <c r="C4885" t="s">
        <v>2767</v>
      </c>
      <c r="D4885" t="s">
        <v>2767</v>
      </c>
      <c r="E4885">
        <v>8</v>
      </c>
      <c r="F4885">
        <v>24430</v>
      </c>
      <c r="G4885" t="s">
        <v>2771</v>
      </c>
      <c r="H4885" t="s">
        <v>86</v>
      </c>
      <c r="I4885">
        <v>2</v>
      </c>
    </row>
    <row r="4886" spans="1:9" x14ac:dyDescent="0.25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24442</v>
      </c>
      <c r="G4886" t="s">
        <v>2772</v>
      </c>
      <c r="H4886" t="s">
        <v>12</v>
      </c>
      <c r="I4886">
        <v>2</v>
      </c>
    </row>
    <row r="4887" spans="1:9" x14ac:dyDescent="0.25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24466</v>
      </c>
      <c r="G4887" t="s">
        <v>2773</v>
      </c>
      <c r="H4887" t="s">
        <v>12</v>
      </c>
      <c r="I4887">
        <v>3</v>
      </c>
    </row>
    <row r="4888" spans="1:9" x14ac:dyDescent="0.25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24485</v>
      </c>
      <c r="G4888" t="s">
        <v>2774</v>
      </c>
      <c r="H4888" t="s">
        <v>50</v>
      </c>
      <c r="I4888">
        <v>1</v>
      </c>
    </row>
    <row r="4889" spans="1:9" x14ac:dyDescent="0.25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86</v>
      </c>
      <c r="I4889">
        <v>1</v>
      </c>
    </row>
    <row r="4890" spans="1:9" x14ac:dyDescent="0.25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24491</v>
      </c>
      <c r="G4890" t="s">
        <v>2775</v>
      </c>
      <c r="H4890" t="s">
        <v>12</v>
      </c>
      <c r="I4890">
        <v>3</v>
      </c>
    </row>
    <row r="4891" spans="1:9" x14ac:dyDescent="0.25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24521</v>
      </c>
      <c r="G4891" t="s">
        <v>2776</v>
      </c>
      <c r="H4891" t="s">
        <v>12</v>
      </c>
      <c r="I4891">
        <v>2</v>
      </c>
    </row>
    <row r="4892" spans="1:9" x14ac:dyDescent="0.25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24557</v>
      </c>
      <c r="G4892" t="s">
        <v>2777</v>
      </c>
      <c r="H4892" t="s">
        <v>12</v>
      </c>
      <c r="I4892">
        <v>3</v>
      </c>
    </row>
    <row r="4893" spans="1:9" x14ac:dyDescent="0.25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24624</v>
      </c>
      <c r="G4893" t="s">
        <v>2778</v>
      </c>
      <c r="H4893" t="s">
        <v>12</v>
      </c>
      <c r="I4893">
        <v>3</v>
      </c>
    </row>
    <row r="4894" spans="1:9" x14ac:dyDescent="0.25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24636</v>
      </c>
      <c r="G4894" t="s">
        <v>2779</v>
      </c>
      <c r="H4894" t="s">
        <v>86</v>
      </c>
      <c r="I4894">
        <v>1</v>
      </c>
    </row>
    <row r="4895" spans="1:9" x14ac:dyDescent="0.25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12</v>
      </c>
      <c r="I4895">
        <v>2</v>
      </c>
    </row>
    <row r="4896" spans="1:9" x14ac:dyDescent="0.25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42894</v>
      </c>
      <c r="G4896" t="s">
        <v>2780</v>
      </c>
      <c r="H4896" t="s">
        <v>167</v>
      </c>
      <c r="I4896">
        <v>3</v>
      </c>
    </row>
    <row r="4897" spans="1:9" x14ac:dyDescent="0.25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45</v>
      </c>
      <c r="I4897">
        <v>3</v>
      </c>
    </row>
    <row r="4898" spans="1:9" x14ac:dyDescent="0.25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127887</v>
      </c>
      <c r="G4898" t="s">
        <v>2781</v>
      </c>
      <c r="H4898" t="s">
        <v>719</v>
      </c>
      <c r="I4898">
        <v>1</v>
      </c>
    </row>
    <row r="4899" spans="1:9" x14ac:dyDescent="0.25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33</v>
      </c>
      <c r="I4899">
        <v>1</v>
      </c>
    </row>
    <row r="4900" spans="1:9" x14ac:dyDescent="0.25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900795</v>
      </c>
      <c r="G4900" t="s">
        <v>2782</v>
      </c>
      <c r="H4900" t="s">
        <v>147</v>
      </c>
      <c r="I4900">
        <v>1</v>
      </c>
    </row>
    <row r="4901" spans="1:9" x14ac:dyDescent="0.25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12</v>
      </c>
      <c r="I4901">
        <v>2</v>
      </c>
    </row>
    <row r="4902" spans="1:9" x14ac:dyDescent="0.25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906773</v>
      </c>
      <c r="G4902" t="s">
        <v>2783</v>
      </c>
      <c r="H4902" t="s">
        <v>12</v>
      </c>
      <c r="I4902">
        <v>3</v>
      </c>
    </row>
    <row r="4903" spans="1:9" x14ac:dyDescent="0.25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907923</v>
      </c>
      <c r="G4903" t="s">
        <v>2784</v>
      </c>
      <c r="H4903" t="s">
        <v>86</v>
      </c>
      <c r="I4903">
        <v>1</v>
      </c>
    </row>
    <row r="4904" spans="1:9" x14ac:dyDescent="0.25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12</v>
      </c>
      <c r="I4904">
        <v>1</v>
      </c>
    </row>
    <row r="4905" spans="1:9" x14ac:dyDescent="0.25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914988</v>
      </c>
      <c r="G4905" t="s">
        <v>2785</v>
      </c>
      <c r="H4905" t="s">
        <v>12</v>
      </c>
      <c r="I4905">
        <v>4</v>
      </c>
    </row>
    <row r="4906" spans="1:9" x14ac:dyDescent="0.25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914997</v>
      </c>
      <c r="G4906" t="s">
        <v>2786</v>
      </c>
      <c r="H4906" t="s">
        <v>12</v>
      </c>
      <c r="I4906">
        <v>7</v>
      </c>
    </row>
    <row r="4907" spans="1:9" x14ac:dyDescent="0.25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916183</v>
      </c>
      <c r="G4907" t="s">
        <v>2787</v>
      </c>
      <c r="H4907" t="s">
        <v>12</v>
      </c>
      <c r="I4907">
        <v>1</v>
      </c>
    </row>
    <row r="4908" spans="1:9" x14ac:dyDescent="0.25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921981</v>
      </c>
      <c r="G4908" t="s">
        <v>2788</v>
      </c>
      <c r="H4908" t="s">
        <v>45</v>
      </c>
      <c r="I4908">
        <v>1</v>
      </c>
    </row>
    <row r="4909" spans="1:9" x14ac:dyDescent="0.25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12</v>
      </c>
      <c r="I4909">
        <v>4</v>
      </c>
    </row>
    <row r="4910" spans="1:9" x14ac:dyDescent="0.25">
      <c r="A4910" t="s">
        <v>9</v>
      </c>
      <c r="B4910" t="s">
        <v>2767</v>
      </c>
      <c r="C4910" t="s">
        <v>2789</v>
      </c>
      <c r="D4910" t="s">
        <v>2767</v>
      </c>
      <c r="E4910">
        <v>8</v>
      </c>
      <c r="F4910">
        <v>24454</v>
      </c>
      <c r="G4910" t="s">
        <v>2790</v>
      </c>
      <c r="H4910" t="s">
        <v>1237</v>
      </c>
      <c r="I4910">
        <v>1</v>
      </c>
    </row>
    <row r="4911" spans="1:9" x14ac:dyDescent="0.25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</v>
      </c>
      <c r="I4911">
        <v>3</v>
      </c>
    </row>
    <row r="4912" spans="1:9" x14ac:dyDescent="0.25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24512</v>
      </c>
      <c r="G4912" t="s">
        <v>2791</v>
      </c>
      <c r="H4912" t="s">
        <v>45</v>
      </c>
      <c r="I4912">
        <v>1</v>
      </c>
    </row>
    <row r="4913" spans="1:9" x14ac:dyDescent="0.25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12</v>
      </c>
      <c r="I4913">
        <v>3</v>
      </c>
    </row>
    <row r="4914" spans="1:9" x14ac:dyDescent="0.25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39019</v>
      </c>
      <c r="G4914" t="s">
        <v>2792</v>
      </c>
      <c r="H4914" t="s">
        <v>86</v>
      </c>
      <c r="I4914">
        <v>1</v>
      </c>
    </row>
    <row r="4915" spans="1:9" x14ac:dyDescent="0.25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766</v>
      </c>
      <c r="I4915">
        <v>1</v>
      </c>
    </row>
    <row r="4916" spans="1:9" x14ac:dyDescent="0.25">
      <c r="A4916" t="s">
        <v>9</v>
      </c>
      <c r="B4916" t="s">
        <v>2793</v>
      </c>
      <c r="C4916" t="s">
        <v>2794</v>
      </c>
      <c r="D4916" t="s">
        <v>2794</v>
      </c>
      <c r="E4916">
        <v>8</v>
      </c>
      <c r="F4916">
        <v>20527</v>
      </c>
      <c r="G4916" t="s">
        <v>2795</v>
      </c>
      <c r="H4916" t="s">
        <v>86</v>
      </c>
      <c r="I4916">
        <v>1</v>
      </c>
    </row>
    <row r="4917" spans="1:9" x14ac:dyDescent="0.25">
      <c r="A4917" t="s">
        <v>9</v>
      </c>
      <c r="B4917" t="s">
        <v>2793</v>
      </c>
      <c r="C4917" t="s">
        <v>2796</v>
      </c>
      <c r="D4917" t="s">
        <v>2796</v>
      </c>
      <c r="E4917">
        <v>8</v>
      </c>
      <c r="F4917">
        <v>19288</v>
      </c>
      <c r="G4917" t="s">
        <v>2797</v>
      </c>
      <c r="H4917" t="s">
        <v>45</v>
      </c>
      <c r="I4917">
        <v>1</v>
      </c>
    </row>
    <row r="4918" spans="1:9" x14ac:dyDescent="0.25">
      <c r="A4918" t="s">
        <v>9</v>
      </c>
      <c r="B4918" t="s">
        <v>2793</v>
      </c>
      <c r="C4918" t="s">
        <v>2798</v>
      </c>
      <c r="D4918" t="s">
        <v>2799</v>
      </c>
      <c r="E4918">
        <v>8</v>
      </c>
      <c r="F4918">
        <v>18971</v>
      </c>
      <c r="G4918" t="s">
        <v>2800</v>
      </c>
      <c r="H4918" t="s">
        <v>12</v>
      </c>
      <c r="I4918">
        <v>2</v>
      </c>
    </row>
    <row r="4919" spans="1:9" x14ac:dyDescent="0.25">
      <c r="A4919" t="s">
        <v>9</v>
      </c>
      <c r="B4919" t="s">
        <v>2793</v>
      </c>
      <c r="C4919" t="s">
        <v>2793</v>
      </c>
      <c r="D4919" t="s">
        <v>2793</v>
      </c>
      <c r="E4919">
        <v>8</v>
      </c>
      <c r="F4919">
        <v>20588</v>
      </c>
      <c r="G4919" t="s">
        <v>2801</v>
      </c>
      <c r="H4919" t="s">
        <v>12</v>
      </c>
      <c r="I4919">
        <v>5</v>
      </c>
    </row>
    <row r="4920" spans="1:9" x14ac:dyDescent="0.25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20680</v>
      </c>
      <c r="G4920" t="s">
        <v>2802</v>
      </c>
      <c r="H4920" t="s">
        <v>12</v>
      </c>
      <c r="I4920">
        <v>3</v>
      </c>
    </row>
    <row r="4921" spans="1:9" x14ac:dyDescent="0.25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20692</v>
      </c>
      <c r="G4921" t="s">
        <v>2803</v>
      </c>
      <c r="H4921" t="s">
        <v>45</v>
      </c>
      <c r="I4921">
        <v>1</v>
      </c>
    </row>
    <row r="4922" spans="1:9" x14ac:dyDescent="0.25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12</v>
      </c>
      <c r="I4922">
        <v>3</v>
      </c>
    </row>
    <row r="4923" spans="1:9" x14ac:dyDescent="0.25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20709</v>
      </c>
      <c r="G4923" t="s">
        <v>2804</v>
      </c>
      <c r="H4923" t="s">
        <v>12</v>
      </c>
      <c r="I4923">
        <v>1</v>
      </c>
    </row>
    <row r="4924" spans="1:9" x14ac:dyDescent="0.25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20710</v>
      </c>
      <c r="G4924" t="s">
        <v>2805</v>
      </c>
      <c r="H4924" t="s">
        <v>12</v>
      </c>
      <c r="I4924">
        <v>3</v>
      </c>
    </row>
    <row r="4925" spans="1:9" x14ac:dyDescent="0.25">
      <c r="A4925" t="s">
        <v>9</v>
      </c>
      <c r="B4925" t="s">
        <v>2793</v>
      </c>
      <c r="C4925" t="s">
        <v>2806</v>
      </c>
      <c r="D4925" t="s">
        <v>2806</v>
      </c>
      <c r="E4925">
        <v>8</v>
      </c>
      <c r="F4925">
        <v>19045</v>
      </c>
      <c r="G4925" t="s">
        <v>2807</v>
      </c>
      <c r="H4925" t="s">
        <v>75</v>
      </c>
      <c r="I4925">
        <v>1</v>
      </c>
    </row>
    <row r="4926" spans="1:9" x14ac:dyDescent="0.25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19136</v>
      </c>
      <c r="G4926" t="s">
        <v>2808</v>
      </c>
      <c r="H4926" t="s">
        <v>14</v>
      </c>
      <c r="I4926">
        <v>1</v>
      </c>
    </row>
    <row r="4927" spans="1:9" x14ac:dyDescent="0.25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12</v>
      </c>
      <c r="I4927">
        <v>1</v>
      </c>
    </row>
    <row r="4928" spans="1:9" x14ac:dyDescent="0.25">
      <c r="A4928" t="s">
        <v>9</v>
      </c>
      <c r="B4928" t="s">
        <v>2793</v>
      </c>
      <c r="C4928" t="s">
        <v>2809</v>
      </c>
      <c r="D4928" t="s">
        <v>2809</v>
      </c>
      <c r="E4928">
        <v>8</v>
      </c>
      <c r="F4928">
        <v>19057</v>
      </c>
      <c r="G4928" t="s">
        <v>2810</v>
      </c>
      <c r="H4928" t="s">
        <v>86</v>
      </c>
      <c r="I4928">
        <v>1</v>
      </c>
    </row>
    <row r="4929" spans="1:9" x14ac:dyDescent="0.25">
      <c r="A4929" t="s">
        <v>9</v>
      </c>
      <c r="B4929" t="s">
        <v>2811</v>
      </c>
      <c r="C4929" t="s">
        <v>2812</v>
      </c>
      <c r="D4929" t="s">
        <v>2812</v>
      </c>
      <c r="E4929">
        <v>8</v>
      </c>
      <c r="F4929">
        <v>24818</v>
      </c>
      <c r="G4929" t="s">
        <v>2813</v>
      </c>
      <c r="H4929" t="s">
        <v>12</v>
      </c>
      <c r="I4929">
        <v>1</v>
      </c>
    </row>
    <row r="4930" spans="1:9" x14ac:dyDescent="0.25">
      <c r="A4930" t="s">
        <v>9</v>
      </c>
      <c r="B4930" t="s">
        <v>2811</v>
      </c>
      <c r="C4930" t="s">
        <v>2814</v>
      </c>
      <c r="D4930" t="s">
        <v>2814</v>
      </c>
      <c r="E4930">
        <v>8</v>
      </c>
      <c r="F4930">
        <v>23218</v>
      </c>
      <c r="G4930" t="s">
        <v>2815</v>
      </c>
      <c r="H4930" t="s">
        <v>14</v>
      </c>
      <c r="I4930">
        <v>1</v>
      </c>
    </row>
    <row r="4931" spans="1:9" x14ac:dyDescent="0.25">
      <c r="A4931" t="s">
        <v>9</v>
      </c>
      <c r="B4931" t="s">
        <v>2811</v>
      </c>
      <c r="C4931" t="s">
        <v>2816</v>
      </c>
      <c r="D4931" t="s">
        <v>2816</v>
      </c>
      <c r="E4931">
        <v>8</v>
      </c>
      <c r="F4931">
        <v>24806</v>
      </c>
      <c r="G4931" t="s">
        <v>2817</v>
      </c>
      <c r="H4931" t="s">
        <v>56</v>
      </c>
      <c r="I4931">
        <v>1</v>
      </c>
    </row>
    <row r="4932" spans="1:9" x14ac:dyDescent="0.25">
      <c r="A4932" t="s">
        <v>9</v>
      </c>
      <c r="B4932" t="s">
        <v>2811</v>
      </c>
      <c r="C4932" t="s">
        <v>2818</v>
      </c>
      <c r="D4932" t="s">
        <v>2818</v>
      </c>
      <c r="E4932">
        <v>8</v>
      </c>
      <c r="F4932">
        <v>24740</v>
      </c>
      <c r="G4932" t="s">
        <v>2819</v>
      </c>
      <c r="H4932" t="s">
        <v>14</v>
      </c>
      <c r="I4932">
        <v>1</v>
      </c>
    </row>
    <row r="4933" spans="1:9" x14ac:dyDescent="0.25">
      <c r="A4933" t="s">
        <v>9</v>
      </c>
      <c r="B4933" t="s">
        <v>2811</v>
      </c>
      <c r="C4933" t="s">
        <v>2820</v>
      </c>
      <c r="D4933" t="s">
        <v>2820</v>
      </c>
      <c r="E4933">
        <v>8</v>
      </c>
      <c r="F4933">
        <v>24648</v>
      </c>
      <c r="G4933" t="s">
        <v>2821</v>
      </c>
      <c r="H4933" t="s">
        <v>12</v>
      </c>
      <c r="I4933">
        <v>1</v>
      </c>
    </row>
    <row r="4934" spans="1:9" x14ac:dyDescent="0.25">
      <c r="A4934" t="s">
        <v>9</v>
      </c>
      <c r="B4934" t="s">
        <v>2811</v>
      </c>
      <c r="C4934" t="s">
        <v>2811</v>
      </c>
      <c r="D4934" t="s">
        <v>2811</v>
      </c>
      <c r="E4934">
        <v>8</v>
      </c>
      <c r="F4934">
        <v>24685</v>
      </c>
      <c r="G4934" t="s">
        <v>2822</v>
      </c>
      <c r="H4934" t="s">
        <v>12</v>
      </c>
      <c r="I4934">
        <v>1</v>
      </c>
    </row>
    <row r="4935" spans="1:9" x14ac:dyDescent="0.25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24697</v>
      </c>
      <c r="G4935" t="s">
        <v>2823</v>
      </c>
      <c r="H4935" t="s">
        <v>50</v>
      </c>
      <c r="I4935">
        <v>1</v>
      </c>
    </row>
    <row r="4936" spans="1:9" x14ac:dyDescent="0.25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24703</v>
      </c>
      <c r="G4936" t="s">
        <v>2824</v>
      </c>
      <c r="H4936" t="s">
        <v>33</v>
      </c>
      <c r="I4936">
        <v>1</v>
      </c>
    </row>
    <row r="4937" spans="1:9" x14ac:dyDescent="0.25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45</v>
      </c>
      <c r="I4937">
        <v>1</v>
      </c>
    </row>
    <row r="4938" spans="1:9" x14ac:dyDescent="0.25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24715</v>
      </c>
      <c r="G4938" t="s">
        <v>2825</v>
      </c>
      <c r="H4938" t="s">
        <v>12</v>
      </c>
      <c r="I4938">
        <v>1</v>
      </c>
    </row>
    <row r="4939" spans="1:9" x14ac:dyDescent="0.25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43576</v>
      </c>
      <c r="G4939" t="s">
        <v>2826</v>
      </c>
      <c r="H4939" t="s">
        <v>45</v>
      </c>
      <c r="I4939">
        <v>2</v>
      </c>
    </row>
    <row r="4940" spans="1:9" x14ac:dyDescent="0.25">
      <c r="A4940" t="s">
        <v>9</v>
      </c>
      <c r="B4940" t="s">
        <v>2827</v>
      </c>
      <c r="C4940" t="s">
        <v>2828</v>
      </c>
      <c r="D4940" t="s">
        <v>2828</v>
      </c>
      <c r="E4940">
        <v>8</v>
      </c>
      <c r="F4940">
        <v>28666</v>
      </c>
      <c r="G4940" t="s">
        <v>2829</v>
      </c>
      <c r="H4940" t="s">
        <v>33</v>
      </c>
      <c r="I4940">
        <v>24</v>
      </c>
    </row>
    <row r="4941" spans="1:9" x14ac:dyDescent="0.25">
      <c r="A4941" t="s">
        <v>9</v>
      </c>
      <c r="B4941" t="s">
        <v>2827</v>
      </c>
      <c r="C4941" t="s">
        <v>2830</v>
      </c>
      <c r="D4941" t="s">
        <v>2827</v>
      </c>
      <c r="E4941">
        <v>8</v>
      </c>
      <c r="F4941">
        <v>28745</v>
      </c>
      <c r="G4941" t="s">
        <v>2831</v>
      </c>
      <c r="H4941" t="s">
        <v>35</v>
      </c>
      <c r="I4941">
        <v>1</v>
      </c>
    </row>
    <row r="4942" spans="1:9" x14ac:dyDescent="0.25">
      <c r="A4942" t="s">
        <v>9</v>
      </c>
      <c r="B4942" t="s">
        <v>2827</v>
      </c>
      <c r="C4942" t="s">
        <v>2832</v>
      </c>
      <c r="D4942" t="s">
        <v>2832</v>
      </c>
      <c r="E4942">
        <v>8</v>
      </c>
      <c r="F4942">
        <v>28241</v>
      </c>
      <c r="G4942" t="s">
        <v>2833</v>
      </c>
      <c r="H4942" t="s">
        <v>33</v>
      </c>
      <c r="I4942">
        <v>2</v>
      </c>
    </row>
    <row r="4943" spans="1:9" x14ac:dyDescent="0.25">
      <c r="A4943" t="s">
        <v>9</v>
      </c>
      <c r="B4943" t="s">
        <v>2827</v>
      </c>
      <c r="C4943" t="s">
        <v>2834</v>
      </c>
      <c r="D4943" t="s">
        <v>2834</v>
      </c>
      <c r="E4943">
        <v>8</v>
      </c>
      <c r="F4943">
        <v>27972</v>
      </c>
      <c r="G4943" t="s">
        <v>2835</v>
      </c>
      <c r="H4943" t="s">
        <v>12</v>
      </c>
      <c r="I4943">
        <v>1</v>
      </c>
    </row>
    <row r="4944" spans="1:9" x14ac:dyDescent="0.25">
      <c r="A4944" t="s">
        <v>9</v>
      </c>
      <c r="B4944" t="s">
        <v>2827</v>
      </c>
      <c r="C4944" t="s">
        <v>2836</v>
      </c>
      <c r="D4944" t="s">
        <v>2836</v>
      </c>
      <c r="E4944">
        <v>8</v>
      </c>
      <c r="F4944">
        <v>27820</v>
      </c>
      <c r="G4944" t="s">
        <v>2837</v>
      </c>
      <c r="H4944" t="s">
        <v>56</v>
      </c>
      <c r="I4944">
        <v>1</v>
      </c>
    </row>
    <row r="4945" spans="1:9" x14ac:dyDescent="0.25">
      <c r="A4945" t="s">
        <v>9</v>
      </c>
      <c r="B4945" t="s">
        <v>2827</v>
      </c>
      <c r="C4945" t="s">
        <v>2827</v>
      </c>
      <c r="D4945" t="s">
        <v>2827</v>
      </c>
      <c r="E4945">
        <v>6</v>
      </c>
      <c r="F4945">
        <v>985405</v>
      </c>
      <c r="G4945" t="s">
        <v>2838</v>
      </c>
      <c r="H4945" t="s">
        <v>34</v>
      </c>
      <c r="I4945">
        <v>1</v>
      </c>
    </row>
    <row r="4946" spans="1:9" x14ac:dyDescent="0.25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105</v>
      </c>
      <c r="I4946">
        <v>1</v>
      </c>
    </row>
    <row r="4947" spans="1:9" x14ac:dyDescent="0.25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12</v>
      </c>
      <c r="I4947">
        <v>1</v>
      </c>
    </row>
    <row r="4948" spans="1:9" x14ac:dyDescent="0.25">
      <c r="A4948" t="s">
        <v>9</v>
      </c>
      <c r="B4948" t="s">
        <v>2827</v>
      </c>
      <c r="C4948" t="s">
        <v>2827</v>
      </c>
      <c r="D4948" t="s">
        <v>2827</v>
      </c>
      <c r="E4948">
        <v>8</v>
      </c>
      <c r="F4948">
        <v>28538</v>
      </c>
      <c r="G4948" t="s">
        <v>2839</v>
      </c>
      <c r="H4948" t="s">
        <v>45</v>
      </c>
      <c r="I4948">
        <v>2</v>
      </c>
    </row>
    <row r="4949" spans="1:9" x14ac:dyDescent="0.25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12</v>
      </c>
      <c r="I4949">
        <v>1</v>
      </c>
    </row>
    <row r="4950" spans="1:9" x14ac:dyDescent="0.25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28551</v>
      </c>
      <c r="G4950" t="s">
        <v>2840</v>
      </c>
      <c r="H4950" t="s">
        <v>33</v>
      </c>
      <c r="I4950">
        <v>1</v>
      </c>
    </row>
    <row r="4951" spans="1:9" x14ac:dyDescent="0.25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45</v>
      </c>
      <c r="I4951">
        <v>1</v>
      </c>
    </row>
    <row r="4952" spans="1:9" x14ac:dyDescent="0.25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86</v>
      </c>
      <c r="I4952">
        <v>1</v>
      </c>
    </row>
    <row r="4953" spans="1:9" x14ac:dyDescent="0.25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14</v>
      </c>
      <c r="I4953">
        <v>1</v>
      </c>
    </row>
    <row r="4954" spans="1:9" x14ac:dyDescent="0.25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12</v>
      </c>
      <c r="I4954">
        <v>4</v>
      </c>
    </row>
    <row r="4955" spans="1:9" x14ac:dyDescent="0.25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28599</v>
      </c>
      <c r="G4955" t="s">
        <v>2841</v>
      </c>
      <c r="H4955" t="s">
        <v>221</v>
      </c>
      <c r="I4955">
        <v>1</v>
      </c>
    </row>
    <row r="4956" spans="1:9" x14ac:dyDescent="0.25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12</v>
      </c>
      <c r="I4956">
        <v>1</v>
      </c>
    </row>
    <row r="4957" spans="1:9" x14ac:dyDescent="0.25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28605</v>
      </c>
      <c r="G4957" t="s">
        <v>2842</v>
      </c>
      <c r="H4957" t="s">
        <v>12</v>
      </c>
      <c r="I4957">
        <v>2</v>
      </c>
    </row>
    <row r="4958" spans="1:9" x14ac:dyDescent="0.25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28678</v>
      </c>
      <c r="G4958" t="s">
        <v>2843</v>
      </c>
      <c r="H4958" t="s">
        <v>641</v>
      </c>
      <c r="I4958">
        <v>1</v>
      </c>
    </row>
    <row r="4959" spans="1:9" x14ac:dyDescent="0.25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28685</v>
      </c>
      <c r="G4959" t="s">
        <v>2844</v>
      </c>
      <c r="H4959" t="s">
        <v>56</v>
      </c>
      <c r="I4959">
        <v>1</v>
      </c>
    </row>
    <row r="4960" spans="1:9" x14ac:dyDescent="0.25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33</v>
      </c>
      <c r="I4960">
        <v>5</v>
      </c>
    </row>
    <row r="4961" spans="1:9" x14ac:dyDescent="0.25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34</v>
      </c>
      <c r="I4961">
        <v>1</v>
      </c>
    </row>
    <row r="4962" spans="1:9" x14ac:dyDescent="0.25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12</v>
      </c>
      <c r="I4962">
        <v>1</v>
      </c>
    </row>
    <row r="4963" spans="1:9" x14ac:dyDescent="0.25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28708</v>
      </c>
      <c r="G4963" t="s">
        <v>2845</v>
      </c>
      <c r="H4963" t="s">
        <v>33</v>
      </c>
      <c r="I4963">
        <v>2</v>
      </c>
    </row>
    <row r="4964" spans="1:9" x14ac:dyDescent="0.25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45</v>
      </c>
      <c r="I4964">
        <v>1</v>
      </c>
    </row>
    <row r="4965" spans="1:9" x14ac:dyDescent="0.25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34</v>
      </c>
      <c r="I4965">
        <v>1</v>
      </c>
    </row>
    <row r="4966" spans="1:9" x14ac:dyDescent="0.25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105</v>
      </c>
      <c r="I4966">
        <v>1</v>
      </c>
    </row>
    <row r="4967" spans="1:9" x14ac:dyDescent="0.25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12</v>
      </c>
      <c r="I4967">
        <v>7</v>
      </c>
    </row>
    <row r="4968" spans="1:9" x14ac:dyDescent="0.25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28733</v>
      </c>
      <c r="G4968" t="s">
        <v>2846</v>
      </c>
      <c r="H4968" t="s">
        <v>45</v>
      </c>
      <c r="I4968">
        <v>1</v>
      </c>
    </row>
    <row r="4969" spans="1:9" x14ac:dyDescent="0.25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28769</v>
      </c>
      <c r="G4969" t="s">
        <v>2847</v>
      </c>
      <c r="H4969" t="s">
        <v>33</v>
      </c>
      <c r="I4969">
        <v>1</v>
      </c>
    </row>
    <row r="4970" spans="1:9" x14ac:dyDescent="0.25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75</v>
      </c>
      <c r="I4970">
        <v>1</v>
      </c>
    </row>
    <row r="4971" spans="1:9" x14ac:dyDescent="0.25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12</v>
      </c>
      <c r="I4971">
        <v>5</v>
      </c>
    </row>
    <row r="4972" spans="1:9" x14ac:dyDescent="0.25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28782</v>
      </c>
      <c r="G4972" t="s">
        <v>2848</v>
      </c>
      <c r="H4972" t="s">
        <v>12</v>
      </c>
      <c r="I4972">
        <v>1</v>
      </c>
    </row>
    <row r="4973" spans="1:9" x14ac:dyDescent="0.25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28794</v>
      </c>
      <c r="G4973" t="s">
        <v>2849</v>
      </c>
      <c r="H4973" t="s">
        <v>33</v>
      </c>
      <c r="I4973">
        <v>1</v>
      </c>
    </row>
    <row r="4974" spans="1:9" x14ac:dyDescent="0.25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114</v>
      </c>
      <c r="I4974">
        <v>1</v>
      </c>
    </row>
    <row r="4975" spans="1:9" x14ac:dyDescent="0.25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12</v>
      </c>
      <c r="I4975">
        <v>3</v>
      </c>
    </row>
    <row r="4976" spans="1:9" x14ac:dyDescent="0.25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28848</v>
      </c>
      <c r="G4976" t="s">
        <v>2850</v>
      </c>
      <c r="H4976" t="s">
        <v>12</v>
      </c>
      <c r="I4976">
        <v>1</v>
      </c>
    </row>
    <row r="4977" spans="1:9" x14ac:dyDescent="0.25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28903</v>
      </c>
      <c r="G4977" t="s">
        <v>2851</v>
      </c>
      <c r="H4977" t="s">
        <v>30</v>
      </c>
      <c r="I4977">
        <v>1</v>
      </c>
    </row>
    <row r="4978" spans="1:9" x14ac:dyDescent="0.25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12</v>
      </c>
      <c r="I4978">
        <v>2</v>
      </c>
    </row>
    <row r="4979" spans="1:9" x14ac:dyDescent="0.25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28915</v>
      </c>
      <c r="G4979" t="s">
        <v>2852</v>
      </c>
      <c r="H4979" t="s">
        <v>105</v>
      </c>
      <c r="I4979">
        <v>1</v>
      </c>
    </row>
    <row r="4980" spans="1:9" x14ac:dyDescent="0.25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28927</v>
      </c>
      <c r="G4980" t="s">
        <v>2853</v>
      </c>
      <c r="H4980" t="s">
        <v>641</v>
      </c>
      <c r="I4980">
        <v>1</v>
      </c>
    </row>
    <row r="4981" spans="1:9" x14ac:dyDescent="0.25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34</v>
      </c>
      <c r="I4981">
        <v>1</v>
      </c>
    </row>
    <row r="4982" spans="1:9" x14ac:dyDescent="0.25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12</v>
      </c>
      <c r="I4982">
        <v>1</v>
      </c>
    </row>
    <row r="4983" spans="1:9" x14ac:dyDescent="0.25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35828</v>
      </c>
      <c r="G4983" t="s">
        <v>2854</v>
      </c>
      <c r="H4983" t="s">
        <v>34</v>
      </c>
      <c r="I4983">
        <v>1</v>
      </c>
    </row>
    <row r="4984" spans="1:9" x14ac:dyDescent="0.25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12</v>
      </c>
      <c r="I4984">
        <v>1</v>
      </c>
    </row>
    <row r="4985" spans="1:9" x14ac:dyDescent="0.25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43047</v>
      </c>
      <c r="G4985" t="s">
        <v>2855</v>
      </c>
      <c r="H4985" t="s">
        <v>105</v>
      </c>
      <c r="I4985">
        <v>1</v>
      </c>
    </row>
    <row r="4986" spans="1:9" x14ac:dyDescent="0.25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43059</v>
      </c>
      <c r="G4986" t="s">
        <v>2856</v>
      </c>
      <c r="H4986" t="s">
        <v>56</v>
      </c>
      <c r="I4986">
        <v>1</v>
      </c>
    </row>
    <row r="4987" spans="1:9" x14ac:dyDescent="0.25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12</v>
      </c>
      <c r="I4987">
        <v>10</v>
      </c>
    </row>
    <row r="4988" spans="1:9" x14ac:dyDescent="0.25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44180</v>
      </c>
      <c r="G4988" t="s">
        <v>2857</v>
      </c>
      <c r="H4988" t="s">
        <v>14</v>
      </c>
      <c r="I4988">
        <v>1</v>
      </c>
    </row>
    <row r="4989" spans="1:9" x14ac:dyDescent="0.25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565052</v>
      </c>
      <c r="G4989" t="s">
        <v>2858</v>
      </c>
      <c r="H4989" t="s">
        <v>12</v>
      </c>
      <c r="I4989">
        <v>2</v>
      </c>
    </row>
    <row r="4990" spans="1:9" x14ac:dyDescent="0.25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565064</v>
      </c>
      <c r="G4990" t="s">
        <v>2859</v>
      </c>
      <c r="H4990" t="s">
        <v>12</v>
      </c>
      <c r="I4990">
        <v>2</v>
      </c>
    </row>
    <row r="4991" spans="1:9" x14ac:dyDescent="0.25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907169</v>
      </c>
      <c r="G4991" t="s">
        <v>2860</v>
      </c>
      <c r="H4991" t="s">
        <v>34</v>
      </c>
      <c r="I4991">
        <v>1</v>
      </c>
    </row>
    <row r="4992" spans="1:9" x14ac:dyDescent="0.25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149</v>
      </c>
      <c r="I4992">
        <v>1</v>
      </c>
    </row>
    <row r="4993" spans="1:9" x14ac:dyDescent="0.25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12</v>
      </c>
      <c r="I4993">
        <v>1</v>
      </c>
    </row>
    <row r="4994" spans="1:9" x14ac:dyDescent="0.25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908149</v>
      </c>
      <c r="G4994" t="s">
        <v>2861</v>
      </c>
      <c r="H4994" t="s">
        <v>56</v>
      </c>
      <c r="I4994">
        <v>1</v>
      </c>
    </row>
    <row r="4995" spans="1:9" x14ac:dyDescent="0.25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33</v>
      </c>
      <c r="I4995">
        <v>4</v>
      </c>
    </row>
    <row r="4996" spans="1:9" x14ac:dyDescent="0.25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12</v>
      </c>
      <c r="I4996">
        <v>1</v>
      </c>
    </row>
    <row r="4997" spans="1:9" x14ac:dyDescent="0.25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908150</v>
      </c>
      <c r="G4997" t="s">
        <v>2862</v>
      </c>
      <c r="H4997" t="s">
        <v>12</v>
      </c>
      <c r="I4997">
        <v>3</v>
      </c>
    </row>
    <row r="4998" spans="1:9" x14ac:dyDescent="0.25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911461</v>
      </c>
      <c r="G4998" t="s">
        <v>2863</v>
      </c>
      <c r="H4998" t="s">
        <v>12</v>
      </c>
      <c r="I4998">
        <v>2</v>
      </c>
    </row>
    <row r="4999" spans="1:9" x14ac:dyDescent="0.25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914411</v>
      </c>
      <c r="G4999" t="s">
        <v>2864</v>
      </c>
      <c r="H4999" t="s">
        <v>33</v>
      </c>
      <c r="I4999">
        <v>1</v>
      </c>
    </row>
    <row r="5000" spans="1:9" x14ac:dyDescent="0.25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34</v>
      </c>
      <c r="I5000">
        <v>2</v>
      </c>
    </row>
    <row r="5001" spans="1:9" x14ac:dyDescent="0.25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12</v>
      </c>
      <c r="I5001">
        <v>2</v>
      </c>
    </row>
    <row r="5002" spans="1:9" x14ac:dyDescent="0.25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918313</v>
      </c>
      <c r="G5002" t="s">
        <v>2865</v>
      </c>
      <c r="H5002" t="s">
        <v>33</v>
      </c>
      <c r="I5002">
        <v>1</v>
      </c>
    </row>
    <row r="5003" spans="1:9" x14ac:dyDescent="0.25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12</v>
      </c>
      <c r="I5003">
        <v>3</v>
      </c>
    </row>
    <row r="5004" spans="1:9" x14ac:dyDescent="0.25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918337</v>
      </c>
      <c r="G5004" t="s">
        <v>2866</v>
      </c>
      <c r="H5004" t="s">
        <v>12</v>
      </c>
      <c r="I5004">
        <v>1</v>
      </c>
    </row>
    <row r="5005" spans="1:9" x14ac:dyDescent="0.25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919688</v>
      </c>
      <c r="G5005" t="s">
        <v>2867</v>
      </c>
      <c r="H5005" t="s">
        <v>45</v>
      </c>
      <c r="I5005">
        <v>5</v>
      </c>
    </row>
    <row r="5006" spans="1:9" x14ac:dyDescent="0.25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86</v>
      </c>
      <c r="I5006">
        <v>1</v>
      </c>
    </row>
    <row r="5007" spans="1:9" x14ac:dyDescent="0.25">
      <c r="A5007" t="s">
        <v>9</v>
      </c>
      <c r="B5007" t="s">
        <v>2868</v>
      </c>
      <c r="C5007" t="s">
        <v>2869</v>
      </c>
      <c r="D5007" t="s">
        <v>2868</v>
      </c>
      <c r="E5007">
        <v>8</v>
      </c>
      <c r="F5007">
        <v>13596</v>
      </c>
      <c r="G5007" t="s">
        <v>2870</v>
      </c>
      <c r="H5007" t="s">
        <v>12</v>
      </c>
      <c r="I5007">
        <v>1</v>
      </c>
    </row>
    <row r="5008" spans="1:9" x14ac:dyDescent="0.25">
      <c r="A5008" t="s">
        <v>9</v>
      </c>
      <c r="B5008" t="s">
        <v>2868</v>
      </c>
      <c r="C5008" t="s">
        <v>2871</v>
      </c>
      <c r="D5008" t="s">
        <v>2871</v>
      </c>
      <c r="E5008">
        <v>8</v>
      </c>
      <c r="F5008">
        <v>13328</v>
      </c>
      <c r="G5008" t="s">
        <v>2872</v>
      </c>
      <c r="H5008" t="s">
        <v>45</v>
      </c>
      <c r="I5008">
        <v>2</v>
      </c>
    </row>
    <row r="5009" spans="1:9" x14ac:dyDescent="0.25">
      <c r="A5009" t="s">
        <v>9</v>
      </c>
      <c r="B5009" t="s">
        <v>2868</v>
      </c>
      <c r="C5009" t="s">
        <v>2868</v>
      </c>
      <c r="D5009" t="s">
        <v>2868</v>
      </c>
      <c r="E5009">
        <v>3</v>
      </c>
      <c r="F5009">
        <v>980195</v>
      </c>
      <c r="G5009" t="s">
        <v>2873</v>
      </c>
      <c r="H5009" t="s">
        <v>437</v>
      </c>
      <c r="I5009">
        <v>1</v>
      </c>
    </row>
    <row r="5010" spans="1:9" x14ac:dyDescent="0.25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33</v>
      </c>
      <c r="I5010">
        <v>1</v>
      </c>
    </row>
    <row r="5011" spans="1:9" x14ac:dyDescent="0.25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449</v>
      </c>
      <c r="I5011">
        <v>1</v>
      </c>
    </row>
    <row r="5012" spans="1:9" x14ac:dyDescent="0.25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225</v>
      </c>
      <c r="I5012">
        <v>1</v>
      </c>
    </row>
    <row r="5013" spans="1:9" x14ac:dyDescent="0.25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12</v>
      </c>
      <c r="I5013">
        <v>3</v>
      </c>
    </row>
    <row r="5014" spans="1:9" x14ac:dyDescent="0.25">
      <c r="A5014" t="s">
        <v>9</v>
      </c>
      <c r="B5014" t="s">
        <v>2868</v>
      </c>
      <c r="C5014" t="s">
        <v>2868</v>
      </c>
      <c r="D5014" t="s">
        <v>2868</v>
      </c>
      <c r="E5014">
        <v>6</v>
      </c>
      <c r="F5014">
        <v>460497</v>
      </c>
      <c r="G5014" t="s">
        <v>2874</v>
      </c>
      <c r="H5014" t="s">
        <v>14</v>
      </c>
      <c r="I5014">
        <v>2</v>
      </c>
    </row>
    <row r="5015" spans="1:9" x14ac:dyDescent="0.25">
      <c r="A5015" t="s">
        <v>9</v>
      </c>
      <c r="B5015" t="s">
        <v>2868</v>
      </c>
      <c r="C5015" t="s">
        <v>2868</v>
      </c>
      <c r="D5015" t="s">
        <v>2868</v>
      </c>
      <c r="E5015">
        <v>8</v>
      </c>
      <c r="F5015">
        <v>1557</v>
      </c>
      <c r="G5015" t="s">
        <v>2875</v>
      </c>
      <c r="H5015" t="s">
        <v>45</v>
      </c>
      <c r="I5015">
        <v>3</v>
      </c>
    </row>
    <row r="5016" spans="1:9" x14ac:dyDescent="0.25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134</v>
      </c>
      <c r="I5016">
        <v>1</v>
      </c>
    </row>
    <row r="5017" spans="1:9" x14ac:dyDescent="0.25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14</v>
      </c>
      <c r="I5017">
        <v>1</v>
      </c>
    </row>
    <row r="5018" spans="1:9" x14ac:dyDescent="0.25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123</v>
      </c>
      <c r="I5018">
        <v>1</v>
      </c>
    </row>
    <row r="5019" spans="1:9" x14ac:dyDescent="0.25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13481</v>
      </c>
      <c r="G5019" t="s">
        <v>2876</v>
      </c>
      <c r="H5019" t="s">
        <v>56</v>
      </c>
      <c r="I5019">
        <v>1</v>
      </c>
    </row>
    <row r="5020" spans="1:9" x14ac:dyDescent="0.25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13560</v>
      </c>
      <c r="G5020" t="s">
        <v>2877</v>
      </c>
      <c r="H5020" t="s">
        <v>45</v>
      </c>
      <c r="I5020">
        <v>1</v>
      </c>
    </row>
    <row r="5021" spans="1:9" x14ac:dyDescent="0.25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83</v>
      </c>
      <c r="I5021">
        <v>1</v>
      </c>
    </row>
    <row r="5022" spans="1:9" x14ac:dyDescent="0.25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13572</v>
      </c>
      <c r="G5022" t="s">
        <v>2878</v>
      </c>
      <c r="H5022" t="s">
        <v>56</v>
      </c>
      <c r="I5022">
        <v>1</v>
      </c>
    </row>
    <row r="5023" spans="1:9" x14ac:dyDescent="0.25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45</v>
      </c>
      <c r="I5023">
        <v>2</v>
      </c>
    </row>
    <row r="5024" spans="1:9" x14ac:dyDescent="0.25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13584</v>
      </c>
      <c r="G5024" t="s">
        <v>2879</v>
      </c>
      <c r="H5024" t="s">
        <v>14</v>
      </c>
      <c r="I5024">
        <v>1</v>
      </c>
    </row>
    <row r="5025" spans="1:9" x14ac:dyDescent="0.25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13626</v>
      </c>
      <c r="G5025" t="s">
        <v>2880</v>
      </c>
      <c r="H5025" t="s">
        <v>56</v>
      </c>
      <c r="I5025">
        <v>1</v>
      </c>
    </row>
    <row r="5026" spans="1:9" x14ac:dyDescent="0.25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147</v>
      </c>
      <c r="I5026">
        <v>1</v>
      </c>
    </row>
    <row r="5027" spans="1:9" x14ac:dyDescent="0.25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51</v>
      </c>
      <c r="I5027">
        <v>1</v>
      </c>
    </row>
    <row r="5028" spans="1:9" x14ac:dyDescent="0.25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13638</v>
      </c>
      <c r="G5028" t="s">
        <v>2881</v>
      </c>
      <c r="H5028" t="s">
        <v>12</v>
      </c>
      <c r="I5028">
        <v>1</v>
      </c>
    </row>
    <row r="5029" spans="1:9" x14ac:dyDescent="0.25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13754</v>
      </c>
      <c r="G5029" t="s">
        <v>2882</v>
      </c>
      <c r="H5029" t="s">
        <v>123</v>
      </c>
      <c r="I5029">
        <v>1</v>
      </c>
    </row>
    <row r="5030" spans="1:9" x14ac:dyDescent="0.25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13778</v>
      </c>
      <c r="G5030" t="s">
        <v>2883</v>
      </c>
      <c r="H5030" t="s">
        <v>45</v>
      </c>
      <c r="I5030">
        <v>1</v>
      </c>
    </row>
    <row r="5031" spans="1:9" x14ac:dyDescent="0.25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13869</v>
      </c>
      <c r="G5031" t="s">
        <v>2884</v>
      </c>
      <c r="H5031" t="s">
        <v>134</v>
      </c>
      <c r="I5031">
        <v>1</v>
      </c>
    </row>
    <row r="5032" spans="1:9" x14ac:dyDescent="0.25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13924</v>
      </c>
      <c r="G5032" t="s">
        <v>2885</v>
      </c>
      <c r="H5032" t="s">
        <v>50</v>
      </c>
      <c r="I5032">
        <v>1</v>
      </c>
    </row>
    <row r="5033" spans="1:9" x14ac:dyDescent="0.25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123</v>
      </c>
      <c r="I5033">
        <v>1</v>
      </c>
    </row>
    <row r="5034" spans="1:9" x14ac:dyDescent="0.25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13936</v>
      </c>
      <c r="G5034" t="s">
        <v>2886</v>
      </c>
      <c r="H5034" t="s">
        <v>33</v>
      </c>
      <c r="I5034">
        <v>1</v>
      </c>
    </row>
    <row r="5035" spans="1:9" x14ac:dyDescent="0.25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13948</v>
      </c>
      <c r="G5035" t="s">
        <v>2887</v>
      </c>
      <c r="H5035" t="s">
        <v>56</v>
      </c>
      <c r="I5035">
        <v>1</v>
      </c>
    </row>
    <row r="5036" spans="1:9" x14ac:dyDescent="0.25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50</v>
      </c>
      <c r="I5036">
        <v>1</v>
      </c>
    </row>
    <row r="5037" spans="1:9" x14ac:dyDescent="0.25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430</v>
      </c>
      <c r="I5037">
        <v>1</v>
      </c>
    </row>
    <row r="5038" spans="1:9" x14ac:dyDescent="0.25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226</v>
      </c>
      <c r="I5038">
        <v>1</v>
      </c>
    </row>
    <row r="5039" spans="1:9" x14ac:dyDescent="0.25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12</v>
      </c>
      <c r="I5039">
        <v>4</v>
      </c>
    </row>
    <row r="5040" spans="1:9" x14ac:dyDescent="0.25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23462</v>
      </c>
      <c r="G5040" t="s">
        <v>2888</v>
      </c>
      <c r="H5040" t="s">
        <v>51</v>
      </c>
      <c r="I5040">
        <v>1</v>
      </c>
    </row>
    <row r="5041" spans="1:9" x14ac:dyDescent="0.25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12</v>
      </c>
      <c r="I5041">
        <v>1</v>
      </c>
    </row>
    <row r="5042" spans="1:9" x14ac:dyDescent="0.25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35361</v>
      </c>
      <c r="G5042" t="s">
        <v>2889</v>
      </c>
      <c r="H5042" t="s">
        <v>45</v>
      </c>
      <c r="I5042">
        <v>1</v>
      </c>
    </row>
    <row r="5043" spans="1:9" x14ac:dyDescent="0.25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35385</v>
      </c>
      <c r="G5043" t="s">
        <v>2890</v>
      </c>
      <c r="H5043" t="s">
        <v>51</v>
      </c>
      <c r="I5043">
        <v>1</v>
      </c>
    </row>
    <row r="5044" spans="1:9" x14ac:dyDescent="0.25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12</v>
      </c>
      <c r="I5044">
        <v>2</v>
      </c>
    </row>
    <row r="5045" spans="1:9" x14ac:dyDescent="0.25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35397</v>
      </c>
      <c r="G5045" t="s">
        <v>2891</v>
      </c>
      <c r="H5045" t="s">
        <v>34</v>
      </c>
      <c r="I5045">
        <v>1</v>
      </c>
    </row>
    <row r="5046" spans="1:9" x14ac:dyDescent="0.25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14</v>
      </c>
      <c r="I5046">
        <v>1</v>
      </c>
    </row>
    <row r="5047" spans="1:9" x14ac:dyDescent="0.25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37837</v>
      </c>
      <c r="G5047" t="s">
        <v>2892</v>
      </c>
      <c r="H5047" t="s">
        <v>33</v>
      </c>
      <c r="I5047">
        <v>3</v>
      </c>
    </row>
    <row r="5048" spans="1:9" x14ac:dyDescent="0.25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12</v>
      </c>
      <c r="I5048">
        <v>1</v>
      </c>
    </row>
    <row r="5049" spans="1:9" x14ac:dyDescent="0.25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39640</v>
      </c>
      <c r="G5049" t="s">
        <v>2893</v>
      </c>
      <c r="H5049" t="s">
        <v>45</v>
      </c>
      <c r="I5049">
        <v>2</v>
      </c>
    </row>
    <row r="5050" spans="1:9" x14ac:dyDescent="0.25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123</v>
      </c>
      <c r="I5050">
        <v>1</v>
      </c>
    </row>
    <row r="5051" spans="1:9" x14ac:dyDescent="0.25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</v>
      </c>
      <c r="I5051">
        <v>2</v>
      </c>
    </row>
    <row r="5052" spans="1:9" x14ac:dyDescent="0.25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42304</v>
      </c>
      <c r="G5052" t="s">
        <v>2894</v>
      </c>
      <c r="H5052" t="s">
        <v>53</v>
      </c>
      <c r="I5052">
        <v>1</v>
      </c>
    </row>
    <row r="5053" spans="1:9" x14ac:dyDescent="0.25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12</v>
      </c>
      <c r="I5053">
        <v>1</v>
      </c>
    </row>
    <row r="5054" spans="1:9" x14ac:dyDescent="0.25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42316</v>
      </c>
      <c r="G5054" t="s">
        <v>2895</v>
      </c>
      <c r="H5054" t="s">
        <v>14</v>
      </c>
      <c r="I5054">
        <v>1</v>
      </c>
    </row>
    <row r="5055" spans="1:9" x14ac:dyDescent="0.25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45469</v>
      </c>
      <c r="G5055" t="s">
        <v>2896</v>
      </c>
      <c r="H5055" t="s">
        <v>53</v>
      </c>
      <c r="I5055">
        <v>1</v>
      </c>
    </row>
    <row r="5056" spans="1:9" x14ac:dyDescent="0.25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45</v>
      </c>
      <c r="I5056">
        <v>1</v>
      </c>
    </row>
    <row r="5057" spans="1:9" x14ac:dyDescent="0.25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12</v>
      </c>
      <c r="I5057">
        <v>5</v>
      </c>
    </row>
    <row r="5058" spans="1:9" x14ac:dyDescent="0.25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45470</v>
      </c>
      <c r="G5058" t="s">
        <v>2897</v>
      </c>
      <c r="H5058" t="s">
        <v>285</v>
      </c>
      <c r="I5058">
        <v>2</v>
      </c>
    </row>
    <row r="5059" spans="1:9" x14ac:dyDescent="0.25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12</v>
      </c>
      <c r="I5059">
        <v>1</v>
      </c>
    </row>
    <row r="5060" spans="1:9" x14ac:dyDescent="0.25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47958</v>
      </c>
      <c r="G5060" t="s">
        <v>2898</v>
      </c>
      <c r="H5060" t="s">
        <v>86</v>
      </c>
      <c r="I5060">
        <v>1</v>
      </c>
    </row>
    <row r="5061" spans="1:9" x14ac:dyDescent="0.25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105</v>
      </c>
      <c r="I5061">
        <v>1</v>
      </c>
    </row>
    <row r="5062" spans="1:9" x14ac:dyDescent="0.25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12</v>
      </c>
      <c r="I5062">
        <v>2</v>
      </c>
    </row>
    <row r="5063" spans="1:9" x14ac:dyDescent="0.25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495529</v>
      </c>
      <c r="G5063" t="s">
        <v>2899</v>
      </c>
      <c r="H5063" t="s">
        <v>33</v>
      </c>
      <c r="I5063">
        <v>1</v>
      </c>
    </row>
    <row r="5064" spans="1:9" x14ac:dyDescent="0.25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12</v>
      </c>
      <c r="I5064">
        <v>1</v>
      </c>
    </row>
    <row r="5065" spans="1:9" x14ac:dyDescent="0.25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901581</v>
      </c>
      <c r="G5065" t="s">
        <v>2900</v>
      </c>
      <c r="H5065" t="s">
        <v>35</v>
      </c>
      <c r="I5065">
        <v>1</v>
      </c>
    </row>
    <row r="5066" spans="1:9" x14ac:dyDescent="0.25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12</v>
      </c>
      <c r="I5066">
        <v>1</v>
      </c>
    </row>
    <row r="5067" spans="1:9" x14ac:dyDescent="0.25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902548</v>
      </c>
      <c r="G5067" t="s">
        <v>2901</v>
      </c>
      <c r="H5067" t="s">
        <v>33</v>
      </c>
      <c r="I5067">
        <v>1</v>
      </c>
    </row>
    <row r="5068" spans="1:9" x14ac:dyDescent="0.25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12</v>
      </c>
      <c r="I5068">
        <v>2</v>
      </c>
    </row>
    <row r="5069" spans="1:9" x14ac:dyDescent="0.25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905100</v>
      </c>
      <c r="G5069" t="s">
        <v>2902</v>
      </c>
      <c r="H5069" t="s">
        <v>53</v>
      </c>
      <c r="I5069">
        <v>1</v>
      </c>
    </row>
    <row r="5070" spans="1:9" x14ac:dyDescent="0.25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911392</v>
      </c>
      <c r="G5070" t="s">
        <v>2903</v>
      </c>
      <c r="H5070" t="s">
        <v>12</v>
      </c>
      <c r="I5070">
        <v>1</v>
      </c>
    </row>
    <row r="5071" spans="1:9" x14ac:dyDescent="0.25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916304</v>
      </c>
      <c r="G5071" t="s">
        <v>2904</v>
      </c>
      <c r="H5071" t="s">
        <v>12</v>
      </c>
      <c r="I5071">
        <v>1</v>
      </c>
    </row>
    <row r="5072" spans="1:9" x14ac:dyDescent="0.25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917448</v>
      </c>
      <c r="G5072" t="s">
        <v>2905</v>
      </c>
      <c r="H5072" t="s">
        <v>86</v>
      </c>
      <c r="I5072">
        <v>1</v>
      </c>
    </row>
    <row r="5073" spans="1:9" x14ac:dyDescent="0.25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937</v>
      </c>
      <c r="I5073">
        <v>1</v>
      </c>
    </row>
    <row r="5074" spans="1:9" x14ac:dyDescent="0.25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919724</v>
      </c>
      <c r="G5074" t="s">
        <v>2906</v>
      </c>
      <c r="H5074" t="s">
        <v>14</v>
      </c>
      <c r="I5074">
        <v>1</v>
      </c>
    </row>
    <row r="5075" spans="1:9" x14ac:dyDescent="0.25">
      <c r="A5075" t="s">
        <v>9</v>
      </c>
      <c r="B5075" t="s">
        <v>2907</v>
      </c>
      <c r="C5075" t="s">
        <v>2908</v>
      </c>
      <c r="D5075" t="s">
        <v>2908</v>
      </c>
      <c r="E5075">
        <v>8</v>
      </c>
      <c r="F5075">
        <v>15921</v>
      </c>
      <c r="G5075" t="s">
        <v>2909</v>
      </c>
      <c r="H5075" t="s">
        <v>12</v>
      </c>
      <c r="I5075">
        <v>6</v>
      </c>
    </row>
    <row r="5076" spans="1:9" x14ac:dyDescent="0.25">
      <c r="A5076" t="s">
        <v>9</v>
      </c>
      <c r="B5076" t="s">
        <v>2907</v>
      </c>
      <c r="C5076" t="s">
        <v>2910</v>
      </c>
      <c r="D5076" t="s">
        <v>2910</v>
      </c>
      <c r="E5076">
        <v>8</v>
      </c>
      <c r="F5076">
        <v>15945</v>
      </c>
      <c r="G5076" t="s">
        <v>2911</v>
      </c>
      <c r="H5076" t="s">
        <v>14</v>
      </c>
      <c r="I5076">
        <v>1</v>
      </c>
    </row>
    <row r="5077" spans="1:9" x14ac:dyDescent="0.25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16056</v>
      </c>
      <c r="G5077" t="s">
        <v>2912</v>
      </c>
      <c r="H5077" t="s">
        <v>33</v>
      </c>
      <c r="I5077">
        <v>2</v>
      </c>
    </row>
    <row r="5078" spans="1:9" x14ac:dyDescent="0.25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45299</v>
      </c>
      <c r="G5078" t="s">
        <v>2913</v>
      </c>
      <c r="H5078" t="s">
        <v>123</v>
      </c>
      <c r="I5078">
        <v>1</v>
      </c>
    </row>
    <row r="5079" spans="1:9" x14ac:dyDescent="0.25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907133</v>
      </c>
      <c r="G5079" t="s">
        <v>2914</v>
      </c>
      <c r="H5079" t="s">
        <v>33</v>
      </c>
      <c r="I5079">
        <v>1</v>
      </c>
    </row>
    <row r="5080" spans="1:9" x14ac:dyDescent="0.25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34</v>
      </c>
      <c r="I5080">
        <v>1</v>
      </c>
    </row>
    <row r="5081" spans="1:9" x14ac:dyDescent="0.25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920204</v>
      </c>
      <c r="G5081" t="s">
        <v>2915</v>
      </c>
      <c r="H5081" t="s">
        <v>14</v>
      </c>
      <c r="I5081">
        <v>1</v>
      </c>
    </row>
    <row r="5082" spans="1:9" x14ac:dyDescent="0.25">
      <c r="A5082" t="s">
        <v>9</v>
      </c>
      <c r="B5082" t="s">
        <v>2907</v>
      </c>
      <c r="C5082" t="s">
        <v>2916</v>
      </c>
      <c r="D5082" t="s">
        <v>2916</v>
      </c>
      <c r="E5082">
        <v>8</v>
      </c>
      <c r="F5082">
        <v>16081</v>
      </c>
      <c r="G5082" t="s">
        <v>2917</v>
      </c>
      <c r="H5082" t="s">
        <v>33</v>
      </c>
      <c r="I5082">
        <v>1</v>
      </c>
    </row>
    <row r="5083" spans="1:9" x14ac:dyDescent="0.25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14</v>
      </c>
      <c r="I5083">
        <v>2</v>
      </c>
    </row>
    <row r="5084" spans="1:9" x14ac:dyDescent="0.25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49396</v>
      </c>
      <c r="G5084" t="s">
        <v>2918</v>
      </c>
      <c r="H5084" t="s">
        <v>45</v>
      </c>
      <c r="I5084">
        <v>1</v>
      </c>
    </row>
    <row r="5085" spans="1:9" x14ac:dyDescent="0.25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14</v>
      </c>
      <c r="I5085">
        <v>1</v>
      </c>
    </row>
    <row r="5086" spans="1:9" x14ac:dyDescent="0.25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903231</v>
      </c>
      <c r="G5086" t="s">
        <v>2919</v>
      </c>
      <c r="H5086" t="s">
        <v>14</v>
      </c>
      <c r="I5086">
        <v>1</v>
      </c>
    </row>
    <row r="5087" spans="1:9" x14ac:dyDescent="0.25">
      <c r="A5087" t="s">
        <v>9</v>
      </c>
      <c r="B5087" t="s">
        <v>2907</v>
      </c>
      <c r="C5087" t="s">
        <v>2920</v>
      </c>
      <c r="D5087" t="s">
        <v>2910</v>
      </c>
      <c r="E5087">
        <v>8</v>
      </c>
      <c r="F5087">
        <v>15970</v>
      </c>
      <c r="G5087" t="s">
        <v>2921</v>
      </c>
      <c r="H5087" t="s">
        <v>134</v>
      </c>
      <c r="I5087">
        <v>1</v>
      </c>
    </row>
    <row r="5088" spans="1:9" x14ac:dyDescent="0.25">
      <c r="A5088" t="s">
        <v>9</v>
      </c>
      <c r="B5088" t="s">
        <v>2907</v>
      </c>
      <c r="C5088" t="s">
        <v>2907</v>
      </c>
      <c r="D5088" t="s">
        <v>2907</v>
      </c>
      <c r="E5088">
        <v>8</v>
      </c>
      <c r="F5088">
        <v>15830</v>
      </c>
      <c r="G5088" t="s">
        <v>2922</v>
      </c>
      <c r="H5088" t="s">
        <v>12</v>
      </c>
      <c r="I5088">
        <v>3</v>
      </c>
    </row>
    <row r="5089" spans="1:9" x14ac:dyDescent="0.25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15891</v>
      </c>
      <c r="G5089" t="s">
        <v>2923</v>
      </c>
      <c r="H5089" t="s">
        <v>14</v>
      </c>
      <c r="I5089">
        <v>1</v>
      </c>
    </row>
    <row r="5090" spans="1:9" x14ac:dyDescent="0.25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12</v>
      </c>
      <c r="I5090">
        <v>1</v>
      </c>
    </row>
    <row r="5091" spans="1:9" x14ac:dyDescent="0.25">
      <c r="A5091" t="s">
        <v>9</v>
      </c>
      <c r="B5091" t="s">
        <v>2907</v>
      </c>
      <c r="C5091" t="s">
        <v>2924</v>
      </c>
      <c r="D5091" t="s">
        <v>2924</v>
      </c>
      <c r="E5091">
        <v>8</v>
      </c>
      <c r="F5091">
        <v>10406</v>
      </c>
      <c r="G5091" t="s">
        <v>2925</v>
      </c>
      <c r="H5091" t="s">
        <v>34</v>
      </c>
      <c r="I5091">
        <v>3</v>
      </c>
    </row>
    <row r="5092" spans="1:9" x14ac:dyDescent="0.25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12</v>
      </c>
      <c r="I5092">
        <v>1</v>
      </c>
    </row>
    <row r="5093" spans="1:9" x14ac:dyDescent="0.25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10534</v>
      </c>
      <c r="G5093" t="s">
        <v>2926</v>
      </c>
      <c r="H5093" t="s">
        <v>34</v>
      </c>
      <c r="I5093">
        <v>3</v>
      </c>
    </row>
    <row r="5094" spans="1:9" x14ac:dyDescent="0.25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10637</v>
      </c>
      <c r="G5094" t="s">
        <v>2927</v>
      </c>
      <c r="H5094" t="s">
        <v>2699</v>
      </c>
      <c r="I5094">
        <v>1</v>
      </c>
    </row>
    <row r="5095" spans="1:9" x14ac:dyDescent="0.25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12</v>
      </c>
      <c r="I5095">
        <v>1</v>
      </c>
    </row>
    <row r="5096" spans="1:9" x14ac:dyDescent="0.25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36663</v>
      </c>
      <c r="G5096" t="s">
        <v>2928</v>
      </c>
      <c r="H5096" t="s">
        <v>34</v>
      </c>
      <c r="I5096">
        <v>3</v>
      </c>
    </row>
    <row r="5097" spans="1:9" x14ac:dyDescent="0.25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12</v>
      </c>
      <c r="I5097">
        <v>1</v>
      </c>
    </row>
    <row r="5098" spans="1:9" x14ac:dyDescent="0.25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48148</v>
      </c>
      <c r="G5098" t="s">
        <v>2929</v>
      </c>
      <c r="H5098" t="s">
        <v>33</v>
      </c>
      <c r="I5098">
        <v>1</v>
      </c>
    </row>
    <row r="5099" spans="1:9" x14ac:dyDescent="0.25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906414</v>
      </c>
      <c r="G5099" t="s">
        <v>2930</v>
      </c>
      <c r="H5099" t="s">
        <v>34</v>
      </c>
      <c r="I5099">
        <v>3</v>
      </c>
    </row>
    <row r="5100" spans="1:9" x14ac:dyDescent="0.25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924313</v>
      </c>
      <c r="G5100" t="s">
        <v>2931</v>
      </c>
      <c r="H5100" t="s">
        <v>12</v>
      </c>
      <c r="I5100">
        <v>2</v>
      </c>
    </row>
    <row r="5101" spans="1:9" x14ac:dyDescent="0.25">
      <c r="A5101" t="s">
        <v>9</v>
      </c>
      <c r="B5101" t="s">
        <v>2932</v>
      </c>
      <c r="C5101" t="s">
        <v>2933</v>
      </c>
      <c r="D5101" t="s">
        <v>2933</v>
      </c>
      <c r="E5101">
        <v>8</v>
      </c>
      <c r="F5101">
        <v>11952</v>
      </c>
      <c r="G5101" t="s">
        <v>2934</v>
      </c>
      <c r="H5101" t="s">
        <v>12</v>
      </c>
      <c r="I5101">
        <v>1</v>
      </c>
    </row>
    <row r="5102" spans="1:9" x14ac:dyDescent="0.25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12002</v>
      </c>
      <c r="G5102" t="s">
        <v>2935</v>
      </c>
      <c r="H5102" t="s">
        <v>75</v>
      </c>
      <c r="I5102">
        <v>1</v>
      </c>
    </row>
    <row r="5103" spans="1:9" x14ac:dyDescent="0.25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12026</v>
      </c>
      <c r="G5103" t="s">
        <v>2936</v>
      </c>
      <c r="H5103" t="s">
        <v>14</v>
      </c>
      <c r="I5103">
        <v>1</v>
      </c>
    </row>
    <row r="5104" spans="1:9" x14ac:dyDescent="0.25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12038</v>
      </c>
      <c r="G5104" t="s">
        <v>2937</v>
      </c>
      <c r="H5104" t="s">
        <v>56</v>
      </c>
      <c r="I5104">
        <v>1</v>
      </c>
    </row>
    <row r="5105" spans="1:9" x14ac:dyDescent="0.25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33</v>
      </c>
      <c r="I5105">
        <v>1</v>
      </c>
    </row>
    <row r="5106" spans="1:9" x14ac:dyDescent="0.25">
      <c r="A5106" t="s">
        <v>9</v>
      </c>
      <c r="B5106" t="s">
        <v>2932</v>
      </c>
      <c r="C5106" t="s">
        <v>2938</v>
      </c>
      <c r="D5106" t="s">
        <v>2938</v>
      </c>
      <c r="E5106">
        <v>3</v>
      </c>
      <c r="F5106">
        <v>4953</v>
      </c>
      <c r="G5106" t="s">
        <v>2939</v>
      </c>
      <c r="H5106" t="s">
        <v>123</v>
      </c>
      <c r="I5106">
        <v>2</v>
      </c>
    </row>
    <row r="5107" spans="1:9" x14ac:dyDescent="0.25">
      <c r="A5107" t="s">
        <v>9</v>
      </c>
      <c r="B5107" t="s">
        <v>2932</v>
      </c>
      <c r="C5107" t="s">
        <v>2938</v>
      </c>
      <c r="D5107" t="s">
        <v>2938</v>
      </c>
      <c r="E5107">
        <v>8</v>
      </c>
      <c r="F5107">
        <v>36936</v>
      </c>
      <c r="G5107" t="s">
        <v>2940</v>
      </c>
      <c r="H5107" t="s">
        <v>12</v>
      </c>
      <c r="I5107">
        <v>1</v>
      </c>
    </row>
    <row r="5108" spans="1:9" x14ac:dyDescent="0.25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38830</v>
      </c>
      <c r="G5108" t="s">
        <v>2941</v>
      </c>
      <c r="H5108" t="s">
        <v>33</v>
      </c>
      <c r="I5108">
        <v>1</v>
      </c>
    </row>
    <row r="5109" spans="1:9" x14ac:dyDescent="0.25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42161</v>
      </c>
      <c r="G5109" t="s">
        <v>2942</v>
      </c>
      <c r="H5109" t="s">
        <v>33</v>
      </c>
      <c r="I5109">
        <v>1</v>
      </c>
    </row>
    <row r="5110" spans="1:9" x14ac:dyDescent="0.25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911331</v>
      </c>
      <c r="G5110" t="s">
        <v>2943</v>
      </c>
      <c r="H5110" t="s">
        <v>56</v>
      </c>
      <c r="I5110">
        <v>3</v>
      </c>
    </row>
    <row r="5111" spans="1:9" x14ac:dyDescent="0.25">
      <c r="A5111" t="s">
        <v>9</v>
      </c>
      <c r="B5111" t="s">
        <v>2932</v>
      </c>
      <c r="C5111" t="s">
        <v>2944</v>
      </c>
      <c r="D5111" t="s">
        <v>2944</v>
      </c>
      <c r="E5111">
        <v>3</v>
      </c>
      <c r="F5111">
        <v>980183</v>
      </c>
      <c r="G5111" t="s">
        <v>2945</v>
      </c>
      <c r="H5111" t="s">
        <v>33</v>
      </c>
      <c r="I5111">
        <v>1</v>
      </c>
    </row>
    <row r="5112" spans="1:9" x14ac:dyDescent="0.25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123</v>
      </c>
      <c r="I5112">
        <v>1</v>
      </c>
    </row>
    <row r="5113" spans="1:9" x14ac:dyDescent="0.25">
      <c r="A5113" t="s">
        <v>9</v>
      </c>
      <c r="B5113" t="s">
        <v>2932</v>
      </c>
      <c r="C5113" t="s">
        <v>2944</v>
      </c>
      <c r="D5113" t="s">
        <v>2944</v>
      </c>
      <c r="E5113">
        <v>6</v>
      </c>
      <c r="F5113">
        <v>435752</v>
      </c>
      <c r="G5113" t="s">
        <v>2946</v>
      </c>
      <c r="H5113" t="s">
        <v>56</v>
      </c>
      <c r="I5113">
        <v>1</v>
      </c>
    </row>
    <row r="5114" spans="1:9" x14ac:dyDescent="0.25">
      <c r="A5114" t="s">
        <v>9</v>
      </c>
      <c r="B5114" t="s">
        <v>2932</v>
      </c>
      <c r="C5114" t="s">
        <v>2944</v>
      </c>
      <c r="D5114" t="s">
        <v>2944</v>
      </c>
      <c r="E5114">
        <v>8</v>
      </c>
      <c r="F5114">
        <v>12014</v>
      </c>
      <c r="G5114" t="s">
        <v>2947</v>
      </c>
      <c r="H5114" t="s">
        <v>45</v>
      </c>
      <c r="I5114">
        <v>2</v>
      </c>
    </row>
    <row r="5115" spans="1:9" x14ac:dyDescent="0.25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12051</v>
      </c>
      <c r="G5115" t="s">
        <v>2948</v>
      </c>
      <c r="H5115" t="s">
        <v>14</v>
      </c>
      <c r="I5115">
        <v>1</v>
      </c>
    </row>
    <row r="5116" spans="1:9" x14ac:dyDescent="0.25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12178</v>
      </c>
      <c r="G5116" t="s">
        <v>2949</v>
      </c>
      <c r="H5116" t="s">
        <v>123</v>
      </c>
      <c r="I5116">
        <v>1</v>
      </c>
    </row>
    <row r="5117" spans="1:9" x14ac:dyDescent="0.25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12191</v>
      </c>
      <c r="G5117" t="s">
        <v>2950</v>
      </c>
      <c r="H5117" t="s">
        <v>56</v>
      </c>
      <c r="I5117">
        <v>1</v>
      </c>
    </row>
    <row r="5118" spans="1:9" x14ac:dyDescent="0.25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12221</v>
      </c>
      <c r="G5118" t="s">
        <v>2951</v>
      </c>
      <c r="H5118" t="s">
        <v>45</v>
      </c>
      <c r="I5118">
        <v>1</v>
      </c>
    </row>
    <row r="5119" spans="1:9" x14ac:dyDescent="0.25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12233</v>
      </c>
      <c r="G5119" t="s">
        <v>2952</v>
      </c>
      <c r="H5119" t="s">
        <v>56</v>
      </c>
      <c r="I5119">
        <v>1</v>
      </c>
    </row>
    <row r="5120" spans="1:9" x14ac:dyDescent="0.25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14</v>
      </c>
      <c r="I5120">
        <v>1</v>
      </c>
    </row>
    <row r="5121" spans="1:9" x14ac:dyDescent="0.25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12359</v>
      </c>
      <c r="G5121" t="s">
        <v>2953</v>
      </c>
      <c r="H5121" t="s">
        <v>12</v>
      </c>
      <c r="I5121">
        <v>2</v>
      </c>
    </row>
    <row r="5122" spans="1:9" x14ac:dyDescent="0.25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42195</v>
      </c>
      <c r="G5122" t="s">
        <v>2954</v>
      </c>
      <c r="H5122" t="s">
        <v>86</v>
      </c>
      <c r="I5122">
        <v>1</v>
      </c>
    </row>
    <row r="5123" spans="1:9" x14ac:dyDescent="0.25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45196</v>
      </c>
      <c r="G5123" t="s">
        <v>2955</v>
      </c>
      <c r="H5123" t="s">
        <v>14</v>
      </c>
      <c r="I5123">
        <v>1</v>
      </c>
    </row>
    <row r="5124" spans="1:9" x14ac:dyDescent="0.25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12</v>
      </c>
      <c r="I5124">
        <v>2</v>
      </c>
    </row>
    <row r="5125" spans="1:9" x14ac:dyDescent="0.25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46097</v>
      </c>
      <c r="G5125" t="s">
        <v>2956</v>
      </c>
      <c r="H5125" t="s">
        <v>33</v>
      </c>
      <c r="I5125">
        <v>1</v>
      </c>
    </row>
    <row r="5126" spans="1:9" x14ac:dyDescent="0.25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48008</v>
      </c>
      <c r="G5126" t="s">
        <v>2957</v>
      </c>
      <c r="H5126" t="s">
        <v>56</v>
      </c>
      <c r="I5126">
        <v>1</v>
      </c>
    </row>
    <row r="5127" spans="1:9" x14ac:dyDescent="0.25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134</v>
      </c>
      <c r="I5127">
        <v>1</v>
      </c>
    </row>
    <row r="5128" spans="1:9" x14ac:dyDescent="0.25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49189</v>
      </c>
      <c r="G5128" t="s">
        <v>2958</v>
      </c>
      <c r="H5128" t="s">
        <v>56</v>
      </c>
      <c r="I5128">
        <v>2</v>
      </c>
    </row>
    <row r="5129" spans="1:9" x14ac:dyDescent="0.25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14</v>
      </c>
      <c r="I5129">
        <v>1</v>
      </c>
    </row>
    <row r="5130" spans="1:9" x14ac:dyDescent="0.25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269335</v>
      </c>
      <c r="G5130" t="s">
        <v>2959</v>
      </c>
      <c r="H5130" t="s">
        <v>12</v>
      </c>
      <c r="I5130">
        <v>3</v>
      </c>
    </row>
    <row r="5131" spans="1:9" x14ac:dyDescent="0.25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903097</v>
      </c>
      <c r="G5131" t="s">
        <v>2960</v>
      </c>
      <c r="H5131" t="s">
        <v>45</v>
      </c>
      <c r="I5131">
        <v>1</v>
      </c>
    </row>
    <row r="5132" spans="1:9" x14ac:dyDescent="0.25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905008</v>
      </c>
      <c r="G5132" t="s">
        <v>2961</v>
      </c>
      <c r="H5132" t="s">
        <v>12</v>
      </c>
      <c r="I5132">
        <v>1</v>
      </c>
    </row>
    <row r="5133" spans="1:9" x14ac:dyDescent="0.25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907972</v>
      </c>
      <c r="G5133" t="s">
        <v>2962</v>
      </c>
      <c r="H5133" t="s">
        <v>56</v>
      </c>
      <c r="I5133">
        <v>1</v>
      </c>
    </row>
    <row r="5134" spans="1:9" x14ac:dyDescent="0.25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909836</v>
      </c>
      <c r="G5134" t="s">
        <v>2963</v>
      </c>
      <c r="H5134" t="s">
        <v>14</v>
      </c>
      <c r="I5134">
        <v>1</v>
      </c>
    </row>
    <row r="5135" spans="1:9" x14ac:dyDescent="0.25">
      <c r="A5135" t="s">
        <v>9</v>
      </c>
      <c r="B5135" t="s">
        <v>2932</v>
      </c>
      <c r="C5135" t="s">
        <v>2932</v>
      </c>
      <c r="D5135" t="s">
        <v>2932</v>
      </c>
      <c r="E5135">
        <v>8</v>
      </c>
      <c r="F5135">
        <v>12212</v>
      </c>
      <c r="G5135" t="s">
        <v>2964</v>
      </c>
      <c r="H5135" t="s">
        <v>12</v>
      </c>
      <c r="I5135">
        <v>1</v>
      </c>
    </row>
    <row r="5136" spans="1:9" x14ac:dyDescent="0.25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12245</v>
      </c>
      <c r="G5136" t="s">
        <v>2965</v>
      </c>
      <c r="H5136" t="s">
        <v>220</v>
      </c>
      <c r="I5136">
        <v>1</v>
      </c>
    </row>
    <row r="5137" spans="1:9" x14ac:dyDescent="0.25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12300</v>
      </c>
      <c r="G5137" t="s">
        <v>2966</v>
      </c>
      <c r="H5137" t="s">
        <v>12</v>
      </c>
      <c r="I5137">
        <v>2</v>
      </c>
    </row>
    <row r="5138" spans="1:9" x14ac:dyDescent="0.25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12348</v>
      </c>
      <c r="G5138" t="s">
        <v>2967</v>
      </c>
      <c r="H5138" t="s">
        <v>45</v>
      </c>
      <c r="I5138">
        <v>1</v>
      </c>
    </row>
    <row r="5139" spans="1:9" x14ac:dyDescent="0.25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37576</v>
      </c>
      <c r="G5139" t="s">
        <v>2968</v>
      </c>
      <c r="H5139" t="s">
        <v>12</v>
      </c>
      <c r="I5139">
        <v>1</v>
      </c>
    </row>
    <row r="5140" spans="1:9" x14ac:dyDescent="0.25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41634</v>
      </c>
      <c r="G5140" t="s">
        <v>2969</v>
      </c>
      <c r="H5140" t="s">
        <v>50</v>
      </c>
      <c r="I5140">
        <v>1</v>
      </c>
    </row>
    <row r="5141" spans="1:9" x14ac:dyDescent="0.25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134</v>
      </c>
      <c r="I5141">
        <v>1</v>
      </c>
    </row>
    <row r="5142" spans="1:9" x14ac:dyDescent="0.25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49153</v>
      </c>
      <c r="G5142" t="s">
        <v>2970</v>
      </c>
      <c r="H5142" t="s">
        <v>12</v>
      </c>
      <c r="I5142">
        <v>2</v>
      </c>
    </row>
    <row r="5143" spans="1:9" x14ac:dyDescent="0.25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909865</v>
      </c>
      <c r="G5143" t="s">
        <v>2971</v>
      </c>
      <c r="H5143" t="s">
        <v>33</v>
      </c>
      <c r="I5143">
        <v>1</v>
      </c>
    </row>
    <row r="5144" spans="1:9" x14ac:dyDescent="0.25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923485</v>
      </c>
      <c r="G5144" t="s">
        <v>2972</v>
      </c>
      <c r="H5144" t="s">
        <v>12</v>
      </c>
      <c r="I5144">
        <v>3</v>
      </c>
    </row>
    <row r="5145" spans="1:9" x14ac:dyDescent="0.25">
      <c r="A5145" t="s">
        <v>9</v>
      </c>
      <c r="B5145" t="s">
        <v>2932</v>
      </c>
      <c r="C5145" t="s">
        <v>2932</v>
      </c>
      <c r="D5145" t="s">
        <v>2932</v>
      </c>
      <c r="E5145">
        <v>34</v>
      </c>
      <c r="F5145">
        <v>559520</v>
      </c>
      <c r="G5145" t="s">
        <v>2973</v>
      </c>
      <c r="H5145" t="s">
        <v>134</v>
      </c>
      <c r="I5145">
        <v>1</v>
      </c>
    </row>
    <row r="5146" spans="1:9" x14ac:dyDescent="0.25">
      <c r="A5146" t="s">
        <v>9</v>
      </c>
      <c r="B5146" t="s">
        <v>2974</v>
      </c>
      <c r="C5146" t="s">
        <v>2975</v>
      </c>
      <c r="D5146" t="s">
        <v>2975</v>
      </c>
      <c r="E5146">
        <v>8</v>
      </c>
      <c r="F5146">
        <v>22755</v>
      </c>
      <c r="G5146" t="s">
        <v>2976</v>
      </c>
      <c r="H5146" t="s">
        <v>86</v>
      </c>
      <c r="I5146">
        <v>1</v>
      </c>
    </row>
    <row r="5147" spans="1:9" x14ac:dyDescent="0.25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123</v>
      </c>
      <c r="I5147">
        <v>1</v>
      </c>
    </row>
    <row r="5148" spans="1:9" x14ac:dyDescent="0.25">
      <c r="A5148" t="s">
        <v>9</v>
      </c>
      <c r="B5148" t="s">
        <v>2974</v>
      </c>
      <c r="C5148" t="s">
        <v>2974</v>
      </c>
      <c r="D5148" t="s">
        <v>2974</v>
      </c>
      <c r="E5148">
        <v>8</v>
      </c>
      <c r="F5148">
        <v>44635</v>
      </c>
      <c r="G5148" t="s">
        <v>2977</v>
      </c>
      <c r="H5148" t="s">
        <v>12</v>
      </c>
      <c r="I5148">
        <v>2</v>
      </c>
    </row>
    <row r="5149" spans="1:9" x14ac:dyDescent="0.25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49585</v>
      </c>
      <c r="G5149" t="s">
        <v>2978</v>
      </c>
      <c r="H5149" t="s">
        <v>12</v>
      </c>
      <c r="I5149">
        <v>4</v>
      </c>
    </row>
    <row r="5150" spans="1:9" x14ac:dyDescent="0.25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905847</v>
      </c>
      <c r="G5150" t="s">
        <v>2979</v>
      </c>
      <c r="H5150" t="s">
        <v>123</v>
      </c>
      <c r="I5150">
        <v>1</v>
      </c>
    </row>
    <row r="5151" spans="1:9" x14ac:dyDescent="0.25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923023</v>
      </c>
      <c r="G5151" t="s">
        <v>2980</v>
      </c>
      <c r="H5151" t="s">
        <v>14</v>
      </c>
      <c r="I5151">
        <v>1</v>
      </c>
    </row>
    <row r="5152" spans="1:9" x14ac:dyDescent="0.25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123</v>
      </c>
      <c r="I5152">
        <v>1</v>
      </c>
    </row>
    <row r="5153" spans="1:9" x14ac:dyDescent="0.25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</v>
      </c>
      <c r="I5153">
        <v>1</v>
      </c>
    </row>
    <row r="5154" spans="1:9" x14ac:dyDescent="0.25">
      <c r="A5154" t="s">
        <v>9</v>
      </c>
      <c r="B5154" t="s">
        <v>2981</v>
      </c>
      <c r="C5154" t="s">
        <v>2981</v>
      </c>
      <c r="D5154" t="s">
        <v>2981</v>
      </c>
      <c r="E5154">
        <v>3</v>
      </c>
      <c r="F5154">
        <v>980109</v>
      </c>
      <c r="G5154" t="s">
        <v>2982</v>
      </c>
      <c r="H5154" t="s">
        <v>38</v>
      </c>
      <c r="I5154">
        <v>1</v>
      </c>
    </row>
    <row r="5155" spans="1:9" x14ac:dyDescent="0.25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33</v>
      </c>
      <c r="I5155">
        <v>2</v>
      </c>
    </row>
    <row r="5156" spans="1:9" x14ac:dyDescent="0.25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53</v>
      </c>
      <c r="I5156">
        <v>1</v>
      </c>
    </row>
    <row r="5157" spans="1:9" x14ac:dyDescent="0.25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75</v>
      </c>
      <c r="I5157">
        <v>1</v>
      </c>
    </row>
    <row r="5158" spans="1:9" x14ac:dyDescent="0.25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556</v>
      </c>
      <c r="I5158">
        <v>1</v>
      </c>
    </row>
    <row r="5159" spans="1:9" x14ac:dyDescent="0.25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34</v>
      </c>
      <c r="I5159">
        <v>14</v>
      </c>
    </row>
    <row r="5160" spans="1:9" x14ac:dyDescent="0.25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83</v>
      </c>
      <c r="I5160">
        <v>1</v>
      </c>
    </row>
    <row r="5161" spans="1:9" x14ac:dyDescent="0.25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14</v>
      </c>
      <c r="I5161">
        <v>1</v>
      </c>
    </row>
    <row r="5162" spans="1:9" x14ac:dyDescent="0.25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431</v>
      </c>
      <c r="I5162">
        <v>2</v>
      </c>
    </row>
    <row r="5163" spans="1:9" x14ac:dyDescent="0.25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12</v>
      </c>
      <c r="I5163">
        <v>2</v>
      </c>
    </row>
    <row r="5164" spans="1:9" x14ac:dyDescent="0.25">
      <c r="A5164" t="s">
        <v>9</v>
      </c>
      <c r="B5164" t="s">
        <v>2981</v>
      </c>
      <c r="C5164" t="s">
        <v>2981</v>
      </c>
      <c r="D5164" t="s">
        <v>2981</v>
      </c>
      <c r="E5164">
        <v>6</v>
      </c>
      <c r="F5164">
        <v>417427</v>
      </c>
      <c r="G5164" t="s">
        <v>2983</v>
      </c>
      <c r="H5164" t="s">
        <v>123</v>
      </c>
      <c r="I5164">
        <v>1</v>
      </c>
    </row>
    <row r="5165" spans="1:9" x14ac:dyDescent="0.25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</v>
      </c>
      <c r="I5165">
        <v>1</v>
      </c>
    </row>
    <row r="5166" spans="1:9" x14ac:dyDescent="0.25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985284</v>
      </c>
      <c r="G5166" t="s">
        <v>2984</v>
      </c>
      <c r="H5166" t="s">
        <v>34</v>
      </c>
      <c r="I5166">
        <v>1</v>
      </c>
    </row>
    <row r="5167" spans="1:9" x14ac:dyDescent="0.25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846</v>
      </c>
      <c r="I5167">
        <v>1</v>
      </c>
    </row>
    <row r="5168" spans="1:9" x14ac:dyDescent="0.25">
      <c r="A5168" t="s">
        <v>9</v>
      </c>
      <c r="B5168" t="s">
        <v>2981</v>
      </c>
      <c r="C5168" t="s">
        <v>2981</v>
      </c>
      <c r="D5168" t="s">
        <v>2981</v>
      </c>
      <c r="E5168">
        <v>8</v>
      </c>
      <c r="F5168">
        <v>16093</v>
      </c>
      <c r="G5168" t="s">
        <v>2985</v>
      </c>
      <c r="H5168" t="s">
        <v>14</v>
      </c>
      <c r="I5168">
        <v>1</v>
      </c>
    </row>
    <row r="5169" spans="1:9" x14ac:dyDescent="0.25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35</v>
      </c>
      <c r="I5169">
        <v>1</v>
      </c>
    </row>
    <row r="5170" spans="1:9" x14ac:dyDescent="0.25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16100</v>
      </c>
      <c r="G5170" t="s">
        <v>2986</v>
      </c>
      <c r="H5170" t="s">
        <v>34</v>
      </c>
      <c r="I5170">
        <v>1</v>
      </c>
    </row>
    <row r="5171" spans="1:9" x14ac:dyDescent="0.25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12</v>
      </c>
      <c r="I5171">
        <v>1</v>
      </c>
    </row>
    <row r="5172" spans="1:9" x14ac:dyDescent="0.25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16111</v>
      </c>
      <c r="G5172" t="s">
        <v>2987</v>
      </c>
      <c r="H5172" t="s">
        <v>12</v>
      </c>
      <c r="I5172">
        <v>4</v>
      </c>
    </row>
    <row r="5173" spans="1:9" x14ac:dyDescent="0.25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16135</v>
      </c>
      <c r="G5173" t="s">
        <v>2988</v>
      </c>
      <c r="H5173" t="s">
        <v>14</v>
      </c>
      <c r="I5173">
        <v>1</v>
      </c>
    </row>
    <row r="5174" spans="1:9" x14ac:dyDescent="0.25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16159</v>
      </c>
      <c r="G5174" t="s">
        <v>2989</v>
      </c>
      <c r="H5174" t="s">
        <v>34</v>
      </c>
      <c r="I5174">
        <v>1</v>
      </c>
    </row>
    <row r="5175" spans="1:9" x14ac:dyDescent="0.25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12</v>
      </c>
      <c r="I5175">
        <v>3</v>
      </c>
    </row>
    <row r="5176" spans="1:9" x14ac:dyDescent="0.25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16160</v>
      </c>
      <c r="G5176" t="s">
        <v>2990</v>
      </c>
      <c r="H5176" t="s">
        <v>86</v>
      </c>
      <c r="I5176">
        <v>1</v>
      </c>
    </row>
    <row r="5177" spans="1:9" x14ac:dyDescent="0.25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34</v>
      </c>
      <c r="I5177">
        <v>1</v>
      </c>
    </row>
    <row r="5178" spans="1:9" x14ac:dyDescent="0.25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16172</v>
      </c>
      <c r="G5178" t="s">
        <v>2991</v>
      </c>
      <c r="H5178" t="s">
        <v>12</v>
      </c>
      <c r="I5178">
        <v>3</v>
      </c>
    </row>
    <row r="5179" spans="1:9" x14ac:dyDescent="0.25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16196</v>
      </c>
      <c r="G5179" t="s">
        <v>2992</v>
      </c>
      <c r="H5179" t="s">
        <v>33</v>
      </c>
      <c r="I5179">
        <v>1</v>
      </c>
    </row>
    <row r="5180" spans="1:9" x14ac:dyDescent="0.25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16214</v>
      </c>
      <c r="G5180" t="s">
        <v>2993</v>
      </c>
      <c r="H5180" t="s">
        <v>34</v>
      </c>
      <c r="I5180">
        <v>3</v>
      </c>
    </row>
    <row r="5181" spans="1:9" x14ac:dyDescent="0.25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16226</v>
      </c>
      <c r="G5181" t="s">
        <v>2994</v>
      </c>
      <c r="H5181" t="s">
        <v>45</v>
      </c>
      <c r="I5181">
        <v>1</v>
      </c>
    </row>
    <row r="5182" spans="1:9" x14ac:dyDescent="0.25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14</v>
      </c>
      <c r="I5182">
        <v>1</v>
      </c>
    </row>
    <row r="5183" spans="1:9" x14ac:dyDescent="0.25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16248</v>
      </c>
      <c r="G5183" t="s">
        <v>2995</v>
      </c>
      <c r="H5183" t="s">
        <v>34</v>
      </c>
      <c r="I5183">
        <v>2</v>
      </c>
    </row>
    <row r="5184" spans="1:9" x14ac:dyDescent="0.25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12</v>
      </c>
      <c r="I5184">
        <v>2</v>
      </c>
    </row>
    <row r="5185" spans="1:9" x14ac:dyDescent="0.25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16251</v>
      </c>
      <c r="G5185" t="s">
        <v>2996</v>
      </c>
      <c r="H5185" t="s">
        <v>34</v>
      </c>
      <c r="I5185">
        <v>1</v>
      </c>
    </row>
    <row r="5186" spans="1:9" x14ac:dyDescent="0.25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12</v>
      </c>
      <c r="I5186">
        <v>1</v>
      </c>
    </row>
    <row r="5187" spans="1:9" x14ac:dyDescent="0.25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16263</v>
      </c>
      <c r="G5187" t="s">
        <v>2997</v>
      </c>
      <c r="H5187" t="s">
        <v>33</v>
      </c>
      <c r="I5187">
        <v>1</v>
      </c>
    </row>
    <row r="5188" spans="1:9" x14ac:dyDescent="0.25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34</v>
      </c>
      <c r="I5188">
        <v>1</v>
      </c>
    </row>
    <row r="5189" spans="1:9" x14ac:dyDescent="0.25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16275</v>
      </c>
      <c r="G5189" t="s">
        <v>2998</v>
      </c>
      <c r="H5189" t="s">
        <v>51</v>
      </c>
      <c r="I5189">
        <v>1</v>
      </c>
    </row>
    <row r="5190" spans="1:9" x14ac:dyDescent="0.25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16287</v>
      </c>
      <c r="G5190" t="s">
        <v>2871</v>
      </c>
      <c r="H5190" t="s">
        <v>34</v>
      </c>
      <c r="I5190">
        <v>4</v>
      </c>
    </row>
    <row r="5191" spans="1:9" x14ac:dyDescent="0.25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123</v>
      </c>
      <c r="I5191">
        <v>1</v>
      </c>
    </row>
    <row r="5192" spans="1:9" x14ac:dyDescent="0.25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</v>
      </c>
      <c r="I5192">
        <v>2</v>
      </c>
    </row>
    <row r="5193" spans="1:9" x14ac:dyDescent="0.25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16299</v>
      </c>
      <c r="G5193" t="s">
        <v>2999</v>
      </c>
      <c r="H5193" t="s">
        <v>75</v>
      </c>
      <c r="I5193">
        <v>1</v>
      </c>
    </row>
    <row r="5194" spans="1:9" x14ac:dyDescent="0.25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12</v>
      </c>
      <c r="I5194">
        <v>2</v>
      </c>
    </row>
    <row r="5195" spans="1:9" x14ac:dyDescent="0.25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16305</v>
      </c>
      <c r="G5195" t="s">
        <v>3000</v>
      </c>
      <c r="H5195" t="s">
        <v>86</v>
      </c>
      <c r="I5195">
        <v>1</v>
      </c>
    </row>
    <row r="5196" spans="1:9" x14ac:dyDescent="0.25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12</v>
      </c>
      <c r="I5196">
        <v>2</v>
      </c>
    </row>
    <row r="5197" spans="1:9" x14ac:dyDescent="0.25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16317</v>
      </c>
      <c r="G5197" t="s">
        <v>3001</v>
      </c>
      <c r="H5197" t="s">
        <v>30</v>
      </c>
      <c r="I5197">
        <v>1</v>
      </c>
    </row>
    <row r="5198" spans="1:9" x14ac:dyDescent="0.25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16329</v>
      </c>
      <c r="G5198" t="s">
        <v>3002</v>
      </c>
      <c r="H5198" t="s">
        <v>56</v>
      </c>
      <c r="I5198">
        <v>1</v>
      </c>
    </row>
    <row r="5199" spans="1:9" x14ac:dyDescent="0.25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12</v>
      </c>
      <c r="I5199">
        <v>1</v>
      </c>
    </row>
    <row r="5200" spans="1:9" x14ac:dyDescent="0.25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16330</v>
      </c>
      <c r="G5200" t="s">
        <v>3003</v>
      </c>
      <c r="H5200" t="s">
        <v>123</v>
      </c>
      <c r="I5200">
        <v>1</v>
      </c>
    </row>
    <row r="5201" spans="1:9" x14ac:dyDescent="0.25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16378</v>
      </c>
      <c r="G5201" t="s">
        <v>3004</v>
      </c>
      <c r="H5201" t="s">
        <v>75</v>
      </c>
      <c r="I5201">
        <v>1</v>
      </c>
    </row>
    <row r="5202" spans="1:9" x14ac:dyDescent="0.25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123</v>
      </c>
      <c r="I5202">
        <v>1</v>
      </c>
    </row>
    <row r="5203" spans="1:9" x14ac:dyDescent="0.25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</v>
      </c>
      <c r="I5203">
        <v>1</v>
      </c>
    </row>
    <row r="5204" spans="1:9" x14ac:dyDescent="0.25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16391</v>
      </c>
      <c r="G5204" t="s">
        <v>3005</v>
      </c>
      <c r="H5204" t="s">
        <v>86</v>
      </c>
      <c r="I5204">
        <v>1</v>
      </c>
    </row>
    <row r="5205" spans="1:9" x14ac:dyDescent="0.25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14</v>
      </c>
      <c r="I5205">
        <v>2</v>
      </c>
    </row>
    <row r="5206" spans="1:9" x14ac:dyDescent="0.25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16408</v>
      </c>
      <c r="G5206" t="s">
        <v>3006</v>
      </c>
      <c r="H5206" t="s">
        <v>123</v>
      </c>
      <c r="I5206">
        <v>1</v>
      </c>
    </row>
    <row r="5207" spans="1:9" x14ac:dyDescent="0.25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</v>
      </c>
      <c r="I5207">
        <v>1</v>
      </c>
    </row>
    <row r="5208" spans="1:9" x14ac:dyDescent="0.25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16421</v>
      </c>
      <c r="G5208" t="s">
        <v>3007</v>
      </c>
      <c r="H5208" t="s">
        <v>34</v>
      </c>
      <c r="I5208">
        <v>3</v>
      </c>
    </row>
    <row r="5209" spans="1:9" x14ac:dyDescent="0.25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12</v>
      </c>
      <c r="I5209">
        <v>4</v>
      </c>
    </row>
    <row r="5210" spans="1:9" x14ac:dyDescent="0.25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16433</v>
      </c>
      <c r="G5210" t="s">
        <v>3008</v>
      </c>
      <c r="H5210" t="s">
        <v>846</v>
      </c>
      <c r="I5210">
        <v>1</v>
      </c>
    </row>
    <row r="5211" spans="1:9" x14ac:dyDescent="0.25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3009</v>
      </c>
      <c r="I5211">
        <v>1</v>
      </c>
    </row>
    <row r="5212" spans="1:9" x14ac:dyDescent="0.25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36648</v>
      </c>
      <c r="G5212" t="s">
        <v>3010</v>
      </c>
      <c r="H5212" t="s">
        <v>226</v>
      </c>
      <c r="I5212">
        <v>1</v>
      </c>
    </row>
    <row r="5213" spans="1:9" x14ac:dyDescent="0.25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36651</v>
      </c>
      <c r="G5213" t="s">
        <v>3011</v>
      </c>
      <c r="H5213" t="s">
        <v>12</v>
      </c>
      <c r="I5213">
        <v>5</v>
      </c>
    </row>
    <row r="5214" spans="1:9" x14ac:dyDescent="0.25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38957</v>
      </c>
      <c r="G5214" t="s">
        <v>3012</v>
      </c>
      <c r="H5214" t="s">
        <v>45</v>
      </c>
      <c r="I5214">
        <v>2</v>
      </c>
    </row>
    <row r="5215" spans="1:9" x14ac:dyDescent="0.25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34</v>
      </c>
      <c r="I5215">
        <v>1</v>
      </c>
    </row>
    <row r="5216" spans="1:9" x14ac:dyDescent="0.25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39779</v>
      </c>
      <c r="G5216" t="s">
        <v>3013</v>
      </c>
      <c r="H5216" t="s">
        <v>12</v>
      </c>
      <c r="I5216">
        <v>4</v>
      </c>
    </row>
    <row r="5217" spans="1:9" x14ac:dyDescent="0.25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41646</v>
      </c>
      <c r="G5217" t="s">
        <v>3014</v>
      </c>
      <c r="H5217" t="s">
        <v>134</v>
      </c>
      <c r="I5217">
        <v>1</v>
      </c>
    </row>
    <row r="5218" spans="1:9" x14ac:dyDescent="0.25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42419</v>
      </c>
      <c r="G5218" t="s">
        <v>3015</v>
      </c>
      <c r="H5218" t="s">
        <v>33</v>
      </c>
      <c r="I5218">
        <v>1</v>
      </c>
    </row>
    <row r="5219" spans="1:9" x14ac:dyDescent="0.25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86</v>
      </c>
      <c r="I5219">
        <v>2</v>
      </c>
    </row>
    <row r="5220" spans="1:9" x14ac:dyDescent="0.25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34</v>
      </c>
      <c r="I5220">
        <v>5</v>
      </c>
    </row>
    <row r="5221" spans="1:9" x14ac:dyDescent="0.25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42420</v>
      </c>
      <c r="G5221" t="s">
        <v>3016</v>
      </c>
      <c r="H5221" t="s">
        <v>34</v>
      </c>
      <c r="I5221">
        <v>2</v>
      </c>
    </row>
    <row r="5222" spans="1:9" x14ac:dyDescent="0.25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14</v>
      </c>
      <c r="I5222">
        <v>1</v>
      </c>
    </row>
    <row r="5223" spans="1:9" x14ac:dyDescent="0.25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42444</v>
      </c>
      <c r="G5223" t="s">
        <v>3017</v>
      </c>
      <c r="H5223" t="s">
        <v>134</v>
      </c>
      <c r="I5223">
        <v>1</v>
      </c>
    </row>
    <row r="5224" spans="1:9" x14ac:dyDescent="0.25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12</v>
      </c>
      <c r="I5224">
        <v>1</v>
      </c>
    </row>
    <row r="5225" spans="1:9" x14ac:dyDescent="0.25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43497</v>
      </c>
      <c r="G5225" t="s">
        <v>3018</v>
      </c>
      <c r="H5225" t="s">
        <v>34</v>
      </c>
      <c r="I5225">
        <v>1</v>
      </c>
    </row>
    <row r="5226" spans="1:9" x14ac:dyDescent="0.25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46991</v>
      </c>
      <c r="G5226" t="s">
        <v>3019</v>
      </c>
      <c r="H5226" t="s">
        <v>12</v>
      </c>
      <c r="I5226">
        <v>1</v>
      </c>
    </row>
    <row r="5227" spans="1:9" x14ac:dyDescent="0.25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70282</v>
      </c>
      <c r="G5227" t="s">
        <v>3020</v>
      </c>
      <c r="H5227" t="s">
        <v>45</v>
      </c>
      <c r="I5227">
        <v>2</v>
      </c>
    </row>
    <row r="5228" spans="1:9" x14ac:dyDescent="0.25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3021</v>
      </c>
      <c r="I5228">
        <v>1</v>
      </c>
    </row>
    <row r="5229" spans="1:9" x14ac:dyDescent="0.25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12</v>
      </c>
      <c r="I5229">
        <v>2</v>
      </c>
    </row>
    <row r="5230" spans="1:9" x14ac:dyDescent="0.25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478912</v>
      </c>
      <c r="G5230" t="s">
        <v>3022</v>
      </c>
      <c r="H5230" t="s">
        <v>75</v>
      </c>
      <c r="I5230">
        <v>1</v>
      </c>
    </row>
    <row r="5231" spans="1:9" x14ac:dyDescent="0.25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34</v>
      </c>
      <c r="I5231">
        <v>10</v>
      </c>
    </row>
    <row r="5232" spans="1:9" x14ac:dyDescent="0.25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14</v>
      </c>
      <c r="I5232">
        <v>1</v>
      </c>
    </row>
    <row r="5233" spans="1:9" x14ac:dyDescent="0.25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12</v>
      </c>
      <c r="I5233">
        <v>6</v>
      </c>
    </row>
    <row r="5234" spans="1:9" x14ac:dyDescent="0.25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495104</v>
      </c>
      <c r="G5234" t="s">
        <v>3023</v>
      </c>
      <c r="H5234" t="s">
        <v>33</v>
      </c>
      <c r="I5234">
        <v>1</v>
      </c>
    </row>
    <row r="5235" spans="1:9" x14ac:dyDescent="0.25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34</v>
      </c>
      <c r="I5235">
        <v>4</v>
      </c>
    </row>
    <row r="5236" spans="1:9" x14ac:dyDescent="0.25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560510</v>
      </c>
      <c r="G5236" t="s">
        <v>3024</v>
      </c>
      <c r="H5236" t="s">
        <v>1209</v>
      </c>
      <c r="I5236">
        <v>1</v>
      </c>
    </row>
    <row r="5237" spans="1:9" x14ac:dyDescent="0.25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34</v>
      </c>
      <c r="I5237">
        <v>1</v>
      </c>
    </row>
    <row r="5238" spans="1:9" x14ac:dyDescent="0.25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123</v>
      </c>
      <c r="I5238">
        <v>1</v>
      </c>
    </row>
    <row r="5239" spans="1:9" x14ac:dyDescent="0.25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900357</v>
      </c>
      <c r="G5239" t="s">
        <v>3025</v>
      </c>
      <c r="H5239" t="s">
        <v>34</v>
      </c>
      <c r="I5239">
        <v>2</v>
      </c>
    </row>
    <row r="5240" spans="1:9" x14ac:dyDescent="0.25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900369</v>
      </c>
      <c r="G5240" t="s">
        <v>3026</v>
      </c>
      <c r="H5240" t="s">
        <v>14</v>
      </c>
      <c r="I5240">
        <v>1</v>
      </c>
    </row>
    <row r="5241" spans="1:9" x14ac:dyDescent="0.25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900370</v>
      </c>
      <c r="G5241" t="s">
        <v>3027</v>
      </c>
      <c r="H5241" t="s">
        <v>34</v>
      </c>
      <c r="I5241">
        <v>1</v>
      </c>
    </row>
    <row r="5242" spans="1:9" x14ac:dyDescent="0.25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14</v>
      </c>
      <c r="I5242">
        <v>2</v>
      </c>
    </row>
    <row r="5243" spans="1:9" x14ac:dyDescent="0.25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35</v>
      </c>
      <c r="I5243">
        <v>1</v>
      </c>
    </row>
    <row r="5244" spans="1:9" x14ac:dyDescent="0.25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123</v>
      </c>
      <c r="I5244">
        <v>1</v>
      </c>
    </row>
    <row r="5245" spans="1:9" x14ac:dyDescent="0.25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</v>
      </c>
      <c r="I5245">
        <v>3</v>
      </c>
    </row>
    <row r="5246" spans="1:9" x14ac:dyDescent="0.25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900382</v>
      </c>
      <c r="G5246" t="s">
        <v>3028</v>
      </c>
      <c r="H5246" t="s">
        <v>45</v>
      </c>
      <c r="I5246">
        <v>1</v>
      </c>
    </row>
    <row r="5247" spans="1:9" x14ac:dyDescent="0.25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12</v>
      </c>
      <c r="I5247">
        <v>2</v>
      </c>
    </row>
    <row r="5248" spans="1:9" x14ac:dyDescent="0.25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903255</v>
      </c>
      <c r="G5248" t="s">
        <v>3029</v>
      </c>
      <c r="H5248" t="s">
        <v>14</v>
      </c>
      <c r="I5248">
        <v>1</v>
      </c>
    </row>
    <row r="5249" spans="1:9" x14ac:dyDescent="0.25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903267</v>
      </c>
      <c r="G5249" t="s">
        <v>3030</v>
      </c>
      <c r="H5249" t="s">
        <v>75</v>
      </c>
      <c r="I5249">
        <v>1</v>
      </c>
    </row>
    <row r="5250" spans="1:9" x14ac:dyDescent="0.25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14</v>
      </c>
      <c r="I5250">
        <v>1</v>
      </c>
    </row>
    <row r="5251" spans="1:9" x14ac:dyDescent="0.25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12</v>
      </c>
      <c r="I5251">
        <v>4</v>
      </c>
    </row>
    <row r="5252" spans="1:9" x14ac:dyDescent="0.25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905306</v>
      </c>
      <c r="G5252" t="s">
        <v>3031</v>
      </c>
      <c r="H5252" t="s">
        <v>34</v>
      </c>
      <c r="I5252">
        <v>1</v>
      </c>
    </row>
    <row r="5253" spans="1:9" x14ac:dyDescent="0.25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905324</v>
      </c>
      <c r="G5253" t="s">
        <v>3032</v>
      </c>
      <c r="H5253" t="s">
        <v>45</v>
      </c>
      <c r="I5253">
        <v>1</v>
      </c>
    </row>
    <row r="5254" spans="1:9" x14ac:dyDescent="0.25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34</v>
      </c>
      <c r="I5254">
        <v>1</v>
      </c>
    </row>
    <row r="5255" spans="1:9" x14ac:dyDescent="0.25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914605</v>
      </c>
      <c r="G5255" t="s">
        <v>3033</v>
      </c>
      <c r="H5255" t="s">
        <v>45</v>
      </c>
      <c r="I5255">
        <v>1</v>
      </c>
    </row>
    <row r="5256" spans="1:9" x14ac:dyDescent="0.25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34</v>
      </c>
      <c r="I5256">
        <v>1</v>
      </c>
    </row>
    <row r="5257" spans="1:9" x14ac:dyDescent="0.25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12</v>
      </c>
      <c r="I5257">
        <v>1</v>
      </c>
    </row>
    <row r="5258" spans="1:9" x14ac:dyDescent="0.25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914617</v>
      </c>
      <c r="G5258" t="s">
        <v>3034</v>
      </c>
      <c r="H5258" t="s">
        <v>34</v>
      </c>
      <c r="I5258">
        <v>1</v>
      </c>
    </row>
    <row r="5259" spans="1:9" x14ac:dyDescent="0.25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914630</v>
      </c>
      <c r="G5259" t="s">
        <v>3035</v>
      </c>
      <c r="H5259" t="s">
        <v>34</v>
      </c>
      <c r="I5259">
        <v>1</v>
      </c>
    </row>
    <row r="5260" spans="1:9" x14ac:dyDescent="0.25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918593</v>
      </c>
      <c r="G5260" t="s">
        <v>3036</v>
      </c>
      <c r="H5260" t="s">
        <v>59</v>
      </c>
      <c r="I5260">
        <v>1</v>
      </c>
    </row>
    <row r="5261" spans="1:9" x14ac:dyDescent="0.25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134</v>
      </c>
      <c r="I5261">
        <v>2</v>
      </c>
    </row>
    <row r="5262" spans="1:9" x14ac:dyDescent="0.25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919913</v>
      </c>
      <c r="G5262" t="s">
        <v>3037</v>
      </c>
      <c r="H5262" t="s">
        <v>34</v>
      </c>
      <c r="I5262">
        <v>1</v>
      </c>
    </row>
    <row r="5263" spans="1:9" x14ac:dyDescent="0.25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14</v>
      </c>
      <c r="I5263">
        <v>1</v>
      </c>
    </row>
    <row r="5264" spans="1:9" x14ac:dyDescent="0.25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919925</v>
      </c>
      <c r="G5264" t="s">
        <v>3038</v>
      </c>
      <c r="H5264" t="s">
        <v>34</v>
      </c>
      <c r="I5264">
        <v>2</v>
      </c>
    </row>
    <row r="5265" spans="1:9" x14ac:dyDescent="0.25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920228</v>
      </c>
      <c r="G5265" t="s">
        <v>3039</v>
      </c>
      <c r="H5265" t="s">
        <v>45</v>
      </c>
      <c r="I5265">
        <v>1</v>
      </c>
    </row>
    <row r="5266" spans="1:9" x14ac:dyDescent="0.25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86</v>
      </c>
      <c r="I5266">
        <v>2</v>
      </c>
    </row>
    <row r="5267" spans="1:9" x14ac:dyDescent="0.25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34</v>
      </c>
      <c r="I5267">
        <v>2</v>
      </c>
    </row>
    <row r="5268" spans="1:9" x14ac:dyDescent="0.25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14</v>
      </c>
      <c r="I5268">
        <v>1</v>
      </c>
    </row>
    <row r="5269" spans="1:9" x14ac:dyDescent="0.25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920236</v>
      </c>
      <c r="G5269" t="s">
        <v>3040</v>
      </c>
      <c r="H5269" t="s">
        <v>34</v>
      </c>
      <c r="I5269">
        <v>2</v>
      </c>
    </row>
    <row r="5270" spans="1:9" x14ac:dyDescent="0.25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83</v>
      </c>
      <c r="I5270">
        <v>1</v>
      </c>
    </row>
    <row r="5271" spans="1:9" x14ac:dyDescent="0.25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922024</v>
      </c>
      <c r="G5271" t="s">
        <v>3041</v>
      </c>
      <c r="H5271" t="s">
        <v>12</v>
      </c>
      <c r="I5271">
        <v>2</v>
      </c>
    </row>
    <row r="5272" spans="1:9" x14ac:dyDescent="0.25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922031</v>
      </c>
      <c r="G5272" t="s">
        <v>3042</v>
      </c>
      <c r="H5272" t="s">
        <v>75</v>
      </c>
      <c r="I5272">
        <v>1</v>
      </c>
    </row>
    <row r="5273" spans="1:9" x14ac:dyDescent="0.25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34</v>
      </c>
      <c r="I5273">
        <v>2</v>
      </c>
    </row>
    <row r="5274" spans="1:9" x14ac:dyDescent="0.25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12</v>
      </c>
      <c r="I5274">
        <v>3</v>
      </c>
    </row>
    <row r="5275" spans="1:9" x14ac:dyDescent="0.25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922742</v>
      </c>
      <c r="G5275" t="s">
        <v>3043</v>
      </c>
      <c r="H5275" t="s">
        <v>34</v>
      </c>
      <c r="I5275">
        <v>2</v>
      </c>
    </row>
    <row r="5276" spans="1:9" x14ac:dyDescent="0.25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12</v>
      </c>
      <c r="I5276">
        <v>1</v>
      </c>
    </row>
    <row r="5277" spans="1:9" x14ac:dyDescent="0.25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922754</v>
      </c>
      <c r="G5277" t="s">
        <v>3044</v>
      </c>
      <c r="H5277" t="s">
        <v>33</v>
      </c>
      <c r="I5277">
        <v>1</v>
      </c>
    </row>
    <row r="5278" spans="1:9" x14ac:dyDescent="0.25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924106</v>
      </c>
      <c r="G5278" t="s">
        <v>3045</v>
      </c>
      <c r="H5278" t="s">
        <v>35</v>
      </c>
      <c r="I5278">
        <v>1</v>
      </c>
    </row>
    <row r="5279" spans="1:9" x14ac:dyDescent="0.25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12</v>
      </c>
      <c r="I5279">
        <v>5</v>
      </c>
    </row>
    <row r="5280" spans="1:9" x14ac:dyDescent="0.25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924885</v>
      </c>
      <c r="G5280" t="s">
        <v>3046</v>
      </c>
      <c r="H5280" t="s">
        <v>34</v>
      </c>
      <c r="I5280">
        <v>1</v>
      </c>
    </row>
    <row r="5281" spans="1:9" x14ac:dyDescent="0.25">
      <c r="A5281" t="s">
        <v>9</v>
      </c>
      <c r="B5281" t="s">
        <v>3047</v>
      </c>
      <c r="C5281" t="s">
        <v>3048</v>
      </c>
      <c r="D5281" t="s">
        <v>703</v>
      </c>
      <c r="E5281">
        <v>8</v>
      </c>
      <c r="F5281">
        <v>5071</v>
      </c>
      <c r="G5281" t="s">
        <v>3049</v>
      </c>
      <c r="H5281" t="s">
        <v>30</v>
      </c>
      <c r="I5281">
        <v>1</v>
      </c>
    </row>
    <row r="5282" spans="1:9" x14ac:dyDescent="0.25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33</v>
      </c>
      <c r="I5282">
        <v>1</v>
      </c>
    </row>
    <row r="5283" spans="1:9" x14ac:dyDescent="0.25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86</v>
      </c>
      <c r="I5283">
        <v>1</v>
      </c>
    </row>
    <row r="5284" spans="1:9" x14ac:dyDescent="0.25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12</v>
      </c>
      <c r="I5284">
        <v>4</v>
      </c>
    </row>
    <row r="5285" spans="1:9" x14ac:dyDescent="0.25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5083</v>
      </c>
      <c r="G5285" t="s">
        <v>3050</v>
      </c>
      <c r="H5285" t="s">
        <v>53</v>
      </c>
      <c r="I5285">
        <v>1</v>
      </c>
    </row>
    <row r="5286" spans="1:9" x14ac:dyDescent="0.25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45</v>
      </c>
      <c r="I5286">
        <v>1</v>
      </c>
    </row>
    <row r="5287" spans="1:9" x14ac:dyDescent="0.25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39299</v>
      </c>
      <c r="G5287" t="s">
        <v>3051</v>
      </c>
      <c r="H5287" t="s">
        <v>12</v>
      </c>
      <c r="I5287">
        <v>1</v>
      </c>
    </row>
    <row r="5288" spans="1:9" x14ac:dyDescent="0.25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44027</v>
      </c>
      <c r="G5288" t="s">
        <v>3052</v>
      </c>
      <c r="H5288" t="s">
        <v>12</v>
      </c>
      <c r="I5288">
        <v>2</v>
      </c>
    </row>
    <row r="5289" spans="1:9" x14ac:dyDescent="0.25">
      <c r="A5289" t="s">
        <v>9</v>
      </c>
      <c r="B5289" t="s">
        <v>3047</v>
      </c>
      <c r="C5289" t="s">
        <v>3053</v>
      </c>
      <c r="D5289" t="s">
        <v>703</v>
      </c>
      <c r="E5289">
        <v>8</v>
      </c>
      <c r="F5289">
        <v>4972</v>
      </c>
      <c r="G5289" t="s">
        <v>3054</v>
      </c>
      <c r="H5289" t="s">
        <v>75</v>
      </c>
      <c r="I5289">
        <v>1</v>
      </c>
    </row>
    <row r="5290" spans="1:9" x14ac:dyDescent="0.25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12</v>
      </c>
      <c r="I5290">
        <v>2</v>
      </c>
    </row>
    <row r="5291" spans="1:9" x14ac:dyDescent="0.25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5204</v>
      </c>
      <c r="G5291" t="s">
        <v>3055</v>
      </c>
      <c r="H5291" t="s">
        <v>12</v>
      </c>
      <c r="I5291">
        <v>1</v>
      </c>
    </row>
    <row r="5292" spans="1:9" x14ac:dyDescent="0.25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35634</v>
      </c>
      <c r="G5292" t="s">
        <v>3056</v>
      </c>
      <c r="H5292" t="s">
        <v>12</v>
      </c>
      <c r="I5292">
        <v>2</v>
      </c>
    </row>
    <row r="5293" spans="1:9" x14ac:dyDescent="0.25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37461</v>
      </c>
      <c r="G5293" t="s">
        <v>3057</v>
      </c>
      <c r="H5293" t="s">
        <v>51</v>
      </c>
      <c r="I5293">
        <v>1</v>
      </c>
    </row>
    <row r="5294" spans="1:9" x14ac:dyDescent="0.25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12</v>
      </c>
      <c r="I5294">
        <v>2</v>
      </c>
    </row>
    <row r="5295" spans="1:9" x14ac:dyDescent="0.25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39317</v>
      </c>
      <c r="G5295" t="s">
        <v>3058</v>
      </c>
      <c r="H5295" t="s">
        <v>30</v>
      </c>
      <c r="I5295">
        <v>1</v>
      </c>
    </row>
    <row r="5296" spans="1:9" x14ac:dyDescent="0.25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40997</v>
      </c>
      <c r="G5296" t="s">
        <v>3059</v>
      </c>
      <c r="H5296" t="s">
        <v>34</v>
      </c>
      <c r="I5296">
        <v>2</v>
      </c>
    </row>
    <row r="5297" spans="1:9" x14ac:dyDescent="0.25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12</v>
      </c>
      <c r="I5297">
        <v>3</v>
      </c>
    </row>
    <row r="5298" spans="1:9" x14ac:dyDescent="0.25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41750</v>
      </c>
      <c r="G5298" t="s">
        <v>3060</v>
      </c>
      <c r="H5298" t="s">
        <v>641</v>
      </c>
      <c r="I5298">
        <v>1</v>
      </c>
    </row>
    <row r="5299" spans="1:9" x14ac:dyDescent="0.25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34</v>
      </c>
      <c r="I5299">
        <v>7</v>
      </c>
    </row>
    <row r="5300" spans="1:9" x14ac:dyDescent="0.25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123</v>
      </c>
      <c r="I5300">
        <v>1</v>
      </c>
    </row>
    <row r="5301" spans="1:9" x14ac:dyDescent="0.25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</v>
      </c>
      <c r="I5301">
        <v>11</v>
      </c>
    </row>
    <row r="5302" spans="1:9" x14ac:dyDescent="0.25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269384</v>
      </c>
      <c r="G5302" t="s">
        <v>3061</v>
      </c>
      <c r="H5302" t="s">
        <v>34</v>
      </c>
      <c r="I5302">
        <v>1</v>
      </c>
    </row>
    <row r="5303" spans="1:9" x14ac:dyDescent="0.25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477977</v>
      </c>
      <c r="G5303" t="s">
        <v>3062</v>
      </c>
      <c r="H5303" t="s">
        <v>225</v>
      </c>
      <c r="I5303">
        <v>1</v>
      </c>
    </row>
    <row r="5304" spans="1:9" x14ac:dyDescent="0.25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478416</v>
      </c>
      <c r="G5304" t="s">
        <v>3063</v>
      </c>
      <c r="H5304" t="s">
        <v>30</v>
      </c>
      <c r="I5304">
        <v>1</v>
      </c>
    </row>
    <row r="5305" spans="1:9" x14ac:dyDescent="0.25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12</v>
      </c>
      <c r="I5305">
        <v>1</v>
      </c>
    </row>
    <row r="5306" spans="1:9" x14ac:dyDescent="0.25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901748</v>
      </c>
      <c r="G5306" t="s">
        <v>3064</v>
      </c>
      <c r="H5306" t="s">
        <v>56</v>
      </c>
      <c r="I5306">
        <v>1</v>
      </c>
    </row>
    <row r="5307" spans="1:9" x14ac:dyDescent="0.25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33</v>
      </c>
      <c r="I5307">
        <v>1</v>
      </c>
    </row>
    <row r="5308" spans="1:9" x14ac:dyDescent="0.25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12</v>
      </c>
      <c r="I5308">
        <v>3</v>
      </c>
    </row>
    <row r="5309" spans="1:9" x14ac:dyDescent="0.25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902536</v>
      </c>
      <c r="G5309" t="s">
        <v>3065</v>
      </c>
      <c r="H5309" t="s">
        <v>225</v>
      </c>
      <c r="I5309">
        <v>1</v>
      </c>
    </row>
    <row r="5310" spans="1:9" x14ac:dyDescent="0.25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12</v>
      </c>
      <c r="I5310">
        <v>2</v>
      </c>
    </row>
    <row r="5311" spans="1:9" x14ac:dyDescent="0.25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906542</v>
      </c>
      <c r="G5311" t="s">
        <v>3066</v>
      </c>
      <c r="H5311" t="s">
        <v>12</v>
      </c>
      <c r="I5311">
        <v>2</v>
      </c>
    </row>
    <row r="5312" spans="1:9" x14ac:dyDescent="0.25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907637</v>
      </c>
      <c r="G5312" t="s">
        <v>3067</v>
      </c>
      <c r="H5312" t="s">
        <v>12</v>
      </c>
      <c r="I5312">
        <v>1</v>
      </c>
    </row>
    <row r="5313" spans="1:9" x14ac:dyDescent="0.25">
      <c r="A5313" t="s">
        <v>9</v>
      </c>
      <c r="B5313" t="s">
        <v>3047</v>
      </c>
      <c r="C5313" t="s">
        <v>3068</v>
      </c>
      <c r="D5313" t="s">
        <v>703</v>
      </c>
      <c r="E5313">
        <v>8</v>
      </c>
      <c r="F5313">
        <v>4868</v>
      </c>
      <c r="G5313" t="s">
        <v>3069</v>
      </c>
      <c r="H5313" t="s">
        <v>30</v>
      </c>
      <c r="I5313">
        <v>1</v>
      </c>
    </row>
    <row r="5314" spans="1:9" x14ac:dyDescent="0.25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33</v>
      </c>
      <c r="I5314">
        <v>1</v>
      </c>
    </row>
    <row r="5315" spans="1:9" x14ac:dyDescent="0.25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4900</v>
      </c>
      <c r="G5315" t="s">
        <v>3070</v>
      </c>
      <c r="H5315" t="s">
        <v>30</v>
      </c>
      <c r="I5315">
        <v>1</v>
      </c>
    </row>
    <row r="5316" spans="1:9" x14ac:dyDescent="0.25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4935</v>
      </c>
      <c r="G5316" t="s">
        <v>3071</v>
      </c>
      <c r="H5316" t="s">
        <v>12</v>
      </c>
      <c r="I5316">
        <v>1</v>
      </c>
    </row>
    <row r="5317" spans="1:9" x14ac:dyDescent="0.25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5022</v>
      </c>
      <c r="G5317" t="s">
        <v>3072</v>
      </c>
      <c r="H5317" t="s">
        <v>33</v>
      </c>
      <c r="I5317">
        <v>1</v>
      </c>
    </row>
    <row r="5318" spans="1:9" x14ac:dyDescent="0.25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12</v>
      </c>
      <c r="I5318">
        <v>1</v>
      </c>
    </row>
    <row r="5319" spans="1:9" x14ac:dyDescent="0.25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5137</v>
      </c>
      <c r="G5319" t="s">
        <v>3073</v>
      </c>
      <c r="H5319" t="s">
        <v>12</v>
      </c>
      <c r="I5319">
        <v>4</v>
      </c>
    </row>
    <row r="5320" spans="1:9" x14ac:dyDescent="0.25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35646</v>
      </c>
      <c r="G5320" t="s">
        <v>3074</v>
      </c>
      <c r="H5320" t="s">
        <v>114</v>
      </c>
      <c r="I5320">
        <v>1</v>
      </c>
    </row>
    <row r="5321" spans="1:9" x14ac:dyDescent="0.25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37459</v>
      </c>
      <c r="G5321" t="s">
        <v>3075</v>
      </c>
      <c r="H5321" t="s">
        <v>30</v>
      </c>
      <c r="I5321">
        <v>1</v>
      </c>
    </row>
    <row r="5322" spans="1:9" x14ac:dyDescent="0.25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33</v>
      </c>
      <c r="I5322">
        <v>1</v>
      </c>
    </row>
    <row r="5323" spans="1:9" x14ac:dyDescent="0.25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34</v>
      </c>
      <c r="I5323">
        <v>2</v>
      </c>
    </row>
    <row r="5324" spans="1:9" x14ac:dyDescent="0.25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12</v>
      </c>
      <c r="I5324">
        <v>1</v>
      </c>
    </row>
    <row r="5325" spans="1:9" x14ac:dyDescent="0.25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38234</v>
      </c>
      <c r="G5325" t="s">
        <v>3076</v>
      </c>
      <c r="H5325" t="s">
        <v>33</v>
      </c>
      <c r="I5325">
        <v>1</v>
      </c>
    </row>
    <row r="5326" spans="1:9" x14ac:dyDescent="0.25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41014</v>
      </c>
      <c r="G5326" t="s">
        <v>3077</v>
      </c>
      <c r="H5326" t="s">
        <v>30</v>
      </c>
      <c r="I5326">
        <v>3</v>
      </c>
    </row>
    <row r="5327" spans="1:9" x14ac:dyDescent="0.25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12</v>
      </c>
      <c r="I5327">
        <v>1</v>
      </c>
    </row>
    <row r="5328" spans="1:9" x14ac:dyDescent="0.25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44374</v>
      </c>
      <c r="G5328" t="s">
        <v>3078</v>
      </c>
      <c r="H5328" t="s">
        <v>12</v>
      </c>
      <c r="I5328">
        <v>1</v>
      </c>
    </row>
    <row r="5329" spans="1:9" x14ac:dyDescent="0.25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46358</v>
      </c>
      <c r="G5329" t="s">
        <v>3079</v>
      </c>
      <c r="H5329" t="s">
        <v>134</v>
      </c>
      <c r="I5329">
        <v>1</v>
      </c>
    </row>
    <row r="5330" spans="1:9" x14ac:dyDescent="0.25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51</v>
      </c>
      <c r="I5330">
        <v>1</v>
      </c>
    </row>
    <row r="5331" spans="1:9" x14ac:dyDescent="0.25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901763</v>
      </c>
      <c r="G5331" t="s">
        <v>3080</v>
      </c>
      <c r="H5331" t="s">
        <v>220</v>
      </c>
      <c r="I5331">
        <v>2</v>
      </c>
    </row>
    <row r="5332" spans="1:9" x14ac:dyDescent="0.25">
      <c r="A5332" t="s">
        <v>9</v>
      </c>
      <c r="B5332" t="s">
        <v>3047</v>
      </c>
      <c r="C5332" t="s">
        <v>3081</v>
      </c>
      <c r="D5332" t="s">
        <v>703</v>
      </c>
      <c r="E5332">
        <v>8</v>
      </c>
      <c r="F5332">
        <v>4534</v>
      </c>
      <c r="G5332" t="s">
        <v>3082</v>
      </c>
      <c r="H5332" t="s">
        <v>12</v>
      </c>
      <c r="I5332">
        <v>1</v>
      </c>
    </row>
    <row r="5333" spans="1:9" x14ac:dyDescent="0.25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4583</v>
      </c>
      <c r="G5333" t="s">
        <v>3083</v>
      </c>
      <c r="H5333" t="s">
        <v>12</v>
      </c>
      <c r="I5333">
        <v>1</v>
      </c>
    </row>
    <row r="5334" spans="1:9" x14ac:dyDescent="0.25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4613</v>
      </c>
      <c r="G5334" t="s">
        <v>3084</v>
      </c>
      <c r="H5334" t="s">
        <v>285</v>
      </c>
      <c r="I5334">
        <v>1</v>
      </c>
    </row>
    <row r="5335" spans="1:9" x14ac:dyDescent="0.25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4674</v>
      </c>
      <c r="G5335" t="s">
        <v>3085</v>
      </c>
      <c r="H5335" t="s">
        <v>12</v>
      </c>
      <c r="I5335">
        <v>3</v>
      </c>
    </row>
    <row r="5336" spans="1:9" x14ac:dyDescent="0.25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4698</v>
      </c>
      <c r="G5336" t="s">
        <v>3086</v>
      </c>
      <c r="H5336" t="s">
        <v>30</v>
      </c>
      <c r="I5336">
        <v>2</v>
      </c>
    </row>
    <row r="5337" spans="1:9" x14ac:dyDescent="0.25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33</v>
      </c>
      <c r="I5337">
        <v>1</v>
      </c>
    </row>
    <row r="5338" spans="1:9" x14ac:dyDescent="0.25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51</v>
      </c>
      <c r="I5338">
        <v>1</v>
      </c>
    </row>
    <row r="5339" spans="1:9" x14ac:dyDescent="0.25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4704</v>
      </c>
      <c r="G5339" t="s">
        <v>3087</v>
      </c>
      <c r="H5339" t="s">
        <v>30</v>
      </c>
      <c r="I5339">
        <v>1</v>
      </c>
    </row>
    <row r="5340" spans="1:9" x14ac:dyDescent="0.25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14</v>
      </c>
      <c r="I5340">
        <v>1</v>
      </c>
    </row>
    <row r="5341" spans="1:9" x14ac:dyDescent="0.25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51</v>
      </c>
      <c r="I5341">
        <v>1</v>
      </c>
    </row>
    <row r="5342" spans="1:9" x14ac:dyDescent="0.25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12</v>
      </c>
      <c r="I5342">
        <v>1</v>
      </c>
    </row>
    <row r="5343" spans="1:9" x14ac:dyDescent="0.25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4728</v>
      </c>
      <c r="G5343" t="s">
        <v>3088</v>
      </c>
      <c r="H5343" t="s">
        <v>34</v>
      </c>
      <c r="I5343">
        <v>1</v>
      </c>
    </row>
    <row r="5344" spans="1:9" x14ac:dyDescent="0.25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105</v>
      </c>
      <c r="I5344">
        <v>1</v>
      </c>
    </row>
    <row r="5345" spans="1:9" x14ac:dyDescent="0.25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12</v>
      </c>
      <c r="I5345">
        <v>2</v>
      </c>
    </row>
    <row r="5346" spans="1:9" x14ac:dyDescent="0.25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4736</v>
      </c>
      <c r="G5346" t="s">
        <v>3089</v>
      </c>
      <c r="H5346" t="s">
        <v>34</v>
      </c>
      <c r="I5346">
        <v>2</v>
      </c>
    </row>
    <row r="5347" spans="1:9" x14ac:dyDescent="0.25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35</v>
      </c>
      <c r="I5347">
        <v>2</v>
      </c>
    </row>
    <row r="5348" spans="1:9" x14ac:dyDescent="0.25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4753</v>
      </c>
      <c r="G5348" t="s">
        <v>3090</v>
      </c>
      <c r="H5348" t="s">
        <v>14</v>
      </c>
      <c r="I5348">
        <v>1</v>
      </c>
    </row>
    <row r="5349" spans="1:9" x14ac:dyDescent="0.25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12</v>
      </c>
      <c r="I5349">
        <v>1</v>
      </c>
    </row>
    <row r="5350" spans="1:9" x14ac:dyDescent="0.25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4807</v>
      </c>
      <c r="G5350" t="s">
        <v>3091</v>
      </c>
      <c r="H5350" t="s">
        <v>105</v>
      </c>
      <c r="I5350">
        <v>1</v>
      </c>
    </row>
    <row r="5351" spans="1:9" x14ac:dyDescent="0.25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38210</v>
      </c>
      <c r="G5351" t="s">
        <v>3092</v>
      </c>
      <c r="H5351" t="s">
        <v>12</v>
      </c>
      <c r="I5351">
        <v>1</v>
      </c>
    </row>
    <row r="5352" spans="1:9" x14ac:dyDescent="0.25">
      <c r="A5352" t="s">
        <v>9</v>
      </c>
      <c r="B5352" t="s">
        <v>3047</v>
      </c>
      <c r="C5352" t="s">
        <v>2203</v>
      </c>
      <c r="D5352" t="s">
        <v>703</v>
      </c>
      <c r="E5352">
        <v>8</v>
      </c>
      <c r="F5352">
        <v>4959</v>
      </c>
      <c r="G5352" t="s">
        <v>3093</v>
      </c>
      <c r="H5352" t="s">
        <v>33</v>
      </c>
      <c r="I5352">
        <v>1</v>
      </c>
    </row>
    <row r="5353" spans="1:9" x14ac:dyDescent="0.25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12</v>
      </c>
      <c r="I5353">
        <v>5</v>
      </c>
    </row>
    <row r="5354" spans="1:9" x14ac:dyDescent="0.25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5150</v>
      </c>
      <c r="G5354" t="s">
        <v>3094</v>
      </c>
      <c r="H5354" t="s">
        <v>33</v>
      </c>
      <c r="I5354">
        <v>1</v>
      </c>
    </row>
    <row r="5355" spans="1:9" x14ac:dyDescent="0.25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14</v>
      </c>
      <c r="I5355">
        <v>1</v>
      </c>
    </row>
    <row r="5356" spans="1:9" x14ac:dyDescent="0.25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36286</v>
      </c>
      <c r="G5356" t="s">
        <v>3095</v>
      </c>
      <c r="H5356" t="s">
        <v>722</v>
      </c>
      <c r="I5356">
        <v>1</v>
      </c>
    </row>
    <row r="5357" spans="1:9" x14ac:dyDescent="0.25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12</v>
      </c>
      <c r="I5357">
        <v>1</v>
      </c>
    </row>
    <row r="5358" spans="1:9" x14ac:dyDescent="0.25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39287</v>
      </c>
      <c r="G5358" t="s">
        <v>3096</v>
      </c>
      <c r="H5358" t="s">
        <v>45</v>
      </c>
      <c r="I5358">
        <v>1</v>
      </c>
    </row>
    <row r="5359" spans="1:9" x14ac:dyDescent="0.25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12</v>
      </c>
      <c r="I5359">
        <v>1</v>
      </c>
    </row>
    <row r="5360" spans="1:9" x14ac:dyDescent="0.25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39305</v>
      </c>
      <c r="G5360" t="s">
        <v>3097</v>
      </c>
      <c r="H5360" t="s">
        <v>34</v>
      </c>
      <c r="I5360">
        <v>1</v>
      </c>
    </row>
    <row r="5361" spans="1:9" x14ac:dyDescent="0.25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41048</v>
      </c>
      <c r="G5361" t="s">
        <v>3098</v>
      </c>
      <c r="H5361" t="s">
        <v>56</v>
      </c>
      <c r="I5361">
        <v>1</v>
      </c>
    </row>
    <row r="5362" spans="1:9" x14ac:dyDescent="0.25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12</v>
      </c>
      <c r="I5362">
        <v>2</v>
      </c>
    </row>
    <row r="5363" spans="1:9" x14ac:dyDescent="0.25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437050</v>
      </c>
      <c r="G5363" t="s">
        <v>3099</v>
      </c>
      <c r="H5363" t="s">
        <v>34</v>
      </c>
      <c r="I5363">
        <v>2</v>
      </c>
    </row>
    <row r="5364" spans="1:9" x14ac:dyDescent="0.25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12</v>
      </c>
      <c r="I5364">
        <v>4</v>
      </c>
    </row>
    <row r="5365" spans="1:9" x14ac:dyDescent="0.25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566020</v>
      </c>
      <c r="G5365" t="s">
        <v>3100</v>
      </c>
      <c r="H5365" t="s">
        <v>123</v>
      </c>
      <c r="I5365">
        <v>1</v>
      </c>
    </row>
    <row r="5366" spans="1:9" x14ac:dyDescent="0.25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</v>
      </c>
      <c r="I5366">
        <v>2</v>
      </c>
    </row>
    <row r="5367" spans="1:9" x14ac:dyDescent="0.25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902500</v>
      </c>
      <c r="G5367" t="s">
        <v>3101</v>
      </c>
      <c r="H5367" t="s">
        <v>33</v>
      </c>
      <c r="I5367">
        <v>1</v>
      </c>
    </row>
    <row r="5368" spans="1:9" x14ac:dyDescent="0.25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914824</v>
      </c>
      <c r="G5368" t="s">
        <v>3102</v>
      </c>
      <c r="H5368" t="s">
        <v>12</v>
      </c>
      <c r="I5368">
        <v>1</v>
      </c>
    </row>
    <row r="5369" spans="1:9" x14ac:dyDescent="0.25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923497</v>
      </c>
      <c r="G5369" t="s">
        <v>3103</v>
      </c>
      <c r="H5369" t="s">
        <v>12</v>
      </c>
      <c r="I5369">
        <v>2</v>
      </c>
    </row>
    <row r="5370" spans="1:9" x14ac:dyDescent="0.25">
      <c r="A5370" t="s">
        <v>9</v>
      </c>
      <c r="B5370" t="s">
        <v>3047</v>
      </c>
      <c r="C5370" t="s">
        <v>3104</v>
      </c>
      <c r="D5370" t="s">
        <v>703</v>
      </c>
      <c r="E5370">
        <v>6</v>
      </c>
      <c r="F5370">
        <v>482341</v>
      </c>
      <c r="G5370" t="s">
        <v>3105</v>
      </c>
      <c r="H5370" t="s">
        <v>30</v>
      </c>
      <c r="I5370">
        <v>2</v>
      </c>
    </row>
    <row r="5371" spans="1:9" x14ac:dyDescent="0.25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33</v>
      </c>
      <c r="I5371">
        <v>1</v>
      </c>
    </row>
    <row r="5372" spans="1:9" x14ac:dyDescent="0.25">
      <c r="A5372" t="s">
        <v>9</v>
      </c>
      <c r="B5372" t="s">
        <v>3047</v>
      </c>
      <c r="C5372" t="s">
        <v>3104</v>
      </c>
      <c r="D5372" t="s">
        <v>703</v>
      </c>
      <c r="E5372">
        <v>8</v>
      </c>
      <c r="F5372">
        <v>4984</v>
      </c>
      <c r="G5372" t="s">
        <v>3106</v>
      </c>
      <c r="H5372" t="s">
        <v>33</v>
      </c>
      <c r="I5372">
        <v>1</v>
      </c>
    </row>
    <row r="5373" spans="1:9" x14ac:dyDescent="0.25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75</v>
      </c>
      <c r="I5373">
        <v>1</v>
      </c>
    </row>
    <row r="5374" spans="1:9" x14ac:dyDescent="0.25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5125</v>
      </c>
      <c r="G5374" t="s">
        <v>3107</v>
      </c>
      <c r="H5374" t="s">
        <v>30</v>
      </c>
      <c r="I5374">
        <v>4</v>
      </c>
    </row>
    <row r="5375" spans="1:9" x14ac:dyDescent="0.25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105</v>
      </c>
      <c r="I5375">
        <v>2</v>
      </c>
    </row>
    <row r="5376" spans="1:9" x14ac:dyDescent="0.25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5162</v>
      </c>
      <c r="G5376" t="s">
        <v>3108</v>
      </c>
      <c r="H5376" t="s">
        <v>75</v>
      </c>
      <c r="I5376">
        <v>1</v>
      </c>
    </row>
    <row r="5377" spans="1:9" x14ac:dyDescent="0.25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5174</v>
      </c>
      <c r="G5377" t="s">
        <v>3109</v>
      </c>
      <c r="H5377" t="s">
        <v>30</v>
      </c>
      <c r="I5377">
        <v>2</v>
      </c>
    </row>
    <row r="5378" spans="1:9" x14ac:dyDescent="0.25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5198</v>
      </c>
      <c r="G5378" t="s">
        <v>3110</v>
      </c>
      <c r="H5378" t="s">
        <v>30</v>
      </c>
      <c r="I5378">
        <v>5</v>
      </c>
    </row>
    <row r="5379" spans="1:9" x14ac:dyDescent="0.25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56</v>
      </c>
      <c r="I5379">
        <v>2</v>
      </c>
    </row>
    <row r="5380" spans="1:9" x14ac:dyDescent="0.25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34</v>
      </c>
      <c r="I5380">
        <v>4</v>
      </c>
    </row>
    <row r="5381" spans="1:9" x14ac:dyDescent="0.25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51</v>
      </c>
      <c r="I5381">
        <v>1</v>
      </c>
    </row>
    <row r="5382" spans="1:9" x14ac:dyDescent="0.25">
      <c r="A5382" t="s">
        <v>9</v>
      </c>
      <c r="B5382" t="s">
        <v>3047</v>
      </c>
      <c r="C5382" t="s">
        <v>3111</v>
      </c>
      <c r="D5382" t="s">
        <v>703</v>
      </c>
      <c r="E5382">
        <v>8</v>
      </c>
      <c r="F5382">
        <v>4947</v>
      </c>
      <c r="G5382" t="s">
        <v>3112</v>
      </c>
      <c r="H5382" t="s">
        <v>34</v>
      </c>
      <c r="I5382">
        <v>4</v>
      </c>
    </row>
    <row r="5383" spans="1:9" x14ac:dyDescent="0.25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14</v>
      </c>
      <c r="I5383">
        <v>1</v>
      </c>
    </row>
    <row r="5384" spans="1:9" x14ac:dyDescent="0.25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35</v>
      </c>
      <c r="I5384">
        <v>1</v>
      </c>
    </row>
    <row r="5385" spans="1:9" x14ac:dyDescent="0.25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37606</v>
      </c>
      <c r="G5385" t="s">
        <v>3113</v>
      </c>
      <c r="H5385" t="s">
        <v>35</v>
      </c>
      <c r="I5385">
        <v>1</v>
      </c>
    </row>
    <row r="5386" spans="1:9" x14ac:dyDescent="0.25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12</v>
      </c>
      <c r="I5386">
        <v>3</v>
      </c>
    </row>
    <row r="5387" spans="1:9" x14ac:dyDescent="0.25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296740</v>
      </c>
      <c r="G5387" t="s">
        <v>3114</v>
      </c>
      <c r="H5387" t="s">
        <v>12</v>
      </c>
      <c r="I5387">
        <v>1</v>
      </c>
    </row>
    <row r="5388" spans="1:9" x14ac:dyDescent="0.25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904338</v>
      </c>
      <c r="G5388" t="s">
        <v>3115</v>
      </c>
      <c r="H5388" t="s">
        <v>86</v>
      </c>
      <c r="I5388">
        <v>1</v>
      </c>
    </row>
    <row r="5389" spans="1:9" x14ac:dyDescent="0.25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906530</v>
      </c>
      <c r="G5389" t="s">
        <v>3116</v>
      </c>
      <c r="H5389" t="s">
        <v>51</v>
      </c>
      <c r="I5389">
        <v>1</v>
      </c>
    </row>
    <row r="5390" spans="1:9" x14ac:dyDescent="0.25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12</v>
      </c>
      <c r="I5390">
        <v>1</v>
      </c>
    </row>
    <row r="5391" spans="1:9" x14ac:dyDescent="0.25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925469</v>
      </c>
      <c r="G5391" t="s">
        <v>3117</v>
      </c>
      <c r="H5391" t="s">
        <v>114</v>
      </c>
      <c r="I5391">
        <v>1</v>
      </c>
    </row>
    <row r="5392" spans="1:9" x14ac:dyDescent="0.25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12</v>
      </c>
      <c r="I5392">
        <v>1</v>
      </c>
    </row>
    <row r="5393" spans="1:9" x14ac:dyDescent="0.25">
      <c r="A5393" t="s">
        <v>9</v>
      </c>
      <c r="B5393" t="s">
        <v>3118</v>
      </c>
      <c r="C5393" t="s">
        <v>3119</v>
      </c>
      <c r="D5393" t="s">
        <v>703</v>
      </c>
      <c r="E5393">
        <v>6</v>
      </c>
      <c r="F5393">
        <v>985156</v>
      </c>
      <c r="G5393" t="s">
        <v>3120</v>
      </c>
      <c r="H5393" t="s">
        <v>51</v>
      </c>
      <c r="I5393">
        <v>1</v>
      </c>
    </row>
    <row r="5394" spans="1:9" x14ac:dyDescent="0.25">
      <c r="A5394" t="s">
        <v>9</v>
      </c>
      <c r="B5394" t="s">
        <v>3118</v>
      </c>
      <c r="C5394" t="s">
        <v>3119</v>
      </c>
      <c r="D5394" t="s">
        <v>703</v>
      </c>
      <c r="E5394">
        <v>8</v>
      </c>
      <c r="F5394">
        <v>5010</v>
      </c>
      <c r="G5394" t="s">
        <v>3121</v>
      </c>
      <c r="H5394" t="s">
        <v>51</v>
      </c>
      <c r="I5394">
        <v>1</v>
      </c>
    </row>
    <row r="5395" spans="1:9" x14ac:dyDescent="0.25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123</v>
      </c>
      <c r="I5395">
        <v>1</v>
      </c>
    </row>
    <row r="5396" spans="1:9" x14ac:dyDescent="0.25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35592</v>
      </c>
      <c r="G5396" t="s">
        <v>3122</v>
      </c>
      <c r="H5396" t="s">
        <v>12</v>
      </c>
      <c r="I5396">
        <v>4</v>
      </c>
    </row>
    <row r="5397" spans="1:9" x14ac:dyDescent="0.25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36298</v>
      </c>
      <c r="G5397" t="s">
        <v>3123</v>
      </c>
      <c r="H5397" t="s">
        <v>12</v>
      </c>
      <c r="I5397">
        <v>1</v>
      </c>
    </row>
    <row r="5398" spans="1:9" x14ac:dyDescent="0.25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37624</v>
      </c>
      <c r="G5398" t="s">
        <v>3124</v>
      </c>
      <c r="H5398" t="s">
        <v>114</v>
      </c>
      <c r="I5398">
        <v>1</v>
      </c>
    </row>
    <row r="5399" spans="1:9" x14ac:dyDescent="0.25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12</v>
      </c>
      <c r="I5399">
        <v>4</v>
      </c>
    </row>
    <row r="5400" spans="1:9" x14ac:dyDescent="0.25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38222</v>
      </c>
      <c r="G5400" t="s">
        <v>3125</v>
      </c>
      <c r="H5400" t="s">
        <v>12</v>
      </c>
      <c r="I5400">
        <v>1</v>
      </c>
    </row>
    <row r="5401" spans="1:9" x14ac:dyDescent="0.25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41002</v>
      </c>
      <c r="G5401" t="s">
        <v>3126</v>
      </c>
      <c r="H5401" t="s">
        <v>1272</v>
      </c>
      <c r="I5401">
        <v>1</v>
      </c>
    </row>
    <row r="5402" spans="1:9" x14ac:dyDescent="0.25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41026</v>
      </c>
      <c r="G5402" t="s">
        <v>3127</v>
      </c>
      <c r="H5402" t="s">
        <v>33</v>
      </c>
      <c r="I5402">
        <v>1</v>
      </c>
    </row>
    <row r="5403" spans="1:9" x14ac:dyDescent="0.25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48720</v>
      </c>
      <c r="G5403" t="s">
        <v>3128</v>
      </c>
      <c r="H5403" t="s">
        <v>12</v>
      </c>
      <c r="I5403">
        <v>1</v>
      </c>
    </row>
    <row r="5404" spans="1:9" x14ac:dyDescent="0.25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461313</v>
      </c>
      <c r="G5404" t="s">
        <v>3129</v>
      </c>
      <c r="H5404" t="s">
        <v>123</v>
      </c>
      <c r="I5404">
        <v>1</v>
      </c>
    </row>
    <row r="5405" spans="1:9" x14ac:dyDescent="0.25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902512</v>
      </c>
      <c r="G5405" t="s">
        <v>3130</v>
      </c>
      <c r="H5405" t="s">
        <v>34</v>
      </c>
      <c r="I5405">
        <v>1</v>
      </c>
    </row>
    <row r="5406" spans="1:9" x14ac:dyDescent="0.25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12</v>
      </c>
      <c r="I5406">
        <v>4</v>
      </c>
    </row>
    <row r="5407" spans="1:9" x14ac:dyDescent="0.25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902780</v>
      </c>
      <c r="G5407" t="s">
        <v>3131</v>
      </c>
      <c r="H5407" t="s">
        <v>33</v>
      </c>
      <c r="I5407">
        <v>1</v>
      </c>
    </row>
    <row r="5408" spans="1:9" x14ac:dyDescent="0.25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34</v>
      </c>
      <c r="I5408">
        <v>1</v>
      </c>
    </row>
    <row r="5409" spans="1:9" x14ac:dyDescent="0.25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12</v>
      </c>
      <c r="I5409">
        <v>1</v>
      </c>
    </row>
    <row r="5410" spans="1:9" x14ac:dyDescent="0.25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908373</v>
      </c>
      <c r="G5410" t="s">
        <v>3132</v>
      </c>
      <c r="H5410" t="s">
        <v>33</v>
      </c>
      <c r="I5410">
        <v>1</v>
      </c>
    </row>
    <row r="5411" spans="1:9" x14ac:dyDescent="0.25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908952</v>
      </c>
      <c r="G5411" t="s">
        <v>3133</v>
      </c>
      <c r="H5411" t="s">
        <v>35</v>
      </c>
      <c r="I5411">
        <v>1</v>
      </c>
    </row>
    <row r="5412" spans="1:9" x14ac:dyDescent="0.25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51</v>
      </c>
      <c r="I5412">
        <v>1</v>
      </c>
    </row>
    <row r="5413" spans="1:9" x14ac:dyDescent="0.25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12</v>
      </c>
      <c r="I5413">
        <v>1</v>
      </c>
    </row>
    <row r="5414" spans="1:9" x14ac:dyDescent="0.25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908964</v>
      </c>
      <c r="G5414" t="s">
        <v>3134</v>
      </c>
      <c r="H5414" t="s">
        <v>30</v>
      </c>
      <c r="I5414">
        <v>1</v>
      </c>
    </row>
    <row r="5415" spans="1:9" x14ac:dyDescent="0.25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12</v>
      </c>
      <c r="I5415">
        <v>1</v>
      </c>
    </row>
    <row r="5416" spans="1:9" x14ac:dyDescent="0.25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923552</v>
      </c>
      <c r="G5416" t="s">
        <v>3135</v>
      </c>
      <c r="H5416" t="s">
        <v>56</v>
      </c>
      <c r="I5416">
        <v>1</v>
      </c>
    </row>
    <row r="5417" spans="1:9" x14ac:dyDescent="0.25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86</v>
      </c>
      <c r="I5417">
        <v>1</v>
      </c>
    </row>
    <row r="5418" spans="1:9" x14ac:dyDescent="0.25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12</v>
      </c>
      <c r="I5418">
        <v>4</v>
      </c>
    </row>
    <row r="5419" spans="1:9" x14ac:dyDescent="0.25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925524</v>
      </c>
      <c r="G5419" t="s">
        <v>3136</v>
      </c>
      <c r="H5419" t="s">
        <v>30</v>
      </c>
      <c r="I5419">
        <v>1</v>
      </c>
    </row>
    <row r="5420" spans="1:9" x14ac:dyDescent="0.25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35</v>
      </c>
      <c r="I5420">
        <v>2</v>
      </c>
    </row>
    <row r="5421" spans="1:9" x14ac:dyDescent="0.25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51</v>
      </c>
      <c r="I5421">
        <v>1</v>
      </c>
    </row>
    <row r="5422" spans="1:9" x14ac:dyDescent="0.25">
      <c r="A5422" t="s">
        <v>9</v>
      </c>
      <c r="B5422" t="s">
        <v>3118</v>
      </c>
      <c r="C5422" t="s">
        <v>3137</v>
      </c>
      <c r="D5422" t="s">
        <v>703</v>
      </c>
      <c r="E5422">
        <v>8</v>
      </c>
      <c r="F5422">
        <v>5236</v>
      </c>
      <c r="G5422" t="s">
        <v>3138</v>
      </c>
      <c r="H5422" t="s">
        <v>86</v>
      </c>
      <c r="I5422">
        <v>1</v>
      </c>
    </row>
    <row r="5423" spans="1:9" x14ac:dyDescent="0.25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114</v>
      </c>
      <c r="I5423">
        <v>2</v>
      </c>
    </row>
    <row r="5424" spans="1:9" x14ac:dyDescent="0.25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12</v>
      </c>
      <c r="I5424">
        <v>2</v>
      </c>
    </row>
    <row r="5425" spans="1:9" x14ac:dyDescent="0.25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5265</v>
      </c>
      <c r="G5425" t="s">
        <v>3139</v>
      </c>
      <c r="H5425" t="s">
        <v>12</v>
      </c>
      <c r="I5425">
        <v>1</v>
      </c>
    </row>
    <row r="5426" spans="1:9" x14ac:dyDescent="0.25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5411</v>
      </c>
      <c r="G5426" t="s">
        <v>3140</v>
      </c>
      <c r="H5426" t="s">
        <v>51</v>
      </c>
      <c r="I5426">
        <v>2</v>
      </c>
    </row>
    <row r="5427" spans="1:9" x14ac:dyDescent="0.25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36274</v>
      </c>
      <c r="G5427" t="s">
        <v>3141</v>
      </c>
      <c r="H5427" t="s">
        <v>123</v>
      </c>
      <c r="I5427">
        <v>1</v>
      </c>
    </row>
    <row r="5428" spans="1:9" x14ac:dyDescent="0.25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36705</v>
      </c>
      <c r="G5428" t="s">
        <v>3142</v>
      </c>
      <c r="H5428" t="s">
        <v>34</v>
      </c>
      <c r="I5428">
        <v>1</v>
      </c>
    </row>
    <row r="5429" spans="1:9" x14ac:dyDescent="0.25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36717</v>
      </c>
      <c r="G5429" t="s">
        <v>3143</v>
      </c>
      <c r="H5429" t="s">
        <v>34</v>
      </c>
      <c r="I5429">
        <v>2</v>
      </c>
    </row>
    <row r="5430" spans="1:9" x14ac:dyDescent="0.25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37400</v>
      </c>
      <c r="G5430" t="s">
        <v>3144</v>
      </c>
      <c r="H5430" t="s">
        <v>33</v>
      </c>
      <c r="I5430">
        <v>1</v>
      </c>
    </row>
    <row r="5431" spans="1:9" x14ac:dyDescent="0.25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12</v>
      </c>
      <c r="I5431">
        <v>2</v>
      </c>
    </row>
    <row r="5432" spans="1:9" x14ac:dyDescent="0.25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37473</v>
      </c>
      <c r="G5432" t="s">
        <v>3145</v>
      </c>
      <c r="H5432" t="s">
        <v>12</v>
      </c>
      <c r="I5432">
        <v>1</v>
      </c>
    </row>
    <row r="5433" spans="1:9" x14ac:dyDescent="0.25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38295</v>
      </c>
      <c r="G5433" t="s">
        <v>3146</v>
      </c>
      <c r="H5433" t="s">
        <v>30</v>
      </c>
      <c r="I5433">
        <v>1</v>
      </c>
    </row>
    <row r="5434" spans="1:9" x14ac:dyDescent="0.25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12</v>
      </c>
      <c r="I5434">
        <v>1</v>
      </c>
    </row>
    <row r="5435" spans="1:9" x14ac:dyDescent="0.25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41063</v>
      </c>
      <c r="G5435" t="s">
        <v>3147</v>
      </c>
      <c r="H5435" t="s">
        <v>51</v>
      </c>
      <c r="I5435">
        <v>1</v>
      </c>
    </row>
    <row r="5436" spans="1:9" x14ac:dyDescent="0.25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41786</v>
      </c>
      <c r="G5436" t="s">
        <v>3148</v>
      </c>
      <c r="H5436" t="s">
        <v>33</v>
      </c>
      <c r="I5436">
        <v>1</v>
      </c>
    </row>
    <row r="5437" spans="1:9" x14ac:dyDescent="0.25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12</v>
      </c>
      <c r="I5437">
        <v>1</v>
      </c>
    </row>
    <row r="5438" spans="1:9" x14ac:dyDescent="0.25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48719</v>
      </c>
      <c r="G5438" t="s">
        <v>3149</v>
      </c>
      <c r="H5438" t="s">
        <v>30</v>
      </c>
      <c r="I5438">
        <v>1</v>
      </c>
    </row>
    <row r="5439" spans="1:9" x14ac:dyDescent="0.25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34</v>
      </c>
      <c r="I5439">
        <v>13</v>
      </c>
    </row>
    <row r="5440" spans="1:9" x14ac:dyDescent="0.25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3150</v>
      </c>
      <c r="I5440">
        <v>1</v>
      </c>
    </row>
    <row r="5441" spans="1:9" x14ac:dyDescent="0.25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12</v>
      </c>
      <c r="I5441">
        <v>3</v>
      </c>
    </row>
    <row r="5442" spans="1:9" x14ac:dyDescent="0.25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191905</v>
      </c>
      <c r="G5442" t="s">
        <v>3151</v>
      </c>
      <c r="H5442" t="s">
        <v>12</v>
      </c>
      <c r="I5442">
        <v>1</v>
      </c>
    </row>
    <row r="5443" spans="1:9" x14ac:dyDescent="0.25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901751</v>
      </c>
      <c r="G5443" t="s">
        <v>3152</v>
      </c>
      <c r="H5443" t="s">
        <v>34</v>
      </c>
      <c r="I5443">
        <v>2</v>
      </c>
    </row>
    <row r="5444" spans="1:9" x14ac:dyDescent="0.25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902263</v>
      </c>
      <c r="G5444" t="s">
        <v>3153</v>
      </c>
      <c r="H5444" t="s">
        <v>33</v>
      </c>
      <c r="I5444">
        <v>2</v>
      </c>
    </row>
    <row r="5445" spans="1:9" x14ac:dyDescent="0.25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14</v>
      </c>
      <c r="I5445">
        <v>1</v>
      </c>
    </row>
    <row r="5446" spans="1:9" x14ac:dyDescent="0.25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904348</v>
      </c>
      <c r="G5446" t="s">
        <v>3154</v>
      </c>
      <c r="H5446" t="s">
        <v>12</v>
      </c>
      <c r="I5446">
        <v>1</v>
      </c>
    </row>
    <row r="5447" spans="1:9" x14ac:dyDescent="0.25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904879</v>
      </c>
      <c r="G5447" t="s">
        <v>3155</v>
      </c>
      <c r="H5447" t="s">
        <v>35</v>
      </c>
      <c r="I5447">
        <v>1</v>
      </c>
    </row>
    <row r="5448" spans="1:9" x14ac:dyDescent="0.25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</row>
    <row r="5449" spans="1:9" x14ac:dyDescent="0.25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916808</v>
      </c>
      <c r="G5449" t="s">
        <v>3157</v>
      </c>
      <c r="H5449" t="s">
        <v>34</v>
      </c>
      <c r="I5449">
        <v>3</v>
      </c>
    </row>
    <row r="5450" spans="1:9" x14ac:dyDescent="0.25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923576</v>
      </c>
      <c r="G5450" t="s">
        <v>3158</v>
      </c>
      <c r="H5450" t="s">
        <v>12</v>
      </c>
      <c r="I5450">
        <v>2</v>
      </c>
    </row>
    <row r="5451" spans="1:9" x14ac:dyDescent="0.25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924404</v>
      </c>
      <c r="G5451" t="s">
        <v>3159</v>
      </c>
      <c r="H5451" t="s">
        <v>12</v>
      </c>
      <c r="I5451">
        <v>1</v>
      </c>
    </row>
    <row r="5452" spans="1:9" x14ac:dyDescent="0.25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925949</v>
      </c>
      <c r="G5452" t="s">
        <v>3160</v>
      </c>
      <c r="H5452" t="s">
        <v>134</v>
      </c>
      <c r="I5452">
        <v>1</v>
      </c>
    </row>
    <row r="5453" spans="1:9" x14ac:dyDescent="0.25">
      <c r="A5453" t="s">
        <v>9</v>
      </c>
      <c r="B5453" t="s">
        <v>3118</v>
      </c>
      <c r="C5453" t="s">
        <v>3161</v>
      </c>
      <c r="D5453" t="s">
        <v>703</v>
      </c>
      <c r="E5453">
        <v>3</v>
      </c>
      <c r="F5453">
        <v>4963</v>
      </c>
      <c r="G5453" t="s">
        <v>3162</v>
      </c>
      <c r="H5453" t="s">
        <v>30</v>
      </c>
      <c r="I5453">
        <v>1</v>
      </c>
    </row>
    <row r="5454" spans="1:9" x14ac:dyDescent="0.25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34</v>
      </c>
      <c r="I5454">
        <v>1</v>
      </c>
    </row>
    <row r="5455" spans="1:9" x14ac:dyDescent="0.25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12</v>
      </c>
      <c r="I5455">
        <v>1</v>
      </c>
    </row>
    <row r="5456" spans="1:9" x14ac:dyDescent="0.25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4911</v>
      </c>
      <c r="G5456" t="s">
        <v>3163</v>
      </c>
      <c r="H5456" t="s">
        <v>33</v>
      </c>
      <c r="I5456">
        <v>1</v>
      </c>
    </row>
    <row r="5457" spans="1:9" x14ac:dyDescent="0.25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53</v>
      </c>
      <c r="I5457">
        <v>1</v>
      </c>
    </row>
    <row r="5458" spans="1:9" x14ac:dyDescent="0.25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34</v>
      </c>
      <c r="I5458">
        <v>1</v>
      </c>
    </row>
    <row r="5459" spans="1:9" x14ac:dyDescent="0.25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12</v>
      </c>
      <c r="I5459">
        <v>1</v>
      </c>
    </row>
    <row r="5460" spans="1:9" x14ac:dyDescent="0.25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5061</v>
      </c>
      <c r="G5460" t="s">
        <v>3164</v>
      </c>
      <c r="H5460" t="s">
        <v>34</v>
      </c>
      <c r="I5460">
        <v>3</v>
      </c>
    </row>
    <row r="5461" spans="1:9" x14ac:dyDescent="0.25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12</v>
      </c>
      <c r="I5461">
        <v>2</v>
      </c>
    </row>
    <row r="5462" spans="1:9" x14ac:dyDescent="0.25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5186</v>
      </c>
      <c r="G5462" t="s">
        <v>3165</v>
      </c>
      <c r="H5462" t="s">
        <v>34</v>
      </c>
      <c r="I5462">
        <v>2</v>
      </c>
    </row>
    <row r="5463" spans="1:9" x14ac:dyDescent="0.25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12</v>
      </c>
      <c r="I5463">
        <v>1</v>
      </c>
    </row>
    <row r="5464" spans="1:9" x14ac:dyDescent="0.25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5241</v>
      </c>
      <c r="G5464" t="s">
        <v>3166</v>
      </c>
      <c r="H5464" t="s">
        <v>33</v>
      </c>
      <c r="I5464">
        <v>1</v>
      </c>
    </row>
    <row r="5465" spans="1:9" x14ac:dyDescent="0.25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12</v>
      </c>
      <c r="I5465">
        <v>5</v>
      </c>
    </row>
    <row r="5466" spans="1:9" x14ac:dyDescent="0.25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5253</v>
      </c>
      <c r="G5466" t="s">
        <v>3167</v>
      </c>
      <c r="H5466" t="s">
        <v>12</v>
      </c>
      <c r="I5466">
        <v>1</v>
      </c>
    </row>
    <row r="5467" spans="1:9" x14ac:dyDescent="0.25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5435</v>
      </c>
      <c r="G5467" t="s">
        <v>3168</v>
      </c>
      <c r="H5467" t="s">
        <v>50</v>
      </c>
      <c r="I5467">
        <v>1</v>
      </c>
    </row>
    <row r="5468" spans="1:9" x14ac:dyDescent="0.25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12</v>
      </c>
      <c r="I5468">
        <v>2</v>
      </c>
    </row>
    <row r="5469" spans="1:9" x14ac:dyDescent="0.25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5472</v>
      </c>
      <c r="G5469" t="s">
        <v>3169</v>
      </c>
      <c r="H5469" t="s">
        <v>12</v>
      </c>
      <c r="I5469">
        <v>2</v>
      </c>
    </row>
    <row r="5470" spans="1:9" x14ac:dyDescent="0.25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5484</v>
      </c>
      <c r="G5470" t="s">
        <v>3170</v>
      </c>
      <c r="H5470" t="s">
        <v>1209</v>
      </c>
      <c r="I5470">
        <v>1</v>
      </c>
    </row>
    <row r="5471" spans="1:9" x14ac:dyDescent="0.25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3171</v>
      </c>
      <c r="I5471">
        <v>2</v>
      </c>
    </row>
    <row r="5472" spans="1:9" x14ac:dyDescent="0.25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12</v>
      </c>
      <c r="I5472">
        <v>1</v>
      </c>
    </row>
    <row r="5473" spans="1:9" x14ac:dyDescent="0.25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35622</v>
      </c>
      <c r="G5473" t="s">
        <v>3172</v>
      </c>
      <c r="H5473" t="s">
        <v>34</v>
      </c>
      <c r="I5473">
        <v>1</v>
      </c>
    </row>
    <row r="5474" spans="1:9" x14ac:dyDescent="0.25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12</v>
      </c>
      <c r="I5474">
        <v>1</v>
      </c>
    </row>
    <row r="5475" spans="1:9" x14ac:dyDescent="0.25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38246</v>
      </c>
      <c r="G5475" t="s">
        <v>3173</v>
      </c>
      <c r="H5475" t="s">
        <v>474</v>
      </c>
      <c r="I5475">
        <v>1</v>
      </c>
    </row>
    <row r="5476" spans="1:9" x14ac:dyDescent="0.25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34</v>
      </c>
      <c r="I5476">
        <v>1</v>
      </c>
    </row>
    <row r="5477" spans="1:9" x14ac:dyDescent="0.25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39408</v>
      </c>
      <c r="G5477" t="s">
        <v>3174</v>
      </c>
      <c r="H5477" t="s">
        <v>1077</v>
      </c>
      <c r="I5477">
        <v>1</v>
      </c>
    </row>
    <row r="5478" spans="1:9" x14ac:dyDescent="0.25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12</v>
      </c>
      <c r="I5478">
        <v>3</v>
      </c>
    </row>
    <row r="5479" spans="1:9" x14ac:dyDescent="0.25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41038</v>
      </c>
      <c r="G5479" t="s">
        <v>3175</v>
      </c>
      <c r="H5479" t="s">
        <v>134</v>
      </c>
      <c r="I5479">
        <v>1</v>
      </c>
    </row>
    <row r="5480" spans="1:9" x14ac:dyDescent="0.25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34</v>
      </c>
      <c r="I5480">
        <v>3</v>
      </c>
    </row>
    <row r="5481" spans="1:9" x14ac:dyDescent="0.25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12</v>
      </c>
      <c r="I5481">
        <v>3</v>
      </c>
    </row>
    <row r="5482" spans="1:9" x14ac:dyDescent="0.25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41749</v>
      </c>
      <c r="G5482" t="s">
        <v>3176</v>
      </c>
      <c r="H5482" t="s">
        <v>34</v>
      </c>
      <c r="I5482">
        <v>1</v>
      </c>
    </row>
    <row r="5483" spans="1:9" x14ac:dyDescent="0.25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12</v>
      </c>
      <c r="I5483">
        <v>2</v>
      </c>
    </row>
    <row r="5484" spans="1:9" x14ac:dyDescent="0.25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44398</v>
      </c>
      <c r="G5484" t="s">
        <v>3177</v>
      </c>
      <c r="H5484" t="s">
        <v>34</v>
      </c>
      <c r="I5484">
        <v>1</v>
      </c>
    </row>
    <row r="5485" spans="1:9" x14ac:dyDescent="0.25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12</v>
      </c>
      <c r="I5485">
        <v>1</v>
      </c>
    </row>
    <row r="5486" spans="1:9" x14ac:dyDescent="0.25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46061</v>
      </c>
      <c r="G5486" t="s">
        <v>3178</v>
      </c>
      <c r="H5486" t="s">
        <v>33</v>
      </c>
      <c r="I5486">
        <v>1</v>
      </c>
    </row>
    <row r="5487" spans="1:9" x14ac:dyDescent="0.25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51</v>
      </c>
      <c r="I5487">
        <v>1</v>
      </c>
    </row>
    <row r="5488" spans="1:9" x14ac:dyDescent="0.25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12</v>
      </c>
      <c r="I5488">
        <v>3</v>
      </c>
    </row>
    <row r="5489" spans="1:9" x14ac:dyDescent="0.25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46346</v>
      </c>
      <c r="G5489" t="s">
        <v>3179</v>
      </c>
      <c r="H5489" t="s">
        <v>34</v>
      </c>
      <c r="I5489">
        <v>1</v>
      </c>
    </row>
    <row r="5490" spans="1:9" x14ac:dyDescent="0.25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12</v>
      </c>
      <c r="I5490">
        <v>5</v>
      </c>
    </row>
    <row r="5491" spans="1:9" x14ac:dyDescent="0.25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191917</v>
      </c>
      <c r="G5491" t="s">
        <v>3180</v>
      </c>
      <c r="H5491" t="s">
        <v>12</v>
      </c>
      <c r="I5491">
        <v>2</v>
      </c>
    </row>
    <row r="5492" spans="1:9" x14ac:dyDescent="0.25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297501</v>
      </c>
      <c r="G5492" t="s">
        <v>3181</v>
      </c>
      <c r="H5492" t="s">
        <v>45</v>
      </c>
      <c r="I5492">
        <v>1</v>
      </c>
    </row>
    <row r="5493" spans="1:9" x14ac:dyDescent="0.25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34</v>
      </c>
      <c r="I5493">
        <v>5</v>
      </c>
    </row>
    <row r="5494" spans="1:9" x14ac:dyDescent="0.25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51</v>
      </c>
      <c r="I5494">
        <v>1</v>
      </c>
    </row>
    <row r="5495" spans="1:9" x14ac:dyDescent="0.25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12</v>
      </c>
      <c r="I5495">
        <v>4</v>
      </c>
    </row>
    <row r="5496" spans="1:9" x14ac:dyDescent="0.25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461295</v>
      </c>
      <c r="G5496" t="s">
        <v>3182</v>
      </c>
      <c r="H5496" t="s">
        <v>12</v>
      </c>
      <c r="I5496">
        <v>1</v>
      </c>
    </row>
    <row r="5497" spans="1:9" x14ac:dyDescent="0.25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902305</v>
      </c>
      <c r="G5497" t="s">
        <v>3183</v>
      </c>
      <c r="H5497" t="s">
        <v>14</v>
      </c>
      <c r="I5497">
        <v>1</v>
      </c>
    </row>
    <row r="5498" spans="1:9" x14ac:dyDescent="0.25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12</v>
      </c>
      <c r="I5498">
        <v>2</v>
      </c>
    </row>
    <row r="5499" spans="1:9" x14ac:dyDescent="0.25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914745</v>
      </c>
      <c r="G5499" t="s">
        <v>3184</v>
      </c>
      <c r="H5499" t="s">
        <v>12</v>
      </c>
      <c r="I5499">
        <v>4</v>
      </c>
    </row>
    <row r="5500" spans="1:9" x14ac:dyDescent="0.25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915725</v>
      </c>
      <c r="G5500" t="s">
        <v>3185</v>
      </c>
      <c r="H5500" t="s">
        <v>12</v>
      </c>
      <c r="I5500">
        <v>6</v>
      </c>
    </row>
    <row r="5501" spans="1:9" x14ac:dyDescent="0.25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923473</v>
      </c>
      <c r="G5501" t="s">
        <v>3186</v>
      </c>
      <c r="H5501" t="s">
        <v>123</v>
      </c>
      <c r="I5501">
        <v>1</v>
      </c>
    </row>
    <row r="5502" spans="1:9" x14ac:dyDescent="0.25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</v>
      </c>
      <c r="I5502">
        <v>4</v>
      </c>
    </row>
    <row r="5503" spans="1:9" x14ac:dyDescent="0.25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923564</v>
      </c>
      <c r="G5503" t="s">
        <v>3187</v>
      </c>
      <c r="H5503" t="s">
        <v>12</v>
      </c>
      <c r="I5503">
        <v>1</v>
      </c>
    </row>
    <row r="5504" spans="1:9" x14ac:dyDescent="0.25">
      <c r="A5504" t="s">
        <v>9</v>
      </c>
      <c r="B5504" t="s">
        <v>3118</v>
      </c>
      <c r="C5504" t="s">
        <v>3161</v>
      </c>
      <c r="D5504" t="s">
        <v>703</v>
      </c>
      <c r="E5504">
        <v>34</v>
      </c>
      <c r="F5504">
        <v>412961</v>
      </c>
      <c r="G5504" t="s">
        <v>3188</v>
      </c>
      <c r="H5504" t="s">
        <v>56</v>
      </c>
      <c r="I5504">
        <v>1</v>
      </c>
    </row>
    <row r="5505" spans="1:9" x14ac:dyDescent="0.25">
      <c r="A5505" t="s">
        <v>9</v>
      </c>
      <c r="B5505" t="s">
        <v>3189</v>
      </c>
      <c r="C5505" t="s">
        <v>3190</v>
      </c>
      <c r="D5505" t="s">
        <v>703</v>
      </c>
      <c r="E5505">
        <v>6</v>
      </c>
      <c r="F5505">
        <v>29828</v>
      </c>
      <c r="G5505" t="s">
        <v>3191</v>
      </c>
      <c r="H5505" t="s">
        <v>628</v>
      </c>
      <c r="I5505">
        <v>1</v>
      </c>
    </row>
    <row r="5506" spans="1:9" x14ac:dyDescent="0.25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14</v>
      </c>
      <c r="I5506">
        <v>1</v>
      </c>
    </row>
    <row r="5507" spans="1:9" x14ac:dyDescent="0.25">
      <c r="A5507" t="s">
        <v>9</v>
      </c>
      <c r="B5507" t="s">
        <v>3189</v>
      </c>
      <c r="C5507" t="s">
        <v>3190</v>
      </c>
      <c r="D5507" t="s">
        <v>703</v>
      </c>
      <c r="E5507">
        <v>8</v>
      </c>
      <c r="F5507">
        <v>5277</v>
      </c>
      <c r="G5507" t="s">
        <v>3192</v>
      </c>
      <c r="H5507" t="s">
        <v>134</v>
      </c>
      <c r="I5507">
        <v>1</v>
      </c>
    </row>
    <row r="5508" spans="1:9" x14ac:dyDescent="0.25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34</v>
      </c>
      <c r="I5508">
        <v>1</v>
      </c>
    </row>
    <row r="5509" spans="1:9" x14ac:dyDescent="0.25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12</v>
      </c>
      <c r="I5509">
        <v>1</v>
      </c>
    </row>
    <row r="5510" spans="1:9" x14ac:dyDescent="0.25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5289</v>
      </c>
      <c r="G5510" t="s">
        <v>3193</v>
      </c>
      <c r="H5510" t="s">
        <v>33</v>
      </c>
      <c r="I5510">
        <v>2</v>
      </c>
    </row>
    <row r="5511" spans="1:9" x14ac:dyDescent="0.25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12</v>
      </c>
      <c r="I5511">
        <v>3</v>
      </c>
    </row>
    <row r="5512" spans="1:9" x14ac:dyDescent="0.25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5368</v>
      </c>
      <c r="G5512" t="s">
        <v>3194</v>
      </c>
      <c r="H5512" t="s">
        <v>75</v>
      </c>
      <c r="I5512">
        <v>1</v>
      </c>
    </row>
    <row r="5513" spans="1:9" x14ac:dyDescent="0.25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14</v>
      </c>
      <c r="I5513">
        <v>1</v>
      </c>
    </row>
    <row r="5514" spans="1:9" x14ac:dyDescent="0.25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5381</v>
      </c>
      <c r="G5514" t="s">
        <v>3195</v>
      </c>
      <c r="H5514" t="s">
        <v>33</v>
      </c>
      <c r="I5514">
        <v>5</v>
      </c>
    </row>
    <row r="5515" spans="1:9" x14ac:dyDescent="0.25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86</v>
      </c>
      <c r="I5515">
        <v>1</v>
      </c>
    </row>
    <row r="5516" spans="1:9" x14ac:dyDescent="0.25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12</v>
      </c>
      <c r="I5516">
        <v>37</v>
      </c>
    </row>
    <row r="5517" spans="1:9" x14ac:dyDescent="0.25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5447</v>
      </c>
      <c r="G5517" t="s">
        <v>3196</v>
      </c>
      <c r="H5517" t="s">
        <v>12</v>
      </c>
      <c r="I5517">
        <v>2</v>
      </c>
    </row>
    <row r="5518" spans="1:9" x14ac:dyDescent="0.25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35661</v>
      </c>
      <c r="G5518" t="s">
        <v>3197</v>
      </c>
      <c r="H5518" t="s">
        <v>721</v>
      </c>
      <c r="I5518">
        <v>2</v>
      </c>
    </row>
    <row r="5519" spans="1:9" x14ac:dyDescent="0.25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36742</v>
      </c>
      <c r="G5519" t="s">
        <v>3198</v>
      </c>
      <c r="H5519" t="s">
        <v>34</v>
      </c>
      <c r="I5519">
        <v>1</v>
      </c>
    </row>
    <row r="5520" spans="1:9" x14ac:dyDescent="0.25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37448</v>
      </c>
      <c r="G5520" t="s">
        <v>3199</v>
      </c>
      <c r="H5520" t="s">
        <v>628</v>
      </c>
      <c r="I5520">
        <v>1</v>
      </c>
    </row>
    <row r="5521" spans="1:9" x14ac:dyDescent="0.25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38313</v>
      </c>
      <c r="G5521" t="s">
        <v>3200</v>
      </c>
      <c r="H5521" t="s">
        <v>12</v>
      </c>
      <c r="I5521">
        <v>1</v>
      </c>
    </row>
    <row r="5522" spans="1:9" x14ac:dyDescent="0.25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41609</v>
      </c>
      <c r="G5522" t="s">
        <v>3201</v>
      </c>
      <c r="H5522" t="s">
        <v>33</v>
      </c>
      <c r="I5522">
        <v>3</v>
      </c>
    </row>
    <row r="5523" spans="1:9" x14ac:dyDescent="0.25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12</v>
      </c>
      <c r="I5523">
        <v>5</v>
      </c>
    </row>
    <row r="5524" spans="1:9" x14ac:dyDescent="0.25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48732</v>
      </c>
      <c r="G5524" t="s">
        <v>3202</v>
      </c>
      <c r="H5524" t="s">
        <v>12</v>
      </c>
      <c r="I5524">
        <v>1</v>
      </c>
    </row>
    <row r="5525" spans="1:9" x14ac:dyDescent="0.25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906585</v>
      </c>
      <c r="G5525" t="s">
        <v>3203</v>
      </c>
      <c r="H5525" t="s">
        <v>33</v>
      </c>
      <c r="I5525">
        <v>1</v>
      </c>
    </row>
    <row r="5526" spans="1:9" x14ac:dyDescent="0.25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12</v>
      </c>
      <c r="I5526">
        <v>2</v>
      </c>
    </row>
    <row r="5527" spans="1:9" x14ac:dyDescent="0.25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908848</v>
      </c>
      <c r="G5527" t="s">
        <v>3204</v>
      </c>
      <c r="H5527" t="s">
        <v>33</v>
      </c>
      <c r="I5527">
        <v>1</v>
      </c>
    </row>
    <row r="5528" spans="1:9" x14ac:dyDescent="0.25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12</v>
      </c>
      <c r="I5528">
        <v>19</v>
      </c>
    </row>
    <row r="5529" spans="1:9" x14ac:dyDescent="0.25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909212</v>
      </c>
      <c r="G5529" t="s">
        <v>3205</v>
      </c>
      <c r="H5529" t="s">
        <v>33</v>
      </c>
      <c r="I5529">
        <v>4</v>
      </c>
    </row>
    <row r="5530" spans="1:9" x14ac:dyDescent="0.25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12</v>
      </c>
      <c r="I5530">
        <v>22</v>
      </c>
    </row>
    <row r="5531" spans="1:9" x14ac:dyDescent="0.25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923679</v>
      </c>
      <c r="G5531" t="s">
        <v>3206</v>
      </c>
      <c r="H5531" t="s">
        <v>12</v>
      </c>
      <c r="I5531">
        <v>12</v>
      </c>
    </row>
    <row r="5532" spans="1:9" x14ac:dyDescent="0.25">
      <c r="A5532" t="s">
        <v>9</v>
      </c>
      <c r="B5532" t="s">
        <v>3189</v>
      </c>
      <c r="C5532" t="s">
        <v>3207</v>
      </c>
      <c r="D5532" t="s">
        <v>703</v>
      </c>
      <c r="E5532">
        <v>8</v>
      </c>
      <c r="F5532">
        <v>5290</v>
      </c>
      <c r="G5532" t="s">
        <v>3208</v>
      </c>
      <c r="H5532" t="s">
        <v>12</v>
      </c>
      <c r="I5532">
        <v>1</v>
      </c>
    </row>
    <row r="5533" spans="1:9" x14ac:dyDescent="0.25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5393</v>
      </c>
      <c r="G5533" t="s">
        <v>3209</v>
      </c>
      <c r="H5533" t="s">
        <v>33</v>
      </c>
      <c r="I5533">
        <v>1</v>
      </c>
    </row>
    <row r="5534" spans="1:9" x14ac:dyDescent="0.25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12</v>
      </c>
      <c r="I5534">
        <v>1</v>
      </c>
    </row>
    <row r="5535" spans="1:9" x14ac:dyDescent="0.25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5423</v>
      </c>
      <c r="G5535" t="s">
        <v>3210</v>
      </c>
      <c r="H5535" t="s">
        <v>12</v>
      </c>
      <c r="I5535">
        <v>3</v>
      </c>
    </row>
    <row r="5536" spans="1:9" x14ac:dyDescent="0.25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5459</v>
      </c>
      <c r="G5536" t="s">
        <v>3211</v>
      </c>
      <c r="H5536" t="s">
        <v>12</v>
      </c>
      <c r="I5536">
        <v>2</v>
      </c>
    </row>
    <row r="5537" spans="1:9" x14ac:dyDescent="0.25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36729</v>
      </c>
      <c r="G5537" t="s">
        <v>3212</v>
      </c>
      <c r="H5537" t="s">
        <v>33</v>
      </c>
      <c r="I5537">
        <v>1</v>
      </c>
    </row>
    <row r="5538" spans="1:9" x14ac:dyDescent="0.25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12</v>
      </c>
      <c r="I5538">
        <v>3</v>
      </c>
    </row>
    <row r="5539" spans="1:9" x14ac:dyDescent="0.25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36730</v>
      </c>
      <c r="G5539" t="s">
        <v>3213</v>
      </c>
      <c r="H5539" t="s">
        <v>33</v>
      </c>
      <c r="I5539">
        <v>4</v>
      </c>
    </row>
    <row r="5540" spans="1:9" x14ac:dyDescent="0.25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14</v>
      </c>
      <c r="I5540">
        <v>1</v>
      </c>
    </row>
    <row r="5541" spans="1:9" x14ac:dyDescent="0.25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721</v>
      </c>
      <c r="I5541">
        <v>1</v>
      </c>
    </row>
    <row r="5542" spans="1:9" x14ac:dyDescent="0.25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12</v>
      </c>
      <c r="I5542">
        <v>5</v>
      </c>
    </row>
    <row r="5543" spans="1:9" x14ac:dyDescent="0.25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37412</v>
      </c>
      <c r="G5543" t="s">
        <v>3214</v>
      </c>
      <c r="H5543" t="s">
        <v>33</v>
      </c>
      <c r="I5543">
        <v>1</v>
      </c>
    </row>
    <row r="5544" spans="1:9" x14ac:dyDescent="0.25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12</v>
      </c>
      <c r="I5544">
        <v>1</v>
      </c>
    </row>
    <row r="5545" spans="1:9" x14ac:dyDescent="0.25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38301</v>
      </c>
      <c r="G5545" t="s">
        <v>3215</v>
      </c>
      <c r="H5545" t="s">
        <v>33</v>
      </c>
      <c r="I5545">
        <v>1</v>
      </c>
    </row>
    <row r="5546" spans="1:9" x14ac:dyDescent="0.25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45</v>
      </c>
      <c r="I5546">
        <v>1</v>
      </c>
    </row>
    <row r="5547" spans="1:9" x14ac:dyDescent="0.25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34</v>
      </c>
      <c r="I5547">
        <v>1</v>
      </c>
    </row>
    <row r="5548" spans="1:9" x14ac:dyDescent="0.25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12</v>
      </c>
      <c r="I5548">
        <v>10</v>
      </c>
    </row>
    <row r="5549" spans="1:9" x14ac:dyDescent="0.25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39159</v>
      </c>
      <c r="G5549" t="s">
        <v>3216</v>
      </c>
      <c r="H5549" t="s">
        <v>33</v>
      </c>
      <c r="I5549">
        <v>1</v>
      </c>
    </row>
    <row r="5550" spans="1:9" x14ac:dyDescent="0.25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41762</v>
      </c>
      <c r="G5550" t="s">
        <v>3217</v>
      </c>
      <c r="H5550" t="s">
        <v>34</v>
      </c>
      <c r="I5550">
        <v>1</v>
      </c>
    </row>
    <row r="5551" spans="1:9" x14ac:dyDescent="0.25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12</v>
      </c>
      <c r="I5551">
        <v>6</v>
      </c>
    </row>
    <row r="5552" spans="1:9" x14ac:dyDescent="0.25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41774</v>
      </c>
      <c r="G5552" t="s">
        <v>3218</v>
      </c>
      <c r="H5552" t="s">
        <v>33</v>
      </c>
      <c r="I5552">
        <v>1</v>
      </c>
    </row>
    <row r="5553" spans="1:9" x14ac:dyDescent="0.25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53</v>
      </c>
      <c r="I5553">
        <v>1</v>
      </c>
    </row>
    <row r="5554" spans="1:9" x14ac:dyDescent="0.25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41804</v>
      </c>
      <c r="G5554" t="s">
        <v>3219</v>
      </c>
      <c r="H5554" t="s">
        <v>33</v>
      </c>
      <c r="I5554">
        <v>5</v>
      </c>
    </row>
    <row r="5555" spans="1:9" x14ac:dyDescent="0.25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34</v>
      </c>
      <c r="I5555">
        <v>1</v>
      </c>
    </row>
    <row r="5556" spans="1:9" x14ac:dyDescent="0.25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220</v>
      </c>
      <c r="I5556">
        <v>1</v>
      </c>
    </row>
    <row r="5557" spans="1:9" x14ac:dyDescent="0.25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12</v>
      </c>
      <c r="I5557">
        <v>2</v>
      </c>
    </row>
    <row r="5558" spans="1:9" x14ac:dyDescent="0.25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43941</v>
      </c>
      <c r="G5558" t="s">
        <v>3220</v>
      </c>
      <c r="H5558" t="s">
        <v>12</v>
      </c>
      <c r="I5558">
        <v>2</v>
      </c>
    </row>
    <row r="5559" spans="1:9" x14ac:dyDescent="0.25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44441</v>
      </c>
      <c r="G5559" t="s">
        <v>3221</v>
      </c>
      <c r="H5559" t="s">
        <v>3222</v>
      </c>
      <c r="I5559">
        <v>1</v>
      </c>
    </row>
    <row r="5560" spans="1:9" x14ac:dyDescent="0.25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35</v>
      </c>
      <c r="I5560">
        <v>2</v>
      </c>
    </row>
    <row r="5561" spans="1:9" x14ac:dyDescent="0.25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46361</v>
      </c>
      <c r="G5561" t="s">
        <v>3223</v>
      </c>
      <c r="H5561" t="s">
        <v>33</v>
      </c>
      <c r="I5561">
        <v>1</v>
      </c>
    </row>
    <row r="5562" spans="1:9" x14ac:dyDescent="0.25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12</v>
      </c>
      <c r="I5562">
        <v>5</v>
      </c>
    </row>
    <row r="5563" spans="1:9" x14ac:dyDescent="0.25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50398</v>
      </c>
      <c r="G5563" t="s">
        <v>3224</v>
      </c>
      <c r="H5563" t="s">
        <v>33</v>
      </c>
      <c r="I5563">
        <v>2</v>
      </c>
    </row>
    <row r="5564" spans="1:9" x14ac:dyDescent="0.25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415443</v>
      </c>
      <c r="G5564" t="s">
        <v>3225</v>
      </c>
      <c r="H5564" t="s">
        <v>556</v>
      </c>
      <c r="I5564">
        <v>1</v>
      </c>
    </row>
    <row r="5565" spans="1:9" x14ac:dyDescent="0.25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12</v>
      </c>
      <c r="I5565">
        <v>7</v>
      </c>
    </row>
    <row r="5566" spans="1:9" x14ac:dyDescent="0.25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472505</v>
      </c>
      <c r="G5566" t="s">
        <v>3226</v>
      </c>
      <c r="H5566" t="s">
        <v>33</v>
      </c>
      <c r="I5566">
        <v>2</v>
      </c>
    </row>
    <row r="5567" spans="1:9" x14ac:dyDescent="0.25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34</v>
      </c>
      <c r="I5567">
        <v>1</v>
      </c>
    </row>
    <row r="5568" spans="1:9" x14ac:dyDescent="0.25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12</v>
      </c>
      <c r="I5568">
        <v>1</v>
      </c>
    </row>
    <row r="5569" spans="1:9" x14ac:dyDescent="0.25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479081</v>
      </c>
      <c r="G5569" t="s">
        <v>3227</v>
      </c>
      <c r="H5569" t="s">
        <v>556</v>
      </c>
      <c r="I5569">
        <v>1</v>
      </c>
    </row>
    <row r="5570" spans="1:9" x14ac:dyDescent="0.25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902287</v>
      </c>
      <c r="G5570" t="s">
        <v>3228</v>
      </c>
      <c r="H5570" t="s">
        <v>33</v>
      </c>
      <c r="I5570">
        <v>2</v>
      </c>
    </row>
    <row r="5571" spans="1:9" x14ac:dyDescent="0.25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86</v>
      </c>
      <c r="I5571">
        <v>3</v>
      </c>
    </row>
    <row r="5572" spans="1:9" x14ac:dyDescent="0.25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14</v>
      </c>
      <c r="I5572">
        <v>1</v>
      </c>
    </row>
    <row r="5573" spans="1:9" x14ac:dyDescent="0.25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12</v>
      </c>
      <c r="I5573">
        <v>1</v>
      </c>
    </row>
    <row r="5574" spans="1:9" x14ac:dyDescent="0.25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902299</v>
      </c>
      <c r="G5574" t="s">
        <v>3229</v>
      </c>
      <c r="H5574" t="s">
        <v>33</v>
      </c>
      <c r="I5574">
        <v>2</v>
      </c>
    </row>
    <row r="5575" spans="1:9" x14ac:dyDescent="0.25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902895</v>
      </c>
      <c r="G5575" t="s">
        <v>3230</v>
      </c>
      <c r="H5575" t="s">
        <v>33</v>
      </c>
      <c r="I5575">
        <v>2</v>
      </c>
    </row>
    <row r="5576" spans="1:9" x14ac:dyDescent="0.25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45</v>
      </c>
      <c r="I5576">
        <v>1</v>
      </c>
    </row>
    <row r="5577" spans="1:9" x14ac:dyDescent="0.25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134</v>
      </c>
      <c r="I5577">
        <v>1</v>
      </c>
    </row>
    <row r="5578" spans="1:9" x14ac:dyDescent="0.25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14</v>
      </c>
      <c r="I5578">
        <v>1</v>
      </c>
    </row>
    <row r="5579" spans="1:9" x14ac:dyDescent="0.25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12</v>
      </c>
      <c r="I5579">
        <v>29</v>
      </c>
    </row>
    <row r="5580" spans="1:9" x14ac:dyDescent="0.25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902913</v>
      </c>
      <c r="G5580" t="s">
        <v>3231</v>
      </c>
      <c r="H5580" t="s">
        <v>33</v>
      </c>
      <c r="I5580">
        <v>1</v>
      </c>
    </row>
    <row r="5581" spans="1:9" x14ac:dyDescent="0.25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134</v>
      </c>
      <c r="I5581">
        <v>1</v>
      </c>
    </row>
    <row r="5582" spans="1:9" x14ac:dyDescent="0.25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904594</v>
      </c>
      <c r="G5582" t="s">
        <v>3232</v>
      </c>
      <c r="H5582" t="s">
        <v>33</v>
      </c>
      <c r="I5582">
        <v>1</v>
      </c>
    </row>
    <row r="5583" spans="1:9" x14ac:dyDescent="0.25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34</v>
      </c>
      <c r="I5583">
        <v>2</v>
      </c>
    </row>
    <row r="5584" spans="1:9" x14ac:dyDescent="0.25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906578</v>
      </c>
      <c r="G5584" t="s">
        <v>3233</v>
      </c>
      <c r="H5584" t="s">
        <v>12</v>
      </c>
      <c r="I5584">
        <v>2</v>
      </c>
    </row>
    <row r="5585" spans="1:9" x14ac:dyDescent="0.25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907194</v>
      </c>
      <c r="G5585" t="s">
        <v>3234</v>
      </c>
      <c r="H5585" t="s">
        <v>33</v>
      </c>
      <c r="I5585">
        <v>2</v>
      </c>
    </row>
    <row r="5586" spans="1:9" x14ac:dyDescent="0.25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12</v>
      </c>
      <c r="I5586">
        <v>1</v>
      </c>
    </row>
    <row r="5587" spans="1:9" x14ac:dyDescent="0.25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909208</v>
      </c>
      <c r="G5587" t="s">
        <v>3235</v>
      </c>
      <c r="H5587" t="s">
        <v>33</v>
      </c>
      <c r="I5587">
        <v>1</v>
      </c>
    </row>
    <row r="5588" spans="1:9" x14ac:dyDescent="0.25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12</v>
      </c>
      <c r="I5588">
        <v>7</v>
      </c>
    </row>
    <row r="5589" spans="1:9" x14ac:dyDescent="0.25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914836</v>
      </c>
      <c r="G5589" t="s">
        <v>3236</v>
      </c>
      <c r="H5589" t="s">
        <v>33</v>
      </c>
      <c r="I5589">
        <v>2</v>
      </c>
    </row>
    <row r="5590" spans="1:9" x14ac:dyDescent="0.25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45</v>
      </c>
      <c r="I5590">
        <v>1</v>
      </c>
    </row>
    <row r="5591" spans="1:9" x14ac:dyDescent="0.25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34</v>
      </c>
      <c r="I5591">
        <v>2</v>
      </c>
    </row>
    <row r="5592" spans="1:9" x14ac:dyDescent="0.25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12</v>
      </c>
      <c r="I5592">
        <v>3</v>
      </c>
    </row>
    <row r="5593" spans="1:9" x14ac:dyDescent="0.25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917394</v>
      </c>
      <c r="G5593" t="s">
        <v>3237</v>
      </c>
      <c r="H5593" t="s">
        <v>33</v>
      </c>
      <c r="I5593">
        <v>1</v>
      </c>
    </row>
    <row r="5594" spans="1:9" x14ac:dyDescent="0.25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917503</v>
      </c>
      <c r="G5594" t="s">
        <v>3238</v>
      </c>
      <c r="H5594" t="s">
        <v>33</v>
      </c>
      <c r="I5594">
        <v>1</v>
      </c>
    </row>
    <row r="5595" spans="1:9" x14ac:dyDescent="0.25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12</v>
      </c>
      <c r="I5595">
        <v>2</v>
      </c>
    </row>
    <row r="5596" spans="1:9" x14ac:dyDescent="0.25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923667</v>
      </c>
      <c r="G5596" t="s">
        <v>3239</v>
      </c>
      <c r="H5596" t="s">
        <v>33</v>
      </c>
      <c r="I5596">
        <v>1</v>
      </c>
    </row>
    <row r="5597" spans="1:9" x14ac:dyDescent="0.25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34</v>
      </c>
      <c r="I5597">
        <v>1</v>
      </c>
    </row>
    <row r="5598" spans="1:9" x14ac:dyDescent="0.25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924015</v>
      </c>
      <c r="G5598" t="s">
        <v>3240</v>
      </c>
      <c r="H5598" t="s">
        <v>12</v>
      </c>
      <c r="I5598">
        <v>1</v>
      </c>
    </row>
    <row r="5599" spans="1:9" x14ac:dyDescent="0.25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924787</v>
      </c>
      <c r="G5599" t="s">
        <v>3241</v>
      </c>
      <c r="H5599" t="s">
        <v>714</v>
      </c>
      <c r="I5599">
        <v>1</v>
      </c>
    </row>
    <row r="5600" spans="1:9" x14ac:dyDescent="0.25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924805</v>
      </c>
      <c r="G5600" t="s">
        <v>3242</v>
      </c>
      <c r="H5600" t="s">
        <v>12</v>
      </c>
      <c r="I5600">
        <v>3</v>
      </c>
    </row>
    <row r="5601" spans="1:9" x14ac:dyDescent="0.25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925160</v>
      </c>
      <c r="G5601" t="s">
        <v>3243</v>
      </c>
      <c r="H5601" t="s">
        <v>34</v>
      </c>
      <c r="I5601">
        <v>1</v>
      </c>
    </row>
    <row r="5602" spans="1:9" x14ac:dyDescent="0.25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925172</v>
      </c>
      <c r="G5602" t="s">
        <v>3244</v>
      </c>
      <c r="H5602" t="s">
        <v>12</v>
      </c>
      <c r="I5602">
        <v>1</v>
      </c>
    </row>
    <row r="5603" spans="1:9" x14ac:dyDescent="0.25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925299</v>
      </c>
      <c r="G5603" t="s">
        <v>3245</v>
      </c>
      <c r="H5603" t="s">
        <v>86</v>
      </c>
      <c r="I5603">
        <v>1</v>
      </c>
    </row>
    <row r="5604" spans="1:9" x14ac:dyDescent="0.25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12</v>
      </c>
      <c r="I5604">
        <v>1</v>
      </c>
    </row>
    <row r="5605" spans="1:9" x14ac:dyDescent="0.25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925305</v>
      </c>
      <c r="G5605" t="s">
        <v>3246</v>
      </c>
      <c r="H5605" t="s">
        <v>226</v>
      </c>
      <c r="I5605">
        <v>2</v>
      </c>
    </row>
    <row r="5606" spans="1:9" x14ac:dyDescent="0.25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12</v>
      </c>
      <c r="I5606">
        <v>3</v>
      </c>
    </row>
    <row r="5607" spans="1:9" x14ac:dyDescent="0.25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925317</v>
      </c>
      <c r="G5607" t="s">
        <v>3247</v>
      </c>
      <c r="H5607" t="s">
        <v>123</v>
      </c>
      <c r="I5607">
        <v>1</v>
      </c>
    </row>
    <row r="5608" spans="1:9" x14ac:dyDescent="0.25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</v>
      </c>
      <c r="I5608">
        <v>3</v>
      </c>
    </row>
    <row r="5609" spans="1:9" x14ac:dyDescent="0.25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925329</v>
      </c>
      <c r="G5609" t="s">
        <v>3248</v>
      </c>
      <c r="H5609" t="s">
        <v>556</v>
      </c>
      <c r="I5609">
        <v>3</v>
      </c>
    </row>
    <row r="5610" spans="1:9" x14ac:dyDescent="0.25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628</v>
      </c>
      <c r="I5610">
        <v>4</v>
      </c>
    </row>
    <row r="5611" spans="1:9" x14ac:dyDescent="0.25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925330</v>
      </c>
      <c r="G5611" t="s">
        <v>3249</v>
      </c>
      <c r="H5611" t="s">
        <v>544</v>
      </c>
      <c r="I5611">
        <v>1</v>
      </c>
    </row>
    <row r="5612" spans="1:9" x14ac:dyDescent="0.25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556</v>
      </c>
      <c r="I5612">
        <v>5</v>
      </c>
    </row>
    <row r="5613" spans="1:9" x14ac:dyDescent="0.25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628</v>
      </c>
      <c r="I5613">
        <v>6</v>
      </c>
    </row>
    <row r="5614" spans="1:9" x14ac:dyDescent="0.25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123</v>
      </c>
      <c r="I5614">
        <v>1</v>
      </c>
    </row>
    <row r="5615" spans="1:9" x14ac:dyDescent="0.25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</v>
      </c>
      <c r="I5615">
        <v>2</v>
      </c>
    </row>
    <row r="5616" spans="1:9" x14ac:dyDescent="0.25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925354</v>
      </c>
      <c r="G5616" t="s">
        <v>3250</v>
      </c>
      <c r="H5616" t="s">
        <v>33</v>
      </c>
      <c r="I5616">
        <v>1</v>
      </c>
    </row>
    <row r="5617" spans="1:9" x14ac:dyDescent="0.25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45</v>
      </c>
      <c r="I5617">
        <v>1</v>
      </c>
    </row>
    <row r="5618" spans="1:9" x14ac:dyDescent="0.25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12</v>
      </c>
      <c r="I5618">
        <v>2</v>
      </c>
    </row>
    <row r="5619" spans="1:9" x14ac:dyDescent="0.25">
      <c r="A5619" t="s">
        <v>9</v>
      </c>
      <c r="B5619" t="s">
        <v>3189</v>
      </c>
      <c r="C5619" t="s">
        <v>3251</v>
      </c>
      <c r="D5619" t="s">
        <v>703</v>
      </c>
      <c r="E5619">
        <v>8</v>
      </c>
      <c r="F5619">
        <v>5344</v>
      </c>
      <c r="G5619" t="s">
        <v>3252</v>
      </c>
      <c r="H5619" t="s">
        <v>33</v>
      </c>
      <c r="I5619">
        <v>1</v>
      </c>
    </row>
    <row r="5620" spans="1:9" x14ac:dyDescent="0.25">
      <c r="A5620" t="s">
        <v>9</v>
      </c>
      <c r="B5620" t="s">
        <v>3189</v>
      </c>
      <c r="C5620" t="s">
        <v>3253</v>
      </c>
      <c r="D5620" t="s">
        <v>703</v>
      </c>
      <c r="E5620">
        <v>8</v>
      </c>
      <c r="F5620">
        <v>5307</v>
      </c>
      <c r="G5620" t="s">
        <v>3254</v>
      </c>
      <c r="H5620" t="s">
        <v>33</v>
      </c>
      <c r="I5620">
        <v>2</v>
      </c>
    </row>
    <row r="5621" spans="1:9" x14ac:dyDescent="0.25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5319</v>
      </c>
      <c r="G5621" t="s">
        <v>3255</v>
      </c>
      <c r="H5621" t="s">
        <v>53</v>
      </c>
      <c r="I5621">
        <v>1</v>
      </c>
    </row>
    <row r="5622" spans="1:9" x14ac:dyDescent="0.25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12</v>
      </c>
      <c r="I5622">
        <v>3</v>
      </c>
    </row>
    <row r="5623" spans="1:9" x14ac:dyDescent="0.25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36596</v>
      </c>
      <c r="G5623" t="s">
        <v>3256</v>
      </c>
      <c r="H5623" t="s">
        <v>12</v>
      </c>
      <c r="I5623">
        <v>3</v>
      </c>
    </row>
    <row r="5624" spans="1:9" x14ac:dyDescent="0.25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37588</v>
      </c>
      <c r="G5624" t="s">
        <v>3257</v>
      </c>
      <c r="H5624" t="s">
        <v>12</v>
      </c>
      <c r="I5624">
        <v>1</v>
      </c>
    </row>
    <row r="5625" spans="1:9" x14ac:dyDescent="0.25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38283</v>
      </c>
      <c r="G5625" t="s">
        <v>3258</v>
      </c>
      <c r="H5625" t="s">
        <v>35</v>
      </c>
      <c r="I5625">
        <v>1</v>
      </c>
    </row>
    <row r="5626" spans="1:9" x14ac:dyDescent="0.25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41798</v>
      </c>
      <c r="G5626" t="s">
        <v>3259</v>
      </c>
      <c r="H5626" t="s">
        <v>56</v>
      </c>
      <c r="I5626">
        <v>1</v>
      </c>
    </row>
    <row r="5627" spans="1:9" x14ac:dyDescent="0.25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33</v>
      </c>
      <c r="I5627">
        <v>1</v>
      </c>
    </row>
    <row r="5628" spans="1:9" x14ac:dyDescent="0.25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12</v>
      </c>
      <c r="I5628">
        <v>2</v>
      </c>
    </row>
    <row r="5629" spans="1:9" x14ac:dyDescent="0.25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43936</v>
      </c>
      <c r="G5629" t="s">
        <v>3260</v>
      </c>
      <c r="H5629" t="s">
        <v>14</v>
      </c>
      <c r="I5629">
        <v>1</v>
      </c>
    </row>
    <row r="5630" spans="1:9" x14ac:dyDescent="0.25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44453</v>
      </c>
      <c r="G5630" t="s">
        <v>3261</v>
      </c>
      <c r="H5630" t="s">
        <v>12</v>
      </c>
      <c r="I5630">
        <v>4</v>
      </c>
    </row>
    <row r="5631" spans="1:9" x14ac:dyDescent="0.25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920997</v>
      </c>
      <c r="G5631" t="s">
        <v>3262</v>
      </c>
      <c r="H5631" t="s">
        <v>34</v>
      </c>
      <c r="I5631">
        <v>1</v>
      </c>
    </row>
    <row r="5632" spans="1:9" x14ac:dyDescent="0.25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921324</v>
      </c>
      <c r="G5632" t="s">
        <v>3263</v>
      </c>
      <c r="H5632" t="s">
        <v>14</v>
      </c>
      <c r="I5632">
        <v>1</v>
      </c>
    </row>
    <row r="5633" spans="1:9" x14ac:dyDescent="0.25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12</v>
      </c>
      <c r="I5633">
        <v>1</v>
      </c>
    </row>
    <row r="5634" spans="1:9" x14ac:dyDescent="0.25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925159</v>
      </c>
      <c r="G5634" t="s">
        <v>3264</v>
      </c>
      <c r="H5634" t="s">
        <v>12</v>
      </c>
      <c r="I5634">
        <v>1</v>
      </c>
    </row>
    <row r="5635" spans="1:9" x14ac:dyDescent="0.25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925378</v>
      </c>
      <c r="G5635" t="s">
        <v>3265</v>
      </c>
      <c r="H5635" t="s">
        <v>12</v>
      </c>
      <c r="I5635">
        <v>3</v>
      </c>
    </row>
    <row r="5636" spans="1:9" x14ac:dyDescent="0.25">
      <c r="A5636" t="s">
        <v>9</v>
      </c>
      <c r="B5636" t="s">
        <v>3189</v>
      </c>
      <c r="C5636" t="s">
        <v>366</v>
      </c>
      <c r="D5636" t="s">
        <v>703</v>
      </c>
      <c r="E5636">
        <v>8</v>
      </c>
      <c r="F5636">
        <v>5356</v>
      </c>
      <c r="G5636" t="s">
        <v>3266</v>
      </c>
      <c r="H5636" t="s">
        <v>86</v>
      </c>
      <c r="I5636">
        <v>1</v>
      </c>
    </row>
    <row r="5637" spans="1:9" x14ac:dyDescent="0.25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902925</v>
      </c>
      <c r="G5637" t="s">
        <v>3267</v>
      </c>
      <c r="H5637" t="s">
        <v>33</v>
      </c>
      <c r="I5637">
        <v>1</v>
      </c>
    </row>
    <row r="5638" spans="1:9" x14ac:dyDescent="0.25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14</v>
      </c>
      <c r="I5638">
        <v>1</v>
      </c>
    </row>
    <row r="5639" spans="1:9" x14ac:dyDescent="0.25">
      <c r="A5639" t="s">
        <v>9</v>
      </c>
      <c r="B5639" t="s">
        <v>3268</v>
      </c>
      <c r="C5639" t="s">
        <v>3269</v>
      </c>
      <c r="D5639" t="s">
        <v>3269</v>
      </c>
      <c r="E5639">
        <v>6</v>
      </c>
      <c r="F5639">
        <v>459112</v>
      </c>
      <c r="G5639" t="s">
        <v>3270</v>
      </c>
      <c r="H5639" t="s">
        <v>30</v>
      </c>
      <c r="I5639">
        <v>1</v>
      </c>
    </row>
    <row r="5640" spans="1:9" x14ac:dyDescent="0.25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34</v>
      </c>
      <c r="I5640">
        <v>2</v>
      </c>
    </row>
    <row r="5641" spans="1:9" x14ac:dyDescent="0.25">
      <c r="A5641" t="s">
        <v>9</v>
      </c>
      <c r="B5641" t="s">
        <v>3268</v>
      </c>
      <c r="C5641" t="s">
        <v>3269</v>
      </c>
      <c r="D5641" t="s">
        <v>3269</v>
      </c>
      <c r="E5641">
        <v>8</v>
      </c>
      <c r="F5641">
        <v>17279</v>
      </c>
      <c r="G5641" t="s">
        <v>3271</v>
      </c>
      <c r="H5641" t="s">
        <v>30</v>
      </c>
      <c r="I5641">
        <v>2</v>
      </c>
    </row>
    <row r="5642" spans="1:9" x14ac:dyDescent="0.25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36468</v>
      </c>
      <c r="G5642" t="s">
        <v>3272</v>
      </c>
      <c r="H5642" t="s">
        <v>56</v>
      </c>
      <c r="I5642">
        <v>1</v>
      </c>
    </row>
    <row r="5643" spans="1:9" x14ac:dyDescent="0.25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14</v>
      </c>
      <c r="I5643">
        <v>1</v>
      </c>
    </row>
    <row r="5644" spans="1:9" x14ac:dyDescent="0.25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35</v>
      </c>
      <c r="I5644">
        <v>1</v>
      </c>
    </row>
    <row r="5645" spans="1:9" x14ac:dyDescent="0.25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12</v>
      </c>
      <c r="I5645">
        <v>1</v>
      </c>
    </row>
    <row r="5646" spans="1:9" x14ac:dyDescent="0.25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45524</v>
      </c>
      <c r="G5646" t="s">
        <v>3273</v>
      </c>
      <c r="H5646" t="s">
        <v>134</v>
      </c>
      <c r="I5646">
        <v>1</v>
      </c>
    </row>
    <row r="5647" spans="1:9" x14ac:dyDescent="0.25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45559</v>
      </c>
      <c r="G5647" t="s">
        <v>3274</v>
      </c>
      <c r="H5647" t="s">
        <v>30</v>
      </c>
      <c r="I5647">
        <v>1</v>
      </c>
    </row>
    <row r="5648" spans="1:9" x14ac:dyDescent="0.25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47806</v>
      </c>
      <c r="G5648" t="s">
        <v>3275</v>
      </c>
      <c r="H5648" t="s">
        <v>12</v>
      </c>
      <c r="I5648">
        <v>1</v>
      </c>
    </row>
    <row r="5649" spans="1:9" x14ac:dyDescent="0.25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48264</v>
      </c>
      <c r="G5649" t="s">
        <v>3276</v>
      </c>
      <c r="H5649" t="s">
        <v>12</v>
      </c>
      <c r="I5649">
        <v>1</v>
      </c>
    </row>
    <row r="5650" spans="1:9" x14ac:dyDescent="0.25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70294</v>
      </c>
      <c r="G5650" t="s">
        <v>3277</v>
      </c>
      <c r="H5650" t="s">
        <v>30</v>
      </c>
      <c r="I5650">
        <v>4</v>
      </c>
    </row>
    <row r="5651" spans="1:9" x14ac:dyDescent="0.25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900527</v>
      </c>
      <c r="G5651" t="s">
        <v>3278</v>
      </c>
      <c r="H5651" t="s">
        <v>30</v>
      </c>
      <c r="I5651">
        <v>1</v>
      </c>
    </row>
    <row r="5652" spans="1:9" x14ac:dyDescent="0.25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909610</v>
      </c>
      <c r="G5652" t="s">
        <v>3279</v>
      </c>
      <c r="H5652" t="s">
        <v>86</v>
      </c>
      <c r="I5652">
        <v>1</v>
      </c>
    </row>
    <row r="5653" spans="1:9" x14ac:dyDescent="0.25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12</v>
      </c>
      <c r="I5653">
        <v>2</v>
      </c>
    </row>
    <row r="5654" spans="1:9" x14ac:dyDescent="0.25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917540</v>
      </c>
      <c r="G5654" t="s">
        <v>3280</v>
      </c>
      <c r="H5654" t="s">
        <v>12</v>
      </c>
      <c r="I5654">
        <v>1</v>
      </c>
    </row>
    <row r="5655" spans="1:9" x14ac:dyDescent="0.25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917552</v>
      </c>
      <c r="G5655" t="s">
        <v>3281</v>
      </c>
      <c r="H5655" t="s">
        <v>30</v>
      </c>
      <c r="I5655">
        <v>2</v>
      </c>
    </row>
    <row r="5656" spans="1:9" x14ac:dyDescent="0.25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14</v>
      </c>
      <c r="I5656">
        <v>1</v>
      </c>
    </row>
    <row r="5657" spans="1:9" x14ac:dyDescent="0.25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12</v>
      </c>
      <c r="I5657">
        <v>1</v>
      </c>
    </row>
    <row r="5658" spans="1:9" x14ac:dyDescent="0.25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917965</v>
      </c>
      <c r="G5658" t="s">
        <v>3282</v>
      </c>
      <c r="H5658" t="s">
        <v>34</v>
      </c>
      <c r="I5658">
        <v>2</v>
      </c>
    </row>
    <row r="5659" spans="1:9" x14ac:dyDescent="0.25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35</v>
      </c>
      <c r="I5659">
        <v>1</v>
      </c>
    </row>
    <row r="5660" spans="1:9" x14ac:dyDescent="0.25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924131</v>
      </c>
      <c r="G5660" t="s">
        <v>3283</v>
      </c>
      <c r="H5660" t="s">
        <v>12</v>
      </c>
      <c r="I5660">
        <v>5</v>
      </c>
    </row>
    <row r="5661" spans="1:9" x14ac:dyDescent="0.25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924994</v>
      </c>
      <c r="G5661" t="s">
        <v>3284</v>
      </c>
      <c r="H5661" t="s">
        <v>33</v>
      </c>
      <c r="I5661">
        <v>1</v>
      </c>
    </row>
    <row r="5662" spans="1:9" x14ac:dyDescent="0.25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12</v>
      </c>
      <c r="I5662">
        <v>1</v>
      </c>
    </row>
    <row r="5663" spans="1:9" x14ac:dyDescent="0.25">
      <c r="A5663" t="s">
        <v>9</v>
      </c>
      <c r="B5663" t="s">
        <v>3268</v>
      </c>
      <c r="C5663" t="s">
        <v>3285</v>
      </c>
      <c r="D5663" t="s">
        <v>3268</v>
      </c>
      <c r="E5663">
        <v>8</v>
      </c>
      <c r="F5663">
        <v>17243</v>
      </c>
      <c r="G5663" t="s">
        <v>3286</v>
      </c>
      <c r="H5663" t="s">
        <v>34</v>
      </c>
      <c r="I5663">
        <v>5</v>
      </c>
    </row>
    <row r="5664" spans="1:9" x14ac:dyDescent="0.25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12</v>
      </c>
      <c r="I5664">
        <v>10</v>
      </c>
    </row>
    <row r="5665" spans="1:9" x14ac:dyDescent="0.25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17310</v>
      </c>
      <c r="G5665" t="s">
        <v>3287</v>
      </c>
      <c r="H5665" t="s">
        <v>34</v>
      </c>
      <c r="I5665">
        <v>1</v>
      </c>
    </row>
    <row r="5666" spans="1:9" x14ac:dyDescent="0.25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51</v>
      </c>
      <c r="I5666">
        <v>1</v>
      </c>
    </row>
    <row r="5667" spans="1:9" x14ac:dyDescent="0.25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12</v>
      </c>
      <c r="I5667">
        <v>3</v>
      </c>
    </row>
    <row r="5668" spans="1:9" x14ac:dyDescent="0.25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39834</v>
      </c>
      <c r="G5668" t="s">
        <v>3288</v>
      </c>
      <c r="H5668" t="s">
        <v>34</v>
      </c>
      <c r="I5668">
        <v>1</v>
      </c>
    </row>
    <row r="5669" spans="1:9" x14ac:dyDescent="0.25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14</v>
      </c>
      <c r="I5669">
        <v>1</v>
      </c>
    </row>
    <row r="5670" spans="1:9" x14ac:dyDescent="0.25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42523</v>
      </c>
      <c r="G5670" t="s">
        <v>3289</v>
      </c>
      <c r="H5670" t="s">
        <v>12</v>
      </c>
      <c r="I5670">
        <v>1</v>
      </c>
    </row>
    <row r="5671" spans="1:9" x14ac:dyDescent="0.25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42560</v>
      </c>
      <c r="G5671" t="s">
        <v>3290</v>
      </c>
      <c r="H5671" t="s">
        <v>34</v>
      </c>
      <c r="I5671">
        <v>2</v>
      </c>
    </row>
    <row r="5672" spans="1:9" x14ac:dyDescent="0.25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45561</v>
      </c>
      <c r="G5672" t="s">
        <v>3291</v>
      </c>
      <c r="H5672" t="s">
        <v>30</v>
      </c>
      <c r="I5672">
        <v>1</v>
      </c>
    </row>
    <row r="5673" spans="1:9" x14ac:dyDescent="0.25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12</v>
      </c>
      <c r="I5673">
        <v>1</v>
      </c>
    </row>
    <row r="5674" spans="1:9" x14ac:dyDescent="0.25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45585</v>
      </c>
      <c r="G5674" t="s">
        <v>3292</v>
      </c>
      <c r="H5674" t="s">
        <v>33</v>
      </c>
      <c r="I5674">
        <v>2</v>
      </c>
    </row>
    <row r="5675" spans="1:9" x14ac:dyDescent="0.25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51</v>
      </c>
      <c r="I5675">
        <v>2</v>
      </c>
    </row>
    <row r="5676" spans="1:9" x14ac:dyDescent="0.25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45597</v>
      </c>
      <c r="G5676" t="s">
        <v>3293</v>
      </c>
      <c r="H5676" t="s">
        <v>34</v>
      </c>
      <c r="I5676">
        <v>1</v>
      </c>
    </row>
    <row r="5677" spans="1:9" x14ac:dyDescent="0.25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12</v>
      </c>
      <c r="I5677">
        <v>2</v>
      </c>
    </row>
    <row r="5678" spans="1:9" x14ac:dyDescent="0.25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267697</v>
      </c>
      <c r="G5678" t="s">
        <v>3294</v>
      </c>
      <c r="H5678" t="s">
        <v>12</v>
      </c>
      <c r="I5678">
        <v>1</v>
      </c>
    </row>
    <row r="5679" spans="1:9" x14ac:dyDescent="0.25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267703</v>
      </c>
      <c r="G5679" t="s">
        <v>3295</v>
      </c>
      <c r="H5679" t="s">
        <v>14</v>
      </c>
      <c r="I5679">
        <v>1</v>
      </c>
    </row>
    <row r="5680" spans="1:9" x14ac:dyDescent="0.25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905636</v>
      </c>
      <c r="G5680" t="s">
        <v>3296</v>
      </c>
      <c r="H5680" t="s">
        <v>56</v>
      </c>
      <c r="I5680">
        <v>1</v>
      </c>
    </row>
    <row r="5681" spans="1:9" x14ac:dyDescent="0.25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12</v>
      </c>
      <c r="I5681">
        <v>1</v>
      </c>
    </row>
    <row r="5682" spans="1:9" x14ac:dyDescent="0.25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909609</v>
      </c>
      <c r="G5682" t="s">
        <v>3297</v>
      </c>
      <c r="H5682" t="s">
        <v>34</v>
      </c>
      <c r="I5682">
        <v>2</v>
      </c>
    </row>
    <row r="5683" spans="1:9" x14ac:dyDescent="0.25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924672</v>
      </c>
      <c r="G5683" t="s">
        <v>3298</v>
      </c>
      <c r="H5683" t="s">
        <v>34</v>
      </c>
      <c r="I5683">
        <v>4</v>
      </c>
    </row>
    <row r="5684" spans="1:9" x14ac:dyDescent="0.25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51</v>
      </c>
      <c r="I5684">
        <v>1</v>
      </c>
    </row>
    <row r="5685" spans="1:9" x14ac:dyDescent="0.25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12</v>
      </c>
      <c r="I5685">
        <v>1</v>
      </c>
    </row>
    <row r="5686" spans="1:9" x14ac:dyDescent="0.25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925731</v>
      </c>
      <c r="G5686" t="s">
        <v>3299</v>
      </c>
      <c r="H5686" t="s">
        <v>846</v>
      </c>
      <c r="I5686">
        <v>1</v>
      </c>
    </row>
    <row r="5687" spans="1:9" x14ac:dyDescent="0.25">
      <c r="A5687" t="s">
        <v>9</v>
      </c>
      <c r="B5687" t="s">
        <v>3268</v>
      </c>
      <c r="C5687" t="s">
        <v>3300</v>
      </c>
      <c r="D5687" t="s">
        <v>3300</v>
      </c>
      <c r="E5687">
        <v>8</v>
      </c>
      <c r="F5687">
        <v>18892</v>
      </c>
      <c r="G5687" t="s">
        <v>3301</v>
      </c>
      <c r="H5687" t="s">
        <v>33</v>
      </c>
      <c r="I5687">
        <v>2</v>
      </c>
    </row>
    <row r="5688" spans="1:9" x14ac:dyDescent="0.25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34</v>
      </c>
      <c r="I5688">
        <v>1</v>
      </c>
    </row>
    <row r="5689" spans="1:9" x14ac:dyDescent="0.25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35956</v>
      </c>
      <c r="G5689" t="s">
        <v>3302</v>
      </c>
      <c r="H5689" t="s">
        <v>1209</v>
      </c>
      <c r="I5689">
        <v>1</v>
      </c>
    </row>
    <row r="5690" spans="1:9" x14ac:dyDescent="0.25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39913</v>
      </c>
      <c r="G5690" t="s">
        <v>3303</v>
      </c>
      <c r="H5690" t="s">
        <v>34</v>
      </c>
      <c r="I5690">
        <v>3</v>
      </c>
    </row>
    <row r="5691" spans="1:9" x14ac:dyDescent="0.25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35</v>
      </c>
      <c r="I5691">
        <v>1</v>
      </c>
    </row>
    <row r="5692" spans="1:9" x14ac:dyDescent="0.25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51</v>
      </c>
      <c r="I5692">
        <v>1</v>
      </c>
    </row>
    <row r="5693" spans="1:9" x14ac:dyDescent="0.25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576669</v>
      </c>
      <c r="G5693" t="s">
        <v>3304</v>
      </c>
      <c r="H5693" t="s">
        <v>34</v>
      </c>
      <c r="I5693">
        <v>3</v>
      </c>
    </row>
    <row r="5694" spans="1:9" x14ac:dyDescent="0.25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51</v>
      </c>
      <c r="I5694">
        <v>1</v>
      </c>
    </row>
    <row r="5695" spans="1:9" x14ac:dyDescent="0.25">
      <c r="A5695" t="s">
        <v>9</v>
      </c>
      <c r="B5695" t="s">
        <v>3268</v>
      </c>
      <c r="C5695" t="s">
        <v>3268</v>
      </c>
      <c r="D5695" t="s">
        <v>3268</v>
      </c>
      <c r="E5695">
        <v>8</v>
      </c>
      <c r="F5695">
        <v>4633</v>
      </c>
      <c r="G5695" t="s">
        <v>3305</v>
      </c>
      <c r="H5695" t="s">
        <v>45</v>
      </c>
      <c r="I5695">
        <v>1</v>
      </c>
    </row>
    <row r="5696" spans="1:9" x14ac:dyDescent="0.25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17036</v>
      </c>
      <c r="G5696" t="s">
        <v>3306</v>
      </c>
      <c r="H5696" t="s">
        <v>147</v>
      </c>
      <c r="I5696">
        <v>1</v>
      </c>
    </row>
    <row r="5697" spans="1:9" x14ac:dyDescent="0.25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17267</v>
      </c>
      <c r="G5697" t="s">
        <v>3307</v>
      </c>
      <c r="H5697" t="s">
        <v>56</v>
      </c>
      <c r="I5697">
        <v>1</v>
      </c>
    </row>
    <row r="5698" spans="1:9" x14ac:dyDescent="0.25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42559</v>
      </c>
      <c r="G5698" t="s">
        <v>3308</v>
      </c>
      <c r="H5698" t="s">
        <v>34</v>
      </c>
      <c r="I5698">
        <v>1</v>
      </c>
    </row>
    <row r="5699" spans="1:9" x14ac:dyDescent="0.25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42572</v>
      </c>
      <c r="G5699" t="s">
        <v>3309</v>
      </c>
      <c r="H5699" t="s">
        <v>114</v>
      </c>
      <c r="I5699">
        <v>1</v>
      </c>
    </row>
    <row r="5700" spans="1:9" x14ac:dyDescent="0.25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34</v>
      </c>
      <c r="I5700">
        <v>8</v>
      </c>
    </row>
    <row r="5701" spans="1:9" x14ac:dyDescent="0.25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12</v>
      </c>
      <c r="I5701">
        <v>7</v>
      </c>
    </row>
    <row r="5702" spans="1:9" x14ac:dyDescent="0.25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45548</v>
      </c>
      <c r="G5702" t="s">
        <v>3310</v>
      </c>
      <c r="H5702" t="s">
        <v>45</v>
      </c>
      <c r="I5702">
        <v>1</v>
      </c>
    </row>
    <row r="5703" spans="1:9" x14ac:dyDescent="0.25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34</v>
      </c>
      <c r="I5703">
        <v>9</v>
      </c>
    </row>
    <row r="5704" spans="1:9" x14ac:dyDescent="0.25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12</v>
      </c>
      <c r="I5704">
        <v>1</v>
      </c>
    </row>
    <row r="5705" spans="1:9" x14ac:dyDescent="0.25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49414</v>
      </c>
      <c r="G5705" t="s">
        <v>3311</v>
      </c>
      <c r="H5705" t="s">
        <v>34</v>
      </c>
      <c r="I5705">
        <v>4</v>
      </c>
    </row>
    <row r="5706" spans="1:9" x14ac:dyDescent="0.25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</row>
    <row r="5707" spans="1:9" x14ac:dyDescent="0.25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12</v>
      </c>
      <c r="I5707">
        <v>2</v>
      </c>
    </row>
    <row r="5708" spans="1:9" x14ac:dyDescent="0.25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576670</v>
      </c>
      <c r="G5708" t="s">
        <v>3312</v>
      </c>
      <c r="H5708" t="s">
        <v>56</v>
      </c>
      <c r="I5708">
        <v>1</v>
      </c>
    </row>
    <row r="5709" spans="1:9" x14ac:dyDescent="0.25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75</v>
      </c>
      <c r="I5709">
        <v>1</v>
      </c>
    </row>
    <row r="5710" spans="1:9" x14ac:dyDescent="0.25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34</v>
      </c>
      <c r="I5710">
        <v>4</v>
      </c>
    </row>
    <row r="5711" spans="1:9" x14ac:dyDescent="0.25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51</v>
      </c>
      <c r="I5711">
        <v>4</v>
      </c>
    </row>
    <row r="5712" spans="1:9" x14ac:dyDescent="0.25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924982</v>
      </c>
      <c r="G5712" t="s">
        <v>3314</v>
      </c>
      <c r="H5712" t="s">
        <v>34</v>
      </c>
      <c r="I5712">
        <v>3</v>
      </c>
    </row>
    <row r="5713" spans="1:9" x14ac:dyDescent="0.25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12</v>
      </c>
      <c r="I5713">
        <v>1</v>
      </c>
    </row>
    <row r="5714" spans="1:9" x14ac:dyDescent="0.25">
      <c r="A5714" t="s">
        <v>9</v>
      </c>
      <c r="B5714" t="s">
        <v>3315</v>
      </c>
      <c r="C5714" t="s">
        <v>3316</v>
      </c>
      <c r="D5714" t="s">
        <v>3316</v>
      </c>
      <c r="E5714">
        <v>8</v>
      </c>
      <c r="F5714">
        <v>7237</v>
      </c>
      <c r="G5714" t="s">
        <v>3317</v>
      </c>
      <c r="H5714" t="s">
        <v>12</v>
      </c>
      <c r="I5714">
        <v>2</v>
      </c>
    </row>
    <row r="5715" spans="1:9" x14ac:dyDescent="0.25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7274</v>
      </c>
      <c r="G5715" t="s">
        <v>3318</v>
      </c>
      <c r="H5715" t="s">
        <v>33</v>
      </c>
      <c r="I5715">
        <v>3</v>
      </c>
    </row>
    <row r="5716" spans="1:9" x14ac:dyDescent="0.25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35506</v>
      </c>
      <c r="G5716" t="s">
        <v>3319</v>
      </c>
      <c r="H5716" t="s">
        <v>33</v>
      </c>
      <c r="I5716">
        <v>1</v>
      </c>
    </row>
    <row r="5717" spans="1:9" x14ac:dyDescent="0.25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35531</v>
      </c>
      <c r="G5717" t="s">
        <v>3320</v>
      </c>
      <c r="H5717" t="s">
        <v>56</v>
      </c>
      <c r="I5717">
        <v>1</v>
      </c>
    </row>
    <row r="5718" spans="1:9" x14ac:dyDescent="0.25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908502</v>
      </c>
      <c r="G5718" t="s">
        <v>3321</v>
      </c>
      <c r="H5718" t="s">
        <v>14</v>
      </c>
      <c r="I5718">
        <v>1</v>
      </c>
    </row>
    <row r="5719" spans="1:9" x14ac:dyDescent="0.25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908927</v>
      </c>
      <c r="G5719" t="s">
        <v>3322</v>
      </c>
      <c r="H5719" t="s">
        <v>544</v>
      </c>
      <c r="I5719">
        <v>1</v>
      </c>
    </row>
    <row r="5720" spans="1:9" x14ac:dyDescent="0.25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922109</v>
      </c>
      <c r="G5720" t="s">
        <v>3323</v>
      </c>
      <c r="H5720" t="s">
        <v>33</v>
      </c>
      <c r="I5720">
        <v>2</v>
      </c>
    </row>
    <row r="5721" spans="1:9" x14ac:dyDescent="0.25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925652</v>
      </c>
      <c r="G5721" t="s">
        <v>3324</v>
      </c>
      <c r="H5721" t="s">
        <v>12</v>
      </c>
      <c r="I5721">
        <v>2</v>
      </c>
    </row>
    <row r="5722" spans="1:9" x14ac:dyDescent="0.25">
      <c r="A5722" t="s">
        <v>9</v>
      </c>
      <c r="B5722" t="s">
        <v>3315</v>
      </c>
      <c r="C5722" t="s">
        <v>3325</v>
      </c>
      <c r="D5722" t="s">
        <v>3315</v>
      </c>
      <c r="E5722">
        <v>8</v>
      </c>
      <c r="F5722">
        <v>7158</v>
      </c>
      <c r="G5722" t="s">
        <v>3326</v>
      </c>
      <c r="H5722" t="s">
        <v>14</v>
      </c>
      <c r="I5722">
        <v>2</v>
      </c>
    </row>
    <row r="5723" spans="1:9" x14ac:dyDescent="0.25">
      <c r="A5723" t="s">
        <v>9</v>
      </c>
      <c r="B5723" t="s">
        <v>3315</v>
      </c>
      <c r="C5723" t="s">
        <v>3315</v>
      </c>
      <c r="D5723" t="s">
        <v>3315</v>
      </c>
      <c r="E5723">
        <v>6</v>
      </c>
      <c r="F5723">
        <v>985181</v>
      </c>
      <c r="G5723" t="s">
        <v>3327</v>
      </c>
      <c r="H5723" t="s">
        <v>14</v>
      </c>
      <c r="I5723">
        <v>1</v>
      </c>
    </row>
    <row r="5724" spans="1:9" x14ac:dyDescent="0.25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6932</v>
      </c>
      <c r="G5724" t="s">
        <v>3328</v>
      </c>
      <c r="H5724" t="s">
        <v>33</v>
      </c>
      <c r="I5724">
        <v>2</v>
      </c>
    </row>
    <row r="5725" spans="1:9" x14ac:dyDescent="0.25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86</v>
      </c>
      <c r="I5725">
        <v>1</v>
      </c>
    </row>
    <row r="5726" spans="1:9" x14ac:dyDescent="0.25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12</v>
      </c>
      <c r="I5726">
        <v>1</v>
      </c>
    </row>
    <row r="5727" spans="1:9" x14ac:dyDescent="0.25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6981</v>
      </c>
      <c r="G5727" t="s">
        <v>3329</v>
      </c>
      <c r="H5727" t="s">
        <v>33</v>
      </c>
      <c r="I5727">
        <v>1</v>
      </c>
    </row>
    <row r="5728" spans="1:9" x14ac:dyDescent="0.25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14</v>
      </c>
      <c r="I5728">
        <v>2</v>
      </c>
    </row>
    <row r="5729" spans="1:9" x14ac:dyDescent="0.25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7067</v>
      </c>
      <c r="G5729" t="s">
        <v>3330</v>
      </c>
      <c r="H5729" t="s">
        <v>33</v>
      </c>
      <c r="I5729">
        <v>1</v>
      </c>
    </row>
    <row r="5730" spans="1:9" x14ac:dyDescent="0.25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7146</v>
      </c>
      <c r="G5730" t="s">
        <v>3331</v>
      </c>
      <c r="H5730" t="s">
        <v>86</v>
      </c>
      <c r="I5730">
        <v>1</v>
      </c>
    </row>
    <row r="5731" spans="1:9" x14ac:dyDescent="0.25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220</v>
      </c>
      <c r="I5731">
        <v>1</v>
      </c>
    </row>
    <row r="5732" spans="1:9" x14ac:dyDescent="0.25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7161</v>
      </c>
      <c r="G5732" t="s">
        <v>3332</v>
      </c>
      <c r="H5732" t="s">
        <v>12</v>
      </c>
      <c r="I5732">
        <v>1</v>
      </c>
    </row>
    <row r="5733" spans="1:9" x14ac:dyDescent="0.25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7183</v>
      </c>
      <c r="G5733" t="s">
        <v>3333</v>
      </c>
      <c r="H5733" t="s">
        <v>45</v>
      </c>
      <c r="I5733">
        <v>1</v>
      </c>
    </row>
    <row r="5734" spans="1:9" x14ac:dyDescent="0.25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35518</v>
      </c>
      <c r="G5734" t="s">
        <v>3334</v>
      </c>
      <c r="H5734" t="s">
        <v>14</v>
      </c>
      <c r="I5734">
        <v>2</v>
      </c>
    </row>
    <row r="5735" spans="1:9" x14ac:dyDescent="0.25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12</v>
      </c>
      <c r="I5735">
        <v>1</v>
      </c>
    </row>
    <row r="5736" spans="1:9" x14ac:dyDescent="0.25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40514</v>
      </c>
      <c r="G5736" t="s">
        <v>3335</v>
      </c>
      <c r="H5736" t="s">
        <v>34</v>
      </c>
      <c r="I5736">
        <v>1</v>
      </c>
    </row>
    <row r="5737" spans="1:9" x14ac:dyDescent="0.25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41956</v>
      </c>
      <c r="G5737" t="s">
        <v>3336</v>
      </c>
      <c r="H5737" t="s">
        <v>123</v>
      </c>
      <c r="I5737">
        <v>1</v>
      </c>
    </row>
    <row r="5738" spans="1:9" x14ac:dyDescent="0.25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46450</v>
      </c>
      <c r="G5738" t="s">
        <v>3337</v>
      </c>
      <c r="H5738" t="s">
        <v>33</v>
      </c>
      <c r="I5738">
        <v>1</v>
      </c>
    </row>
    <row r="5739" spans="1:9" x14ac:dyDescent="0.25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352603</v>
      </c>
      <c r="G5739" t="s">
        <v>3338</v>
      </c>
      <c r="H5739" t="s">
        <v>33</v>
      </c>
      <c r="I5739">
        <v>1</v>
      </c>
    </row>
    <row r="5740" spans="1:9" x14ac:dyDescent="0.25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901885</v>
      </c>
      <c r="G5740" t="s">
        <v>3339</v>
      </c>
      <c r="H5740" t="s">
        <v>12</v>
      </c>
      <c r="I5740">
        <v>2</v>
      </c>
    </row>
    <row r="5741" spans="1:9" x14ac:dyDescent="0.25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901891</v>
      </c>
      <c r="G5741" t="s">
        <v>3340</v>
      </c>
      <c r="H5741" t="s">
        <v>30</v>
      </c>
      <c r="I5741">
        <v>2</v>
      </c>
    </row>
    <row r="5742" spans="1:9" x14ac:dyDescent="0.25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33</v>
      </c>
      <c r="I5742">
        <v>1</v>
      </c>
    </row>
    <row r="5743" spans="1:9" x14ac:dyDescent="0.25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902949</v>
      </c>
      <c r="G5743" t="s">
        <v>3341</v>
      </c>
      <c r="H5743" t="s">
        <v>34</v>
      </c>
      <c r="I5743">
        <v>3</v>
      </c>
    </row>
    <row r="5744" spans="1:9" x14ac:dyDescent="0.25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908460</v>
      </c>
      <c r="G5744" t="s">
        <v>3342</v>
      </c>
      <c r="H5744" t="s">
        <v>33</v>
      </c>
      <c r="I5744">
        <v>1</v>
      </c>
    </row>
    <row r="5745" spans="1:9" x14ac:dyDescent="0.25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908472</v>
      </c>
      <c r="G5745" t="s">
        <v>3343</v>
      </c>
      <c r="H5745" t="s">
        <v>33</v>
      </c>
      <c r="I5745">
        <v>2</v>
      </c>
    </row>
    <row r="5746" spans="1:9" x14ac:dyDescent="0.25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</row>
    <row r="5747" spans="1:9" x14ac:dyDescent="0.25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916559</v>
      </c>
      <c r="G5747" t="s">
        <v>3344</v>
      </c>
      <c r="H5747" t="s">
        <v>12</v>
      </c>
      <c r="I5747">
        <v>1</v>
      </c>
    </row>
    <row r="5748" spans="1:9" x14ac:dyDescent="0.25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916900</v>
      </c>
      <c r="G5748" t="s">
        <v>3345</v>
      </c>
      <c r="H5748" t="s">
        <v>33</v>
      </c>
      <c r="I5748">
        <v>3</v>
      </c>
    </row>
    <row r="5749" spans="1:9" x14ac:dyDescent="0.25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918684</v>
      </c>
      <c r="G5749" t="s">
        <v>3346</v>
      </c>
      <c r="H5749" t="s">
        <v>33</v>
      </c>
      <c r="I5749">
        <v>1</v>
      </c>
    </row>
    <row r="5750" spans="1:9" x14ac:dyDescent="0.25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56</v>
      </c>
      <c r="I5750">
        <v>1</v>
      </c>
    </row>
    <row r="5751" spans="1:9" x14ac:dyDescent="0.25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14</v>
      </c>
      <c r="I5751">
        <v>1</v>
      </c>
    </row>
    <row r="5752" spans="1:9" x14ac:dyDescent="0.25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35</v>
      </c>
      <c r="I5752">
        <v>1</v>
      </c>
    </row>
    <row r="5753" spans="1:9" x14ac:dyDescent="0.25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923448</v>
      </c>
      <c r="G5753" t="s">
        <v>3348</v>
      </c>
      <c r="H5753" t="s">
        <v>14</v>
      </c>
      <c r="I5753">
        <v>2</v>
      </c>
    </row>
    <row r="5754" spans="1:9" x14ac:dyDescent="0.25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12</v>
      </c>
      <c r="I5754">
        <v>1</v>
      </c>
    </row>
    <row r="5755" spans="1:9" x14ac:dyDescent="0.25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923850</v>
      </c>
      <c r="G5755" t="s">
        <v>3349</v>
      </c>
      <c r="H5755" t="s">
        <v>114</v>
      </c>
      <c r="I5755">
        <v>1</v>
      </c>
    </row>
    <row r="5756" spans="1:9" x14ac:dyDescent="0.25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34</v>
      </c>
      <c r="I5756">
        <v>1</v>
      </c>
    </row>
    <row r="5757" spans="1:9" x14ac:dyDescent="0.25">
      <c r="A5757" t="s">
        <v>9</v>
      </c>
      <c r="B5757" t="s">
        <v>3350</v>
      </c>
      <c r="C5757" t="s">
        <v>3351</v>
      </c>
      <c r="D5757" t="s">
        <v>3351</v>
      </c>
      <c r="E5757">
        <v>8</v>
      </c>
      <c r="F5757">
        <v>10030</v>
      </c>
      <c r="G5757" t="s">
        <v>3352</v>
      </c>
      <c r="H5757" t="s">
        <v>14</v>
      </c>
      <c r="I5757">
        <v>1</v>
      </c>
    </row>
    <row r="5758" spans="1:9" x14ac:dyDescent="0.25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10042</v>
      </c>
      <c r="G5758" t="s">
        <v>3353</v>
      </c>
      <c r="H5758" t="s">
        <v>12</v>
      </c>
      <c r="I5758">
        <v>1</v>
      </c>
    </row>
    <row r="5759" spans="1:9" x14ac:dyDescent="0.25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10054</v>
      </c>
      <c r="G5759" t="s">
        <v>3354</v>
      </c>
      <c r="H5759" t="s">
        <v>12</v>
      </c>
      <c r="I5759">
        <v>3</v>
      </c>
    </row>
    <row r="5760" spans="1:9" x14ac:dyDescent="0.25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10091</v>
      </c>
      <c r="G5760" t="s">
        <v>3355</v>
      </c>
      <c r="H5760" t="s">
        <v>134</v>
      </c>
      <c r="I5760">
        <v>1</v>
      </c>
    </row>
    <row r="5761" spans="1:9" x14ac:dyDescent="0.25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51</v>
      </c>
      <c r="I5761">
        <v>1</v>
      </c>
    </row>
    <row r="5762" spans="1:9" x14ac:dyDescent="0.25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10121</v>
      </c>
      <c r="G5762" t="s">
        <v>3356</v>
      </c>
      <c r="H5762" t="s">
        <v>12</v>
      </c>
      <c r="I5762">
        <v>1</v>
      </c>
    </row>
    <row r="5763" spans="1:9" x14ac:dyDescent="0.25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10145</v>
      </c>
      <c r="G5763" t="s">
        <v>3357</v>
      </c>
      <c r="H5763" t="s">
        <v>12</v>
      </c>
      <c r="I5763">
        <v>15</v>
      </c>
    </row>
    <row r="5764" spans="1:9" x14ac:dyDescent="0.25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10315</v>
      </c>
      <c r="G5764" t="s">
        <v>3358</v>
      </c>
      <c r="H5764" t="s">
        <v>1077</v>
      </c>
      <c r="I5764">
        <v>3</v>
      </c>
    </row>
    <row r="5765" spans="1:9" x14ac:dyDescent="0.25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36419</v>
      </c>
      <c r="G5765" t="s">
        <v>3359</v>
      </c>
      <c r="H5765" t="s">
        <v>123</v>
      </c>
      <c r="I5765">
        <v>1</v>
      </c>
    </row>
    <row r="5766" spans="1:9" x14ac:dyDescent="0.25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37114</v>
      </c>
      <c r="G5766" t="s">
        <v>3360</v>
      </c>
      <c r="H5766" t="s">
        <v>12</v>
      </c>
      <c r="I5766">
        <v>3</v>
      </c>
    </row>
    <row r="5767" spans="1:9" x14ac:dyDescent="0.25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37540</v>
      </c>
      <c r="G5767" t="s">
        <v>3361</v>
      </c>
      <c r="H5767" t="s">
        <v>86</v>
      </c>
      <c r="I5767">
        <v>2</v>
      </c>
    </row>
    <row r="5768" spans="1:9" x14ac:dyDescent="0.25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37552</v>
      </c>
      <c r="G5768" t="s">
        <v>3362</v>
      </c>
      <c r="H5768" t="s">
        <v>12</v>
      </c>
      <c r="I5768">
        <v>2</v>
      </c>
    </row>
    <row r="5769" spans="1:9" x14ac:dyDescent="0.25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38581</v>
      </c>
      <c r="G5769" t="s">
        <v>3363</v>
      </c>
      <c r="H5769" t="s">
        <v>33</v>
      </c>
      <c r="I5769">
        <v>1</v>
      </c>
    </row>
    <row r="5770" spans="1:9" x14ac:dyDescent="0.25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38600</v>
      </c>
      <c r="G5770" t="s">
        <v>3364</v>
      </c>
      <c r="H5770" t="s">
        <v>33</v>
      </c>
      <c r="I5770">
        <v>5</v>
      </c>
    </row>
    <row r="5771" spans="1:9" x14ac:dyDescent="0.25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12</v>
      </c>
      <c r="I5771">
        <v>12</v>
      </c>
    </row>
    <row r="5772" spans="1:9" x14ac:dyDescent="0.25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40666</v>
      </c>
      <c r="G5772" t="s">
        <v>3365</v>
      </c>
      <c r="H5772" t="s">
        <v>86</v>
      </c>
      <c r="I5772">
        <v>2</v>
      </c>
    </row>
    <row r="5773" spans="1:9" x14ac:dyDescent="0.25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12</v>
      </c>
      <c r="I5773">
        <v>2</v>
      </c>
    </row>
    <row r="5774" spans="1:9" x14ac:dyDescent="0.25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44842</v>
      </c>
      <c r="G5774" t="s">
        <v>3366</v>
      </c>
      <c r="H5774" t="s">
        <v>86</v>
      </c>
      <c r="I5774">
        <v>1</v>
      </c>
    </row>
    <row r="5775" spans="1:9" x14ac:dyDescent="0.25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34</v>
      </c>
      <c r="I5775">
        <v>2</v>
      </c>
    </row>
    <row r="5776" spans="1:9" x14ac:dyDescent="0.25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122245</v>
      </c>
      <c r="G5776" t="s">
        <v>3367</v>
      </c>
      <c r="H5776" t="s">
        <v>1776</v>
      </c>
      <c r="I5776">
        <v>1</v>
      </c>
    </row>
    <row r="5777" spans="1:9" x14ac:dyDescent="0.25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12</v>
      </c>
      <c r="I5777">
        <v>1</v>
      </c>
    </row>
    <row r="5778" spans="1:9" x14ac:dyDescent="0.25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902100</v>
      </c>
      <c r="G5778" t="s">
        <v>3368</v>
      </c>
      <c r="H5778" t="s">
        <v>33</v>
      </c>
      <c r="I5778">
        <v>1</v>
      </c>
    </row>
    <row r="5779" spans="1:9" x14ac:dyDescent="0.25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34</v>
      </c>
      <c r="I5779">
        <v>1</v>
      </c>
    </row>
    <row r="5780" spans="1:9" x14ac:dyDescent="0.25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906475</v>
      </c>
      <c r="G5780" t="s">
        <v>3369</v>
      </c>
      <c r="H5780" t="s">
        <v>12</v>
      </c>
      <c r="I5780">
        <v>1</v>
      </c>
    </row>
    <row r="5781" spans="1:9" x14ac:dyDescent="0.25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908587</v>
      </c>
      <c r="G5781" t="s">
        <v>3370</v>
      </c>
      <c r="H5781" t="s">
        <v>576</v>
      </c>
      <c r="I5781">
        <v>1</v>
      </c>
    </row>
    <row r="5782" spans="1:9" x14ac:dyDescent="0.25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12</v>
      </c>
      <c r="I5782">
        <v>3</v>
      </c>
    </row>
    <row r="5783" spans="1:9" x14ac:dyDescent="0.25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908712</v>
      </c>
      <c r="G5783" t="s">
        <v>3371</v>
      </c>
      <c r="H5783" t="s">
        <v>34</v>
      </c>
      <c r="I5783">
        <v>1</v>
      </c>
    </row>
    <row r="5784" spans="1:9" x14ac:dyDescent="0.25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12</v>
      </c>
      <c r="I5784">
        <v>2</v>
      </c>
    </row>
    <row r="5785" spans="1:9" x14ac:dyDescent="0.25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910715</v>
      </c>
      <c r="G5785" t="s">
        <v>3372</v>
      </c>
      <c r="H5785" t="s">
        <v>12</v>
      </c>
      <c r="I5785">
        <v>1</v>
      </c>
    </row>
    <row r="5786" spans="1:9" x14ac:dyDescent="0.25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919056</v>
      </c>
      <c r="G5786" t="s">
        <v>3373</v>
      </c>
      <c r="H5786" t="s">
        <v>449</v>
      </c>
      <c r="I5786">
        <v>1</v>
      </c>
    </row>
    <row r="5787" spans="1:9" x14ac:dyDescent="0.25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12</v>
      </c>
      <c r="I5787">
        <v>1</v>
      </c>
    </row>
    <row r="5788" spans="1:9" x14ac:dyDescent="0.25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923898</v>
      </c>
      <c r="G5788" t="s">
        <v>3374</v>
      </c>
      <c r="H5788" t="s">
        <v>51</v>
      </c>
      <c r="I5788">
        <v>1</v>
      </c>
    </row>
    <row r="5789" spans="1:9" x14ac:dyDescent="0.25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925858</v>
      </c>
      <c r="G5789" t="s">
        <v>3375</v>
      </c>
      <c r="H5789" t="s">
        <v>430</v>
      </c>
      <c r="I5789">
        <v>1</v>
      </c>
    </row>
    <row r="5790" spans="1:9" x14ac:dyDescent="0.25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12</v>
      </c>
      <c r="I5790">
        <v>1</v>
      </c>
    </row>
    <row r="5791" spans="1:9" x14ac:dyDescent="0.25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926012</v>
      </c>
      <c r="G5791" t="s">
        <v>3376</v>
      </c>
      <c r="H5791" t="s">
        <v>12</v>
      </c>
      <c r="I5791">
        <v>1</v>
      </c>
    </row>
    <row r="5792" spans="1:9" x14ac:dyDescent="0.25">
      <c r="A5792" t="s">
        <v>9</v>
      </c>
      <c r="B5792" t="s">
        <v>3350</v>
      </c>
      <c r="C5792" t="s">
        <v>3350</v>
      </c>
      <c r="D5792" t="s">
        <v>3350</v>
      </c>
      <c r="E5792">
        <v>8</v>
      </c>
      <c r="F5792">
        <v>10170</v>
      </c>
      <c r="G5792" t="s">
        <v>3377</v>
      </c>
      <c r="H5792" t="s">
        <v>33</v>
      </c>
      <c r="I5792">
        <v>1</v>
      </c>
    </row>
    <row r="5793" spans="1:9" x14ac:dyDescent="0.25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12</v>
      </c>
      <c r="I5793">
        <v>3</v>
      </c>
    </row>
    <row r="5794" spans="1:9" x14ac:dyDescent="0.25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10182</v>
      </c>
      <c r="G5794" t="s">
        <v>3378</v>
      </c>
      <c r="H5794" t="s">
        <v>219</v>
      </c>
      <c r="I5794">
        <v>1</v>
      </c>
    </row>
    <row r="5795" spans="1:9" x14ac:dyDescent="0.25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105</v>
      </c>
      <c r="I5795">
        <v>1</v>
      </c>
    </row>
    <row r="5796" spans="1:9" x14ac:dyDescent="0.25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12</v>
      </c>
      <c r="I5796">
        <v>2</v>
      </c>
    </row>
    <row r="5797" spans="1:9" x14ac:dyDescent="0.25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10194</v>
      </c>
      <c r="G5797" t="s">
        <v>3379</v>
      </c>
      <c r="H5797" t="s">
        <v>33</v>
      </c>
      <c r="I5797">
        <v>1</v>
      </c>
    </row>
    <row r="5798" spans="1:9" x14ac:dyDescent="0.25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12</v>
      </c>
      <c r="I5798">
        <v>2</v>
      </c>
    </row>
    <row r="5799" spans="1:9" x14ac:dyDescent="0.25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10248</v>
      </c>
      <c r="G5799" t="s">
        <v>3380</v>
      </c>
      <c r="H5799" t="s">
        <v>53</v>
      </c>
      <c r="I5799">
        <v>1</v>
      </c>
    </row>
    <row r="5800" spans="1:9" x14ac:dyDescent="0.25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12</v>
      </c>
      <c r="I5800">
        <v>4</v>
      </c>
    </row>
    <row r="5801" spans="1:9" x14ac:dyDescent="0.25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10259</v>
      </c>
      <c r="G5801" t="s">
        <v>3381</v>
      </c>
      <c r="H5801" t="s">
        <v>33</v>
      </c>
      <c r="I5801">
        <v>1</v>
      </c>
    </row>
    <row r="5802" spans="1:9" x14ac:dyDescent="0.25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45</v>
      </c>
      <c r="I5802">
        <v>1</v>
      </c>
    </row>
    <row r="5803" spans="1:9" x14ac:dyDescent="0.25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12</v>
      </c>
      <c r="I5803">
        <v>1</v>
      </c>
    </row>
    <row r="5804" spans="1:9" x14ac:dyDescent="0.25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10261</v>
      </c>
      <c r="G5804" t="s">
        <v>3382</v>
      </c>
      <c r="H5804" t="s">
        <v>134</v>
      </c>
      <c r="I5804">
        <v>1</v>
      </c>
    </row>
    <row r="5805" spans="1:9" x14ac:dyDescent="0.25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10297</v>
      </c>
      <c r="G5805" t="s">
        <v>3383</v>
      </c>
      <c r="H5805" t="s">
        <v>12</v>
      </c>
      <c r="I5805">
        <v>1</v>
      </c>
    </row>
    <row r="5806" spans="1:9" x14ac:dyDescent="0.25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10352</v>
      </c>
      <c r="G5806" t="s">
        <v>3384</v>
      </c>
      <c r="H5806" t="s">
        <v>14</v>
      </c>
      <c r="I5806">
        <v>1</v>
      </c>
    </row>
    <row r="5807" spans="1:9" x14ac:dyDescent="0.25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40769</v>
      </c>
      <c r="G5807" t="s">
        <v>3385</v>
      </c>
      <c r="H5807" t="s">
        <v>45</v>
      </c>
      <c r="I5807">
        <v>1</v>
      </c>
    </row>
    <row r="5808" spans="1:9" x14ac:dyDescent="0.25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42067</v>
      </c>
      <c r="G5808" t="s">
        <v>3386</v>
      </c>
      <c r="H5808" t="s">
        <v>34</v>
      </c>
      <c r="I5808">
        <v>1</v>
      </c>
    </row>
    <row r="5809" spans="1:9" x14ac:dyDescent="0.25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12</v>
      </c>
      <c r="I5809">
        <v>1</v>
      </c>
    </row>
    <row r="5810" spans="1:9" x14ac:dyDescent="0.25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49104</v>
      </c>
      <c r="G5810" t="s">
        <v>3387</v>
      </c>
      <c r="H5810" t="s">
        <v>12</v>
      </c>
      <c r="I5810">
        <v>1</v>
      </c>
    </row>
    <row r="5811" spans="1:9" x14ac:dyDescent="0.25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902494</v>
      </c>
      <c r="G5811" t="s">
        <v>3388</v>
      </c>
      <c r="H5811" t="s">
        <v>12</v>
      </c>
      <c r="I5811">
        <v>2</v>
      </c>
    </row>
    <row r="5812" spans="1:9" x14ac:dyDescent="0.25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903061</v>
      </c>
      <c r="G5812" t="s">
        <v>3389</v>
      </c>
      <c r="H5812" t="s">
        <v>12</v>
      </c>
      <c r="I5812">
        <v>1</v>
      </c>
    </row>
    <row r="5813" spans="1:9" x14ac:dyDescent="0.25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906426</v>
      </c>
      <c r="G5813" t="s">
        <v>3390</v>
      </c>
      <c r="H5813" t="s">
        <v>14</v>
      </c>
      <c r="I5813">
        <v>1</v>
      </c>
    </row>
    <row r="5814" spans="1:9" x14ac:dyDescent="0.25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906438</v>
      </c>
      <c r="G5814" t="s">
        <v>3391</v>
      </c>
      <c r="H5814" t="s">
        <v>641</v>
      </c>
      <c r="I5814">
        <v>1</v>
      </c>
    </row>
    <row r="5815" spans="1:9" x14ac:dyDescent="0.25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474</v>
      </c>
      <c r="I5815">
        <v>1</v>
      </c>
    </row>
    <row r="5816" spans="1:9" x14ac:dyDescent="0.25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906448</v>
      </c>
      <c r="G5816" t="s">
        <v>3392</v>
      </c>
      <c r="H5816" t="s">
        <v>3393</v>
      </c>
      <c r="I5816">
        <v>1</v>
      </c>
    </row>
    <row r="5817" spans="1:9" x14ac:dyDescent="0.25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12</v>
      </c>
      <c r="I5817">
        <v>2</v>
      </c>
    </row>
    <row r="5818" spans="1:9" x14ac:dyDescent="0.25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906463</v>
      </c>
      <c r="G5818" t="s">
        <v>3394</v>
      </c>
      <c r="H5818" t="s">
        <v>12</v>
      </c>
      <c r="I5818">
        <v>1</v>
      </c>
    </row>
    <row r="5819" spans="1:9" x14ac:dyDescent="0.25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912585</v>
      </c>
      <c r="G5819" t="s">
        <v>3395</v>
      </c>
      <c r="H5819" t="s">
        <v>14</v>
      </c>
      <c r="I5819">
        <v>1</v>
      </c>
    </row>
    <row r="5820" spans="1:9" x14ac:dyDescent="0.25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912682</v>
      </c>
      <c r="G5820" t="s">
        <v>3396</v>
      </c>
      <c r="H5820" t="s">
        <v>35</v>
      </c>
      <c r="I5820">
        <v>1</v>
      </c>
    </row>
    <row r="5821" spans="1:9" x14ac:dyDescent="0.25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12</v>
      </c>
      <c r="I5821">
        <v>3</v>
      </c>
    </row>
    <row r="5822" spans="1:9" x14ac:dyDescent="0.25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921154</v>
      </c>
      <c r="G5822" t="s">
        <v>3397</v>
      </c>
      <c r="H5822" t="s">
        <v>12</v>
      </c>
      <c r="I5822">
        <v>2</v>
      </c>
    </row>
    <row r="5823" spans="1:9" x14ac:dyDescent="0.25">
      <c r="A5823" t="s">
        <v>9</v>
      </c>
      <c r="B5823" t="s">
        <v>3398</v>
      </c>
      <c r="C5823" t="s">
        <v>3399</v>
      </c>
      <c r="D5823" t="s">
        <v>3399</v>
      </c>
      <c r="E5823">
        <v>8</v>
      </c>
      <c r="F5823">
        <v>903504</v>
      </c>
      <c r="G5823" t="s">
        <v>3400</v>
      </c>
      <c r="H5823" t="s">
        <v>12</v>
      </c>
      <c r="I5823">
        <v>1</v>
      </c>
    </row>
    <row r="5824" spans="1:9" x14ac:dyDescent="0.25">
      <c r="A5824" t="s">
        <v>9</v>
      </c>
      <c r="B5824" t="s">
        <v>3398</v>
      </c>
      <c r="C5824" t="s">
        <v>3401</v>
      </c>
      <c r="D5824" t="s">
        <v>3401</v>
      </c>
      <c r="E5824">
        <v>8</v>
      </c>
      <c r="F5824">
        <v>25100</v>
      </c>
      <c r="G5824" t="s">
        <v>3402</v>
      </c>
      <c r="H5824" t="s">
        <v>14</v>
      </c>
      <c r="I5824">
        <v>1</v>
      </c>
    </row>
    <row r="5825" spans="1:9" x14ac:dyDescent="0.25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907789</v>
      </c>
      <c r="G5825" t="s">
        <v>3403</v>
      </c>
      <c r="H5825" t="s">
        <v>14</v>
      </c>
      <c r="I5825">
        <v>1</v>
      </c>
    </row>
    <row r="5826" spans="1:9" x14ac:dyDescent="0.25">
      <c r="A5826" t="s">
        <v>9</v>
      </c>
      <c r="B5826" t="s">
        <v>3398</v>
      </c>
      <c r="C5826" t="s">
        <v>3404</v>
      </c>
      <c r="D5826" t="s">
        <v>3404</v>
      </c>
      <c r="E5826">
        <v>6</v>
      </c>
      <c r="F5826">
        <v>459100</v>
      </c>
      <c r="G5826" t="s">
        <v>3405</v>
      </c>
      <c r="H5826" t="s">
        <v>34</v>
      </c>
      <c r="I5826">
        <v>1</v>
      </c>
    </row>
    <row r="5827" spans="1:9" x14ac:dyDescent="0.25">
      <c r="A5827" t="s">
        <v>9</v>
      </c>
      <c r="B5827" t="s">
        <v>3398</v>
      </c>
      <c r="C5827" t="s">
        <v>3404</v>
      </c>
      <c r="D5827" t="s">
        <v>3404</v>
      </c>
      <c r="E5827">
        <v>8</v>
      </c>
      <c r="F5827">
        <v>25069</v>
      </c>
      <c r="G5827" t="s">
        <v>3406</v>
      </c>
      <c r="H5827" t="s">
        <v>34</v>
      </c>
      <c r="I5827">
        <v>2</v>
      </c>
    </row>
    <row r="5828" spans="1:9" x14ac:dyDescent="0.25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47491</v>
      </c>
      <c r="G5828" t="s">
        <v>3407</v>
      </c>
      <c r="H5828" t="s">
        <v>34</v>
      </c>
      <c r="I5828">
        <v>1</v>
      </c>
    </row>
    <row r="5829" spans="1:9" x14ac:dyDescent="0.25">
      <c r="A5829" t="s">
        <v>9</v>
      </c>
      <c r="B5829" t="s">
        <v>3398</v>
      </c>
      <c r="C5829" t="s">
        <v>3408</v>
      </c>
      <c r="D5829" t="s">
        <v>3409</v>
      </c>
      <c r="E5829">
        <v>8</v>
      </c>
      <c r="F5829">
        <v>25082</v>
      </c>
      <c r="G5829" t="s">
        <v>3410</v>
      </c>
      <c r="H5829" t="s">
        <v>12</v>
      </c>
      <c r="I5829">
        <v>1</v>
      </c>
    </row>
    <row r="5830" spans="1:9" x14ac:dyDescent="0.25">
      <c r="A5830" t="s">
        <v>9</v>
      </c>
      <c r="B5830" t="s">
        <v>3398</v>
      </c>
      <c r="C5830" t="s">
        <v>3398</v>
      </c>
      <c r="D5830" t="s">
        <v>3398</v>
      </c>
      <c r="E5830">
        <v>6</v>
      </c>
      <c r="F5830">
        <v>985545</v>
      </c>
      <c r="G5830" t="s">
        <v>3411</v>
      </c>
      <c r="H5830" t="s">
        <v>12</v>
      </c>
      <c r="I5830">
        <v>1</v>
      </c>
    </row>
    <row r="5831" spans="1:9" x14ac:dyDescent="0.25">
      <c r="A5831" t="s">
        <v>9</v>
      </c>
      <c r="B5831" t="s">
        <v>3398</v>
      </c>
      <c r="C5831" t="s">
        <v>3398</v>
      </c>
      <c r="D5831" t="s">
        <v>3398</v>
      </c>
      <c r="E5831">
        <v>8</v>
      </c>
      <c r="F5831">
        <v>25159</v>
      </c>
      <c r="G5831" t="s">
        <v>3412</v>
      </c>
      <c r="H5831" t="s">
        <v>12</v>
      </c>
      <c r="I5831">
        <v>5</v>
      </c>
    </row>
    <row r="5832" spans="1:9" x14ac:dyDescent="0.25">
      <c r="A5832" t="s">
        <v>9</v>
      </c>
      <c r="B5832" t="s">
        <v>3413</v>
      </c>
      <c r="C5832" t="s">
        <v>3414</v>
      </c>
      <c r="D5832" t="s">
        <v>3414</v>
      </c>
      <c r="E5832">
        <v>8</v>
      </c>
      <c r="F5832">
        <v>914459</v>
      </c>
      <c r="G5832" t="s">
        <v>3415</v>
      </c>
      <c r="H5832" t="s">
        <v>45</v>
      </c>
      <c r="I5832">
        <v>1</v>
      </c>
    </row>
    <row r="5833" spans="1:9" x14ac:dyDescent="0.25">
      <c r="A5833" t="s">
        <v>9</v>
      </c>
      <c r="B5833" t="s">
        <v>3413</v>
      </c>
      <c r="C5833" t="s">
        <v>3416</v>
      </c>
      <c r="D5833" t="s">
        <v>3413</v>
      </c>
      <c r="E5833">
        <v>8</v>
      </c>
      <c r="F5833">
        <v>14000</v>
      </c>
      <c r="G5833" t="s">
        <v>3417</v>
      </c>
      <c r="H5833" t="s">
        <v>14</v>
      </c>
      <c r="I5833">
        <v>1</v>
      </c>
    </row>
    <row r="5834" spans="1:9" x14ac:dyDescent="0.25">
      <c r="A5834" t="s">
        <v>9</v>
      </c>
      <c r="B5834" t="s">
        <v>3413</v>
      </c>
      <c r="C5834" t="s">
        <v>3413</v>
      </c>
      <c r="D5834" t="s">
        <v>3413</v>
      </c>
      <c r="E5834">
        <v>3</v>
      </c>
      <c r="F5834">
        <v>980146</v>
      </c>
      <c r="G5834" t="s">
        <v>3418</v>
      </c>
      <c r="H5834" t="s">
        <v>45</v>
      </c>
      <c r="I5834">
        <v>1</v>
      </c>
    </row>
    <row r="5835" spans="1:9" x14ac:dyDescent="0.25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430</v>
      </c>
      <c r="I5835">
        <v>1</v>
      </c>
    </row>
    <row r="5836" spans="1:9" x14ac:dyDescent="0.25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12</v>
      </c>
      <c r="I5836">
        <v>1</v>
      </c>
    </row>
    <row r="5837" spans="1:9" x14ac:dyDescent="0.25">
      <c r="A5837" t="s">
        <v>9</v>
      </c>
      <c r="B5837" t="s">
        <v>3413</v>
      </c>
      <c r="C5837" t="s">
        <v>3413</v>
      </c>
      <c r="D5837" t="s">
        <v>3413</v>
      </c>
      <c r="E5837">
        <v>8</v>
      </c>
      <c r="F5837">
        <v>14023</v>
      </c>
      <c r="G5837" t="s">
        <v>3419</v>
      </c>
      <c r="H5837" t="s">
        <v>147</v>
      </c>
      <c r="I5837">
        <v>1</v>
      </c>
    </row>
    <row r="5838" spans="1:9" x14ac:dyDescent="0.25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</v>
      </c>
      <c r="I5838">
        <v>1</v>
      </c>
    </row>
    <row r="5839" spans="1:9" x14ac:dyDescent="0.25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12</v>
      </c>
      <c r="I5839">
        <v>1</v>
      </c>
    </row>
    <row r="5840" spans="1:9" x14ac:dyDescent="0.25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14126</v>
      </c>
      <c r="G5840" t="s">
        <v>3420</v>
      </c>
      <c r="H5840" t="s">
        <v>45</v>
      </c>
      <c r="I5840">
        <v>1</v>
      </c>
    </row>
    <row r="5841" spans="1:9" x14ac:dyDescent="0.25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14266</v>
      </c>
      <c r="G5841" t="s">
        <v>3421</v>
      </c>
      <c r="H5841" t="s">
        <v>51</v>
      </c>
      <c r="I5841">
        <v>1</v>
      </c>
    </row>
    <row r="5842" spans="1:9" x14ac:dyDescent="0.25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14291</v>
      </c>
      <c r="G5842" t="s">
        <v>3422</v>
      </c>
      <c r="H5842" t="s">
        <v>715</v>
      </c>
      <c r="I5842">
        <v>1</v>
      </c>
    </row>
    <row r="5843" spans="1:9" x14ac:dyDescent="0.25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14</v>
      </c>
      <c r="I5843">
        <v>1</v>
      </c>
    </row>
    <row r="5844" spans="1:9" x14ac:dyDescent="0.25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12</v>
      </c>
      <c r="I5844">
        <v>1</v>
      </c>
    </row>
    <row r="5845" spans="1:9" x14ac:dyDescent="0.25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43916</v>
      </c>
      <c r="G5845" t="s">
        <v>3423</v>
      </c>
      <c r="H5845" t="s">
        <v>34</v>
      </c>
      <c r="I5845">
        <v>1</v>
      </c>
    </row>
    <row r="5846" spans="1:9" x14ac:dyDescent="0.25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914460</v>
      </c>
      <c r="G5846" t="s">
        <v>3424</v>
      </c>
      <c r="H5846" t="s">
        <v>12</v>
      </c>
      <c r="I5846">
        <v>2</v>
      </c>
    </row>
    <row r="5847" spans="1:9" x14ac:dyDescent="0.25">
      <c r="A5847" t="s">
        <v>9</v>
      </c>
      <c r="B5847" t="s">
        <v>3425</v>
      </c>
      <c r="C5847" t="s">
        <v>3426</v>
      </c>
      <c r="D5847" t="s">
        <v>3426</v>
      </c>
      <c r="E5847">
        <v>8</v>
      </c>
      <c r="F5847">
        <v>925007</v>
      </c>
      <c r="G5847" t="s">
        <v>3427</v>
      </c>
      <c r="H5847" t="s">
        <v>45</v>
      </c>
      <c r="I5847">
        <v>2</v>
      </c>
    </row>
    <row r="5848" spans="1:9" x14ac:dyDescent="0.25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14</v>
      </c>
      <c r="I5848">
        <v>1</v>
      </c>
    </row>
    <row r="5849" spans="1:9" x14ac:dyDescent="0.25">
      <c r="A5849" t="s">
        <v>9</v>
      </c>
      <c r="B5849" t="s">
        <v>3425</v>
      </c>
      <c r="C5849" t="s">
        <v>959</v>
      </c>
      <c r="D5849" t="s">
        <v>959</v>
      </c>
      <c r="E5849">
        <v>8</v>
      </c>
      <c r="F5849">
        <v>32384</v>
      </c>
      <c r="G5849" t="s">
        <v>3428</v>
      </c>
      <c r="H5849" t="s">
        <v>33</v>
      </c>
      <c r="I5849">
        <v>1</v>
      </c>
    </row>
    <row r="5850" spans="1:9" x14ac:dyDescent="0.25">
      <c r="A5850" t="s">
        <v>9</v>
      </c>
      <c r="B5850" t="s">
        <v>3425</v>
      </c>
      <c r="C5850" t="s">
        <v>3429</v>
      </c>
      <c r="D5850" t="s">
        <v>3429</v>
      </c>
      <c r="E5850">
        <v>8</v>
      </c>
      <c r="F5850">
        <v>31665</v>
      </c>
      <c r="G5850" t="s">
        <v>3430</v>
      </c>
      <c r="H5850" t="s">
        <v>14</v>
      </c>
      <c r="I5850">
        <v>1</v>
      </c>
    </row>
    <row r="5851" spans="1:9" x14ac:dyDescent="0.25">
      <c r="A5851" t="s">
        <v>9</v>
      </c>
      <c r="B5851" t="s">
        <v>3425</v>
      </c>
      <c r="C5851" t="s">
        <v>3431</v>
      </c>
      <c r="D5851" t="s">
        <v>3431</v>
      </c>
      <c r="E5851">
        <v>8</v>
      </c>
      <c r="F5851">
        <v>33315</v>
      </c>
      <c r="G5851" t="s">
        <v>3432</v>
      </c>
      <c r="H5851" t="s">
        <v>12</v>
      </c>
      <c r="I5851">
        <v>1</v>
      </c>
    </row>
    <row r="5852" spans="1:9" x14ac:dyDescent="0.25">
      <c r="A5852" t="s">
        <v>9</v>
      </c>
      <c r="B5852" t="s">
        <v>3425</v>
      </c>
      <c r="C5852" t="s">
        <v>3433</v>
      </c>
      <c r="D5852" t="s">
        <v>3433</v>
      </c>
      <c r="E5852">
        <v>8</v>
      </c>
      <c r="F5852">
        <v>32487</v>
      </c>
      <c r="G5852" t="s">
        <v>3434</v>
      </c>
      <c r="H5852" t="s">
        <v>134</v>
      </c>
      <c r="I5852">
        <v>1</v>
      </c>
    </row>
    <row r="5853" spans="1:9" x14ac:dyDescent="0.25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32530</v>
      </c>
      <c r="G5853" t="s">
        <v>3435</v>
      </c>
      <c r="H5853" t="s">
        <v>134</v>
      </c>
      <c r="I5853">
        <v>1</v>
      </c>
    </row>
    <row r="5854" spans="1:9" x14ac:dyDescent="0.25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225</v>
      </c>
      <c r="I5854">
        <v>1</v>
      </c>
    </row>
    <row r="5855" spans="1:9" x14ac:dyDescent="0.25">
      <c r="A5855" t="s">
        <v>9</v>
      </c>
      <c r="B5855" t="s">
        <v>3425</v>
      </c>
      <c r="C5855" t="s">
        <v>3425</v>
      </c>
      <c r="D5855" t="s">
        <v>3425</v>
      </c>
      <c r="E5855">
        <v>8</v>
      </c>
      <c r="F5855">
        <v>34551</v>
      </c>
      <c r="G5855" t="s">
        <v>3436</v>
      </c>
      <c r="H5855" t="s">
        <v>12</v>
      </c>
      <c r="I5855">
        <v>2</v>
      </c>
    </row>
    <row r="5856" spans="1:9" x14ac:dyDescent="0.25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34563</v>
      </c>
      <c r="G5856" t="s">
        <v>3437</v>
      </c>
      <c r="H5856" t="s">
        <v>12</v>
      </c>
      <c r="I5856">
        <v>1</v>
      </c>
    </row>
    <row r="5857" spans="1:9" x14ac:dyDescent="0.25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34575</v>
      </c>
      <c r="G5857" t="s">
        <v>3438</v>
      </c>
      <c r="H5857" t="s">
        <v>33</v>
      </c>
      <c r="I5857">
        <v>1</v>
      </c>
    </row>
    <row r="5858" spans="1:9" x14ac:dyDescent="0.25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34685</v>
      </c>
      <c r="G5858" t="s">
        <v>3439</v>
      </c>
      <c r="H5858" t="s">
        <v>12</v>
      </c>
      <c r="I5858">
        <v>1</v>
      </c>
    </row>
    <row r="5859" spans="1:9" x14ac:dyDescent="0.25">
      <c r="A5859" t="s">
        <v>9</v>
      </c>
      <c r="B5859" t="s">
        <v>3440</v>
      </c>
      <c r="C5859" t="s">
        <v>3441</v>
      </c>
      <c r="D5859" t="s">
        <v>3441</v>
      </c>
      <c r="E5859">
        <v>8</v>
      </c>
      <c r="F5859">
        <v>16913</v>
      </c>
      <c r="G5859" t="s">
        <v>3442</v>
      </c>
      <c r="H5859" t="s">
        <v>33</v>
      </c>
      <c r="I5859">
        <v>1</v>
      </c>
    </row>
    <row r="5860" spans="1:9" x14ac:dyDescent="0.25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35</v>
      </c>
      <c r="I5860">
        <v>1</v>
      </c>
    </row>
    <row r="5861" spans="1:9" x14ac:dyDescent="0.25">
      <c r="A5861" t="s">
        <v>9</v>
      </c>
      <c r="B5861" t="s">
        <v>3440</v>
      </c>
      <c r="C5861" t="s">
        <v>3443</v>
      </c>
      <c r="D5861" t="s">
        <v>3443</v>
      </c>
      <c r="E5861">
        <v>8</v>
      </c>
      <c r="F5861">
        <v>16883</v>
      </c>
      <c r="G5861" t="s">
        <v>3444</v>
      </c>
      <c r="H5861" t="s">
        <v>33</v>
      </c>
      <c r="I5861">
        <v>1</v>
      </c>
    </row>
    <row r="5862" spans="1:9" x14ac:dyDescent="0.25">
      <c r="A5862" t="s">
        <v>9</v>
      </c>
      <c r="B5862" t="s">
        <v>3440</v>
      </c>
      <c r="C5862" t="s">
        <v>3445</v>
      </c>
      <c r="D5862" t="s">
        <v>3445</v>
      </c>
      <c r="E5862">
        <v>8</v>
      </c>
      <c r="F5862">
        <v>16780</v>
      </c>
      <c r="G5862" t="s">
        <v>3446</v>
      </c>
      <c r="H5862" t="s">
        <v>14</v>
      </c>
      <c r="I5862">
        <v>2</v>
      </c>
    </row>
    <row r="5863" spans="1:9" x14ac:dyDescent="0.25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105</v>
      </c>
      <c r="I5863">
        <v>1</v>
      </c>
    </row>
    <row r="5864" spans="1:9" x14ac:dyDescent="0.25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925937</v>
      </c>
      <c r="G5864" t="s">
        <v>3447</v>
      </c>
      <c r="H5864" t="s">
        <v>105</v>
      </c>
      <c r="I5864">
        <v>1</v>
      </c>
    </row>
    <row r="5865" spans="1:9" x14ac:dyDescent="0.25">
      <c r="A5865" t="s">
        <v>9</v>
      </c>
      <c r="B5865" t="s">
        <v>3440</v>
      </c>
      <c r="C5865" t="s">
        <v>3448</v>
      </c>
      <c r="D5865" t="s">
        <v>3448</v>
      </c>
      <c r="E5865">
        <v>8</v>
      </c>
      <c r="F5865">
        <v>16846</v>
      </c>
      <c r="G5865" t="s">
        <v>3449</v>
      </c>
      <c r="H5865" t="s">
        <v>34</v>
      </c>
      <c r="I5865">
        <v>1</v>
      </c>
    </row>
    <row r="5866" spans="1:9" x14ac:dyDescent="0.25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903310</v>
      </c>
      <c r="G5866" t="s">
        <v>3450</v>
      </c>
      <c r="H5866" t="s">
        <v>34</v>
      </c>
      <c r="I5866">
        <v>3</v>
      </c>
    </row>
    <row r="5867" spans="1:9" x14ac:dyDescent="0.25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919950</v>
      </c>
      <c r="G5867" t="s">
        <v>3451</v>
      </c>
      <c r="H5867" t="s">
        <v>14</v>
      </c>
      <c r="I5867">
        <v>1</v>
      </c>
    </row>
    <row r="5868" spans="1:9" x14ac:dyDescent="0.25">
      <c r="A5868" t="s">
        <v>9</v>
      </c>
      <c r="B5868" t="s">
        <v>3440</v>
      </c>
      <c r="C5868" t="s">
        <v>3440</v>
      </c>
      <c r="D5868" t="s">
        <v>3440</v>
      </c>
      <c r="E5868">
        <v>3</v>
      </c>
      <c r="F5868">
        <v>980213</v>
      </c>
      <c r="G5868" t="s">
        <v>3452</v>
      </c>
      <c r="H5868" t="s">
        <v>45</v>
      </c>
      <c r="I5868">
        <v>1</v>
      </c>
    </row>
    <row r="5869" spans="1:9" x14ac:dyDescent="0.25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34</v>
      </c>
      <c r="I5869">
        <v>1</v>
      </c>
    </row>
    <row r="5870" spans="1:9" x14ac:dyDescent="0.25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35</v>
      </c>
      <c r="I5870">
        <v>1</v>
      </c>
    </row>
    <row r="5871" spans="1:9" x14ac:dyDescent="0.25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12</v>
      </c>
      <c r="I5871">
        <v>2</v>
      </c>
    </row>
    <row r="5872" spans="1:9" x14ac:dyDescent="0.25">
      <c r="A5872" t="s">
        <v>9</v>
      </c>
      <c r="B5872" t="s">
        <v>3440</v>
      </c>
      <c r="C5872" t="s">
        <v>3440</v>
      </c>
      <c r="D5872" t="s">
        <v>3440</v>
      </c>
      <c r="E5872">
        <v>8</v>
      </c>
      <c r="F5872">
        <v>16755</v>
      </c>
      <c r="G5872" t="s">
        <v>3453</v>
      </c>
      <c r="H5872" t="s">
        <v>35</v>
      </c>
      <c r="I5872">
        <v>1</v>
      </c>
    </row>
    <row r="5873" spans="1:9" x14ac:dyDescent="0.25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12</v>
      </c>
      <c r="I5873">
        <v>1</v>
      </c>
    </row>
    <row r="5874" spans="1:9" x14ac:dyDescent="0.25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16779</v>
      </c>
      <c r="G5874" t="s">
        <v>3454</v>
      </c>
      <c r="H5874" t="s">
        <v>56</v>
      </c>
      <c r="I5874">
        <v>3</v>
      </c>
    </row>
    <row r="5875" spans="1:9" x14ac:dyDescent="0.25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123</v>
      </c>
      <c r="I5875">
        <v>1</v>
      </c>
    </row>
    <row r="5876" spans="1:9" x14ac:dyDescent="0.25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16809</v>
      </c>
      <c r="G5876" t="s">
        <v>3455</v>
      </c>
      <c r="H5876" t="s">
        <v>12</v>
      </c>
      <c r="I5876">
        <v>7</v>
      </c>
    </row>
    <row r="5877" spans="1:9" x14ac:dyDescent="0.25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114</v>
      </c>
      <c r="I5877">
        <v>1</v>
      </c>
    </row>
    <row r="5878" spans="1:9" x14ac:dyDescent="0.25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34</v>
      </c>
      <c r="I5878">
        <v>10</v>
      </c>
    </row>
    <row r="5879" spans="1:9" x14ac:dyDescent="0.25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12</v>
      </c>
      <c r="I5879">
        <v>2</v>
      </c>
    </row>
    <row r="5880" spans="1:9" x14ac:dyDescent="0.25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908332</v>
      </c>
      <c r="G5880" t="s">
        <v>3457</v>
      </c>
      <c r="H5880" t="s">
        <v>34</v>
      </c>
      <c r="I5880">
        <v>3</v>
      </c>
    </row>
    <row r="5881" spans="1:9" x14ac:dyDescent="0.25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12</v>
      </c>
      <c r="I5881">
        <v>1</v>
      </c>
    </row>
    <row r="5882" spans="1:9" x14ac:dyDescent="0.25">
      <c r="A5882" t="s">
        <v>9</v>
      </c>
      <c r="B5882" t="s">
        <v>3458</v>
      </c>
      <c r="C5882" t="s">
        <v>3459</v>
      </c>
      <c r="D5882" t="s">
        <v>3459</v>
      </c>
      <c r="E5882">
        <v>8</v>
      </c>
      <c r="F5882">
        <v>28952</v>
      </c>
      <c r="G5882" t="s">
        <v>3460</v>
      </c>
      <c r="H5882" t="s">
        <v>35</v>
      </c>
      <c r="I5882">
        <v>1</v>
      </c>
    </row>
    <row r="5883" spans="1:9" x14ac:dyDescent="0.25">
      <c r="A5883" t="s">
        <v>9</v>
      </c>
      <c r="B5883" t="s">
        <v>3458</v>
      </c>
      <c r="C5883" t="s">
        <v>3461</v>
      </c>
      <c r="D5883" t="s">
        <v>3461</v>
      </c>
      <c r="E5883">
        <v>8</v>
      </c>
      <c r="F5883">
        <v>27546</v>
      </c>
      <c r="G5883" t="s">
        <v>3462</v>
      </c>
      <c r="H5883" t="s">
        <v>35</v>
      </c>
      <c r="I5883">
        <v>1</v>
      </c>
    </row>
    <row r="5884" spans="1:9" x14ac:dyDescent="0.25">
      <c r="A5884" t="s">
        <v>9</v>
      </c>
      <c r="B5884" t="s">
        <v>3458</v>
      </c>
      <c r="C5884" t="s">
        <v>3463</v>
      </c>
      <c r="D5884" t="s">
        <v>3463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</row>
    <row r="5885" spans="1:9" x14ac:dyDescent="0.25">
      <c r="A5885" t="s">
        <v>9</v>
      </c>
      <c r="B5885" t="s">
        <v>3458</v>
      </c>
      <c r="C5885" t="s">
        <v>881</v>
      </c>
      <c r="D5885" t="s">
        <v>881</v>
      </c>
      <c r="E5885">
        <v>8</v>
      </c>
      <c r="F5885">
        <v>28976</v>
      </c>
      <c r="G5885" t="s">
        <v>3465</v>
      </c>
      <c r="H5885" t="s">
        <v>83</v>
      </c>
      <c r="I5885">
        <v>1</v>
      </c>
    </row>
    <row r="5886" spans="1:9" x14ac:dyDescent="0.25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</row>
    <row r="5887" spans="1:9" x14ac:dyDescent="0.25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</row>
    <row r="5888" spans="1:9" x14ac:dyDescent="0.25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29105</v>
      </c>
      <c r="G5888" t="s">
        <v>3467</v>
      </c>
      <c r="H5888" t="s">
        <v>45</v>
      </c>
      <c r="I5888">
        <v>1</v>
      </c>
    </row>
    <row r="5889" spans="1:9" x14ac:dyDescent="0.25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</row>
    <row r="5890" spans="1:9" x14ac:dyDescent="0.25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44167</v>
      </c>
      <c r="G5890" t="s">
        <v>3469</v>
      </c>
      <c r="H5890" t="s">
        <v>45</v>
      </c>
      <c r="I5890">
        <v>1</v>
      </c>
    </row>
    <row r="5891" spans="1:9" x14ac:dyDescent="0.25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922"/>
  <sheetViews>
    <sheetView tabSelected="1" workbookViewId="0">
      <selection activeCell="L20" sqref="L20"/>
    </sheetView>
  </sheetViews>
  <sheetFormatPr defaultRowHeight="15" x14ac:dyDescent="0.25"/>
  <cols>
    <col min="2" max="2" width="44.140625" bestFit="1" customWidth="1"/>
    <col min="3" max="3" width="22.85546875" customWidth="1"/>
    <col min="5" max="5" width="64.5703125" bestFit="1" customWidth="1"/>
    <col min="6" max="6" width="22.85546875" customWidth="1"/>
    <col min="8" max="8" width="29.28515625" bestFit="1" customWidth="1"/>
    <col min="9" max="9" width="22.85546875" customWidth="1"/>
  </cols>
  <sheetData>
    <row r="1" spans="2:9" x14ac:dyDescent="0.25">
      <c r="B1" t="s">
        <v>3470</v>
      </c>
      <c r="C1" t="s">
        <v>3471</v>
      </c>
      <c r="E1" t="s">
        <v>3472</v>
      </c>
      <c r="F1" t="s">
        <v>3471</v>
      </c>
      <c r="H1" t="s">
        <v>3473</v>
      </c>
      <c r="I1" t="s">
        <v>3471</v>
      </c>
    </row>
    <row r="2" spans="2:9" x14ac:dyDescent="0.25">
      <c r="B2" t="s">
        <v>12</v>
      </c>
      <c r="C2">
        <f ca="1">SUMIF('Quantidade de alunos estrangeir'!H:I,'Quantidades de Alunos'!B2,'Quantidade de alunos estrangeir'!I:I)</f>
        <v>3751</v>
      </c>
      <c r="E2" t="s">
        <v>11</v>
      </c>
      <c r="F2">
        <f>COUNTIF('Quantidade de alunos estrangeir'!G:H,'Quantidades de Alunos'!E:E)</f>
        <v>1</v>
      </c>
      <c r="H2" t="s">
        <v>10</v>
      </c>
      <c r="I2">
        <f>COUNTIF('Quantidade de alunos estrangeir'!D:H,'Quantidades de Alunos'!H:H)</f>
        <v>3</v>
      </c>
    </row>
    <row r="3" spans="2:9" x14ac:dyDescent="0.25">
      <c r="B3" t="s">
        <v>14</v>
      </c>
      <c r="C3">
        <f ca="1">SUMIF('Quantidade de alunos estrangeir'!H:I,'Quantidades de Alunos'!B3,'Quantidade de alunos estrangeir'!I:I)</f>
        <v>348</v>
      </c>
      <c r="E3" t="s">
        <v>13</v>
      </c>
      <c r="F3">
        <f>COUNTIF('Quantidade de alunos estrangeir'!G:H,'Quantidades de Alunos'!E:E)</f>
        <v>2</v>
      </c>
      <c r="H3" t="s">
        <v>15</v>
      </c>
      <c r="I3">
        <f>COUNTIF('Quantidade de alunos estrangeir'!D:H,'Quantidades de Alunos'!H:H)</f>
        <v>1</v>
      </c>
    </row>
    <row r="4" spans="2:9" x14ac:dyDescent="0.25">
      <c r="B4" t="s">
        <v>19</v>
      </c>
      <c r="C4">
        <f ca="1">SUMIF('Quantidade de alunos estrangeir'!H:I,'Quantidades de Alunos'!B4,'Quantidade de alunos estrangeir'!I:I)</f>
        <v>1</v>
      </c>
      <c r="E4" t="s">
        <v>16</v>
      </c>
      <c r="F4">
        <f>COUNTIF('Quantidade de alunos estrangeir'!G:H,'Quantidades de Alunos'!E:E)</f>
        <v>1</v>
      </c>
      <c r="H4" t="s">
        <v>17</v>
      </c>
      <c r="I4">
        <f>COUNTIF('Quantidade de alunos estrangeir'!D:H,'Quantidades de Alunos'!H:H)</f>
        <v>2</v>
      </c>
    </row>
    <row r="5" spans="2:9" x14ac:dyDescent="0.25">
      <c r="B5" t="s">
        <v>26</v>
      </c>
      <c r="C5">
        <f ca="1">SUMIF('Quantidade de alunos estrangeir'!H:I,'Quantidades de Alunos'!B5,'Quantidade de alunos estrangeir'!I:I)</f>
        <v>4</v>
      </c>
      <c r="E5" t="s">
        <v>18</v>
      </c>
      <c r="F5">
        <f>COUNTIF('Quantidade de alunos estrangeir'!G:H,'Quantidades de Alunos'!E:E)</f>
        <v>2</v>
      </c>
      <c r="H5" t="s">
        <v>20</v>
      </c>
      <c r="I5">
        <f>COUNTIF('Quantidade de alunos estrangeir'!D:H,'Quantidades de Alunos'!H:H)</f>
        <v>1</v>
      </c>
    </row>
    <row r="6" spans="2:9" x14ac:dyDescent="0.25">
      <c r="B6" t="s">
        <v>30</v>
      </c>
      <c r="C6">
        <f ca="1">SUMIF('Quantidade de alunos estrangeir'!H:I,'Quantidades de Alunos'!B6,'Quantidade de alunos estrangeir'!I:I)</f>
        <v>1006</v>
      </c>
      <c r="E6" t="s">
        <v>21</v>
      </c>
      <c r="F6">
        <f>COUNTIF('Quantidade de alunos estrangeir'!G:H,'Quantidades de Alunos'!E:E)</f>
        <v>1</v>
      </c>
      <c r="H6" t="s">
        <v>22</v>
      </c>
      <c r="I6">
        <f>COUNTIF('Quantidade de alunos estrangeir'!D:H,'Quantidades de Alunos'!H:H)</f>
        <v>5</v>
      </c>
    </row>
    <row r="7" spans="2:9" x14ac:dyDescent="0.25">
      <c r="B7" s="1" t="s">
        <v>33</v>
      </c>
      <c r="C7" s="1">
        <f ca="1">SUMIF('Quantidade de alunos estrangeir'!H:I,'Quantidades de Alunos'!B7,'Quantidade de alunos estrangeir'!I:I)</f>
        <v>6976</v>
      </c>
      <c r="E7" t="s">
        <v>23</v>
      </c>
      <c r="F7">
        <f>COUNTIF('Quantidade de alunos estrangeir'!G:H,'Quantidades de Alunos'!E:E)</f>
        <v>1</v>
      </c>
      <c r="H7" t="s">
        <v>28</v>
      </c>
      <c r="I7">
        <f>COUNTIF('Quantidade de alunos estrangeir'!D:H,'Quantidades de Alunos'!H:H)</f>
        <v>1</v>
      </c>
    </row>
    <row r="8" spans="2:9" x14ac:dyDescent="0.25">
      <c r="B8" t="s">
        <v>34</v>
      </c>
      <c r="C8">
        <f ca="1">SUMIF('Quantidade de alunos estrangeir'!H:I,'Quantidades de Alunos'!B8,'Quantidade de alunos estrangeir'!I:I)</f>
        <v>1490</v>
      </c>
      <c r="E8" t="s">
        <v>24</v>
      </c>
      <c r="F8">
        <f>COUNTIF('Quantidade de alunos estrangeir'!G:H,'Quantidades de Alunos'!E:E)</f>
        <v>1</v>
      </c>
      <c r="H8" t="s">
        <v>31</v>
      </c>
      <c r="I8">
        <f>COUNTIF('Quantidade de alunos estrangeir'!D:H,'Quantidades de Alunos'!H:H)</f>
        <v>78</v>
      </c>
    </row>
    <row r="9" spans="2:9" x14ac:dyDescent="0.25">
      <c r="B9" t="s">
        <v>35</v>
      </c>
      <c r="C9">
        <f ca="1">SUMIF('Quantidade de alunos estrangeir'!H:I,'Quantidades de Alunos'!B9,'Quantidade de alunos estrangeir'!I:I)</f>
        <v>573</v>
      </c>
      <c r="E9" t="s">
        <v>25</v>
      </c>
      <c r="F9">
        <f>COUNTIF('Quantidade de alunos estrangeir'!G:H,'Quantidades de Alunos'!E:E)</f>
        <v>2</v>
      </c>
      <c r="H9" t="s">
        <v>81</v>
      </c>
      <c r="I9">
        <f>COUNTIF('Quantidade de alunos estrangeir'!D:H,'Quantidades de Alunos'!H:H)</f>
        <v>16</v>
      </c>
    </row>
    <row r="10" spans="2:9" x14ac:dyDescent="0.25">
      <c r="B10" t="s">
        <v>38</v>
      </c>
      <c r="C10">
        <f ca="1">SUMIF('Quantidade de alunos estrangeir'!H:I,'Quantidades de Alunos'!B10,'Quantidade de alunos estrangeir'!I:I)</f>
        <v>7</v>
      </c>
      <c r="E10" t="s">
        <v>27</v>
      </c>
      <c r="F10">
        <f>COUNTIF('Quantidade de alunos estrangeir'!G:H,'Quantidades de Alunos'!E:E)</f>
        <v>1</v>
      </c>
      <c r="H10" t="s">
        <v>90</v>
      </c>
      <c r="I10">
        <f>COUNTIF('Quantidade de alunos estrangeir'!D:H,'Quantidades de Alunos'!H:H)</f>
        <v>42</v>
      </c>
    </row>
    <row r="11" spans="2:9" x14ac:dyDescent="0.25">
      <c r="B11" t="s">
        <v>45</v>
      </c>
      <c r="C11">
        <f ca="1">SUMIF('Quantidade de alunos estrangeir'!H:I,'Quantidades de Alunos'!B11,'Quantidade de alunos estrangeir'!I:I)</f>
        <v>428</v>
      </c>
      <c r="E11" t="s">
        <v>29</v>
      </c>
      <c r="F11">
        <f>COUNTIF('Quantidade de alunos estrangeir'!G:H,'Quantidades de Alunos'!E:E)</f>
        <v>1</v>
      </c>
      <c r="H11" t="s">
        <v>119</v>
      </c>
      <c r="I11">
        <f>COUNTIF('Quantidade de alunos estrangeir'!D:H,'Quantidades de Alunos'!H:H)</f>
        <v>3</v>
      </c>
    </row>
    <row r="12" spans="2:9" x14ac:dyDescent="0.25">
      <c r="B12" t="s">
        <v>46</v>
      </c>
      <c r="C12">
        <f ca="1">SUMIF('Quantidade de alunos estrangeir'!H:I,'Quantidades de Alunos'!B12,'Quantidade de alunos estrangeir'!I:I)</f>
        <v>12</v>
      </c>
      <c r="E12" t="s">
        <v>32</v>
      </c>
      <c r="F12">
        <f>COUNTIF('Quantidade de alunos estrangeir'!G:H,'Quantidades de Alunos'!E:E)</f>
        <v>4</v>
      </c>
      <c r="H12" t="s">
        <v>124</v>
      </c>
      <c r="I12">
        <f>COUNTIF('Quantidade de alunos estrangeir'!D:H,'Quantidades de Alunos'!H:H)</f>
        <v>1</v>
      </c>
    </row>
    <row r="13" spans="2:9" x14ac:dyDescent="0.25">
      <c r="B13" t="s">
        <v>50</v>
      </c>
      <c r="C13">
        <f ca="1">SUMIF('Quantidade de alunos estrangeir'!H:I,'Quantidades de Alunos'!B13,'Quantidade de alunos estrangeir'!I:I)</f>
        <v>45</v>
      </c>
      <c r="E13" t="s">
        <v>36</v>
      </c>
      <c r="F13">
        <f>COUNTIF('Quantidade de alunos estrangeir'!G:H,'Quantidades de Alunos'!E:E)</f>
        <v>1</v>
      </c>
      <c r="H13" t="s">
        <v>126</v>
      </c>
      <c r="I13">
        <f>COUNTIF('Quantidade de alunos estrangeir'!D:H,'Quantidades de Alunos'!H:H)</f>
        <v>1</v>
      </c>
    </row>
    <row r="14" spans="2:9" x14ac:dyDescent="0.25">
      <c r="B14" t="s">
        <v>51</v>
      </c>
      <c r="C14">
        <f ca="1">SUMIF('Quantidade de alunos estrangeir'!H:I,'Quantidades de Alunos'!B14,'Quantidade de alunos estrangeir'!I:I)</f>
        <v>411</v>
      </c>
      <c r="E14" t="s">
        <v>37</v>
      </c>
      <c r="F14">
        <f>COUNTIF('Quantidade de alunos estrangeir'!G:H,'Quantidades de Alunos'!E:E)</f>
        <v>1</v>
      </c>
      <c r="H14" t="s">
        <v>128</v>
      </c>
      <c r="I14">
        <f>COUNTIF('Quantidade de alunos estrangeir'!D:H,'Quantidades de Alunos'!H:H)</f>
        <v>4</v>
      </c>
    </row>
    <row r="15" spans="2:9" x14ac:dyDescent="0.25">
      <c r="B15" t="s">
        <v>53</v>
      </c>
      <c r="C15">
        <f ca="1">SUMIF('Quantidade de alunos estrangeir'!H:I,'Quantidades de Alunos'!B15,'Quantidade de alunos estrangeir'!I:I)</f>
        <v>54</v>
      </c>
      <c r="E15" t="s">
        <v>39</v>
      </c>
      <c r="F15">
        <f>COUNTIF('Quantidade de alunos estrangeir'!G:H,'Quantidades de Alunos'!E:E)</f>
        <v>2</v>
      </c>
      <c r="H15" t="s">
        <v>132</v>
      </c>
      <c r="I15">
        <f>COUNTIF('Quantidade de alunos estrangeir'!D:H,'Quantidades de Alunos'!H:H)</f>
        <v>1</v>
      </c>
    </row>
    <row r="16" spans="2:9" x14ac:dyDescent="0.25">
      <c r="B16" t="s">
        <v>56</v>
      </c>
      <c r="C16">
        <f ca="1">SUMIF('Quantidade de alunos estrangeir'!H:I,'Quantidades de Alunos'!B16,'Quantidade de alunos estrangeir'!I:I)</f>
        <v>428</v>
      </c>
      <c r="E16" t="s">
        <v>40</v>
      </c>
      <c r="F16">
        <f>COUNTIF('Quantidade de alunos estrangeir'!G:H,'Quantidades de Alunos'!E:E)</f>
        <v>3</v>
      </c>
      <c r="H16" t="s">
        <v>136</v>
      </c>
      <c r="I16">
        <f>COUNTIF('Quantidade de alunos estrangeir'!D:H,'Quantidades de Alunos'!H:H)</f>
        <v>1</v>
      </c>
    </row>
    <row r="17" spans="2:9" x14ac:dyDescent="0.25">
      <c r="B17" t="s">
        <v>59</v>
      </c>
      <c r="C17">
        <f ca="1">SUMIF('Quantidade de alunos estrangeir'!H:I,'Quantidades de Alunos'!B17,'Quantidade de alunos estrangeir'!I:I)</f>
        <v>17</v>
      </c>
      <c r="E17" t="s">
        <v>41</v>
      </c>
      <c r="F17">
        <f>COUNTIF('Quantidade de alunos estrangeir'!G:H,'Quantidades de Alunos'!E:E)</f>
        <v>3</v>
      </c>
      <c r="H17" t="s">
        <v>138</v>
      </c>
      <c r="I17">
        <f>COUNTIF('Quantidade de alunos estrangeir'!D:H,'Quantidades de Alunos'!H:H)</f>
        <v>1</v>
      </c>
    </row>
    <row r="18" spans="2:9" x14ac:dyDescent="0.25">
      <c r="B18" t="s">
        <v>75</v>
      </c>
      <c r="C18">
        <f ca="1">SUMIF('Quantidade de alunos estrangeir'!H:I,'Quantidades de Alunos'!B18,'Quantidade de alunos estrangeir'!I:I)</f>
        <v>43</v>
      </c>
      <c r="E18" t="s">
        <v>42</v>
      </c>
      <c r="F18">
        <f>COUNTIF('Quantidade de alunos estrangeir'!G:H,'Quantidades de Alunos'!E:E)</f>
        <v>2</v>
      </c>
      <c r="H18" t="s">
        <v>140</v>
      </c>
      <c r="I18">
        <f>COUNTIF('Quantidade de alunos estrangeir'!D:H,'Quantidades de Alunos'!H:H)</f>
        <v>1</v>
      </c>
    </row>
    <row r="19" spans="2:9" x14ac:dyDescent="0.25">
      <c r="B19" t="s">
        <v>83</v>
      </c>
      <c r="C19">
        <f ca="1">SUMIF('Quantidade de alunos estrangeir'!H:I,'Quantidades de Alunos'!B19,'Quantidade de alunos estrangeir'!I:I)</f>
        <v>29</v>
      </c>
      <c r="E19" t="s">
        <v>43</v>
      </c>
      <c r="F19">
        <f>COUNTIF('Quantidade de alunos estrangeir'!G:H,'Quantidades de Alunos'!E:E)</f>
        <v>3</v>
      </c>
      <c r="H19" t="s">
        <v>142</v>
      </c>
      <c r="I19">
        <f>COUNTIF('Quantidade de alunos estrangeir'!D:H,'Quantidades de Alunos'!H:H)</f>
        <v>2</v>
      </c>
    </row>
    <row r="20" spans="2:9" x14ac:dyDescent="0.25">
      <c r="B20" t="s">
        <v>86</v>
      </c>
      <c r="C20">
        <f ca="1">SUMIF('Quantidade de alunos estrangeir'!H:I,'Quantidades de Alunos'!B20,'Quantidade de alunos estrangeir'!I:I)</f>
        <v>226</v>
      </c>
      <c r="E20" t="s">
        <v>44</v>
      </c>
      <c r="F20">
        <f>COUNTIF('Quantidade de alunos estrangeir'!G:H,'Quantidades de Alunos'!E:E)</f>
        <v>4</v>
      </c>
      <c r="H20" t="s">
        <v>145</v>
      </c>
      <c r="I20">
        <f>COUNTIF('Quantidade de alunos estrangeir'!D:H,'Quantidades de Alunos'!H:H)</f>
        <v>31</v>
      </c>
    </row>
    <row r="21" spans="2:9" x14ac:dyDescent="0.25">
      <c r="B21" t="s">
        <v>105</v>
      </c>
      <c r="C21">
        <f ca="1">SUMIF('Quantidade de alunos estrangeir'!H:I,'Quantidades de Alunos'!B21,'Quantidade de alunos estrangeir'!I:I)</f>
        <v>93</v>
      </c>
      <c r="E21" t="s">
        <v>47</v>
      </c>
      <c r="F21">
        <f>COUNTIF('Quantidade de alunos estrangeir'!G:H,'Quantidades de Alunos'!E:E)</f>
        <v>2</v>
      </c>
      <c r="H21" t="s">
        <v>162</v>
      </c>
      <c r="I21">
        <f>COUNTIF('Quantidade de alunos estrangeir'!D:H,'Quantidades de Alunos'!H:H)</f>
        <v>2</v>
      </c>
    </row>
    <row r="22" spans="2:9" x14ac:dyDescent="0.25">
      <c r="B22" t="s">
        <v>107</v>
      </c>
      <c r="C22">
        <f ca="1">SUMIF('Quantidade de alunos estrangeir'!H:I,'Quantidades de Alunos'!B22,'Quantidade de alunos estrangeir'!I:I)</f>
        <v>3</v>
      </c>
      <c r="E22" t="s">
        <v>48</v>
      </c>
      <c r="F22">
        <f>COUNTIF('Quantidade de alunos estrangeir'!G:H,'Quantidades de Alunos'!E:E)</f>
        <v>1</v>
      </c>
      <c r="H22" t="s">
        <v>161</v>
      </c>
      <c r="I22">
        <f>COUNTIF('Quantidade de alunos estrangeir'!D:H,'Quantidades de Alunos'!H:H)</f>
        <v>32</v>
      </c>
    </row>
    <row r="23" spans="2:9" x14ac:dyDescent="0.25">
      <c r="B23" t="s">
        <v>112</v>
      </c>
      <c r="C23">
        <f ca="1">SUMIF('Quantidade de alunos estrangeir'!H:I,'Quantidades de Alunos'!B23,'Quantidade de alunos estrangeir'!I:I)</f>
        <v>1</v>
      </c>
      <c r="E23" t="s">
        <v>49</v>
      </c>
      <c r="F23">
        <f>COUNTIF('Quantidade de alunos estrangeir'!G:H,'Quantidades de Alunos'!E:E)</f>
        <v>4</v>
      </c>
      <c r="H23" t="s">
        <v>180</v>
      </c>
      <c r="I23">
        <f>COUNTIF('Quantidade de alunos estrangeir'!D:H,'Quantidades de Alunos'!H:H)</f>
        <v>6</v>
      </c>
    </row>
    <row r="24" spans="2:9" x14ac:dyDescent="0.25">
      <c r="B24" t="s">
        <v>114</v>
      </c>
      <c r="C24">
        <f ca="1">SUMIF('Quantidade de alunos estrangeir'!H:I,'Quantidades de Alunos'!B24,'Quantidade de alunos estrangeir'!I:I)</f>
        <v>37</v>
      </c>
      <c r="E24" t="s">
        <v>52</v>
      </c>
      <c r="F24">
        <f>COUNTIF('Quantidade de alunos estrangeir'!G:H,'Quantidades de Alunos'!E:E)</f>
        <v>4</v>
      </c>
      <c r="H24" t="s">
        <v>192</v>
      </c>
      <c r="I24">
        <f>COUNTIF('Quantidade de alunos estrangeir'!D:H,'Quantidades de Alunos'!H:H)</f>
        <v>9</v>
      </c>
    </row>
    <row r="25" spans="2:9" x14ac:dyDescent="0.25">
      <c r="B25" t="s">
        <v>123</v>
      </c>
      <c r="C25">
        <f ca="1">SUMIF('Quantidade de alunos estrangeir'!H:I,'Quantidades de Alunos'!B25,'Quantidade de alunos estrangeir'!I:I)</f>
        <v>150</v>
      </c>
      <c r="E25" t="s">
        <v>54</v>
      </c>
      <c r="F25">
        <f>COUNTIF('Quantidade de alunos estrangeir'!G:H,'Quantidades de Alunos'!E:E)</f>
        <v>1</v>
      </c>
      <c r="H25" t="s">
        <v>201</v>
      </c>
      <c r="I25">
        <f>COUNTIF('Quantidade de alunos estrangeir'!D:H,'Quantidades de Alunos'!H:H)</f>
        <v>1</v>
      </c>
    </row>
    <row r="26" spans="2:9" x14ac:dyDescent="0.25">
      <c r="B26" t="s">
        <v>134</v>
      </c>
      <c r="C26">
        <f ca="1">SUMIF('Quantidade de alunos estrangeir'!H:I,'Quantidades de Alunos'!B26,'Quantidade de alunos estrangeir'!I:I)</f>
        <v>93</v>
      </c>
      <c r="E26" t="s">
        <v>55</v>
      </c>
      <c r="F26">
        <f>COUNTIF('Quantidade de alunos estrangeir'!G:H,'Quantidades de Alunos'!E:E)</f>
        <v>4</v>
      </c>
      <c r="H26" t="s">
        <v>203</v>
      </c>
      <c r="I26">
        <f>COUNTIF('Quantidade de alunos estrangeir'!D:H,'Quantidades de Alunos'!H:H)</f>
        <v>1</v>
      </c>
    </row>
    <row r="27" spans="2:9" x14ac:dyDescent="0.25">
      <c r="B27" t="s">
        <v>147</v>
      </c>
      <c r="C27">
        <f ca="1">SUMIF('Quantidade de alunos estrangeir'!H:I,'Quantidades de Alunos'!B27,'Quantidade de alunos estrangeir'!I:I)</f>
        <v>92</v>
      </c>
      <c r="E27" t="s">
        <v>57</v>
      </c>
      <c r="F27">
        <f>COUNTIF('Quantidade de alunos estrangeir'!G:H,'Quantidades de Alunos'!E:E)</f>
        <v>2</v>
      </c>
      <c r="H27" t="s">
        <v>205</v>
      </c>
      <c r="I27">
        <f>COUNTIF('Quantidade de alunos estrangeir'!D:H,'Quantidades de Alunos'!H:H)</f>
        <v>1</v>
      </c>
    </row>
    <row r="28" spans="2:9" x14ac:dyDescent="0.25">
      <c r="B28" t="s">
        <v>149</v>
      </c>
      <c r="C28">
        <f ca="1">SUMIF('Quantidade de alunos estrangeir'!H:I,'Quantidades de Alunos'!B28,'Quantidade de alunos estrangeir'!I:I)</f>
        <v>3</v>
      </c>
      <c r="E28" t="s">
        <v>58</v>
      </c>
      <c r="F28">
        <f>COUNTIF('Quantidade de alunos estrangeir'!G:H,'Quantidades de Alunos'!E:E)</f>
        <v>7</v>
      </c>
      <c r="H28" t="s">
        <v>208</v>
      </c>
      <c r="I28">
        <f>COUNTIF('Quantidade de alunos estrangeir'!D:H,'Quantidades de Alunos'!H:H)</f>
        <v>1</v>
      </c>
    </row>
    <row r="29" spans="2:9" x14ac:dyDescent="0.25">
      <c r="B29" t="s">
        <v>167</v>
      </c>
      <c r="C29">
        <f ca="1">SUMIF('Quantidade de alunos estrangeir'!H:I,'Quantidades de Alunos'!B29,'Quantidade de alunos estrangeir'!I:I)</f>
        <v>101</v>
      </c>
      <c r="E29" t="s">
        <v>60</v>
      </c>
      <c r="F29">
        <f>COUNTIF('Quantidade de alunos estrangeir'!G:H,'Quantidades de Alunos'!E:E)</f>
        <v>2</v>
      </c>
      <c r="H29" t="s">
        <v>210</v>
      </c>
      <c r="I29">
        <f>COUNTIF('Quantidade de alunos estrangeir'!D:H,'Quantidades de Alunos'!H:H)</f>
        <v>2</v>
      </c>
    </row>
    <row r="30" spans="2:9" x14ac:dyDescent="0.25">
      <c r="B30" t="s">
        <v>196</v>
      </c>
      <c r="C30">
        <f ca="1">SUMIF('Quantidade de alunos estrangeir'!H:I,'Quantidades de Alunos'!B30,'Quantidade de alunos estrangeir'!I:I)</f>
        <v>6</v>
      </c>
      <c r="E30" t="s">
        <v>61</v>
      </c>
      <c r="F30">
        <f>COUNTIF('Quantidade de alunos estrangeir'!G:H,'Quantidades de Alunos'!E:E)</f>
        <v>2</v>
      </c>
      <c r="H30" t="s">
        <v>207</v>
      </c>
      <c r="I30">
        <f>COUNTIF('Quantidade de alunos estrangeir'!D:H,'Quantidades de Alunos'!H:H)</f>
        <v>3</v>
      </c>
    </row>
    <row r="31" spans="2:9" x14ac:dyDescent="0.25">
      <c r="B31" t="s">
        <v>218</v>
      </c>
      <c r="C31">
        <f ca="1">SUMIF('Quantidade de alunos estrangeir'!H:I,'Quantidades de Alunos'!B31,'Quantidade de alunos estrangeir'!I:I)</f>
        <v>7</v>
      </c>
      <c r="E31" t="s">
        <v>62</v>
      </c>
      <c r="F31">
        <f>COUNTIF('Quantidade de alunos estrangeir'!G:H,'Quantidades de Alunos'!E:E)</f>
        <v>3</v>
      </c>
      <c r="H31" t="s">
        <v>215</v>
      </c>
      <c r="I31">
        <f>COUNTIF('Quantidade de alunos estrangeir'!D:H,'Quantidades de Alunos'!H:H)</f>
        <v>23</v>
      </c>
    </row>
    <row r="32" spans="2:9" x14ac:dyDescent="0.25">
      <c r="B32" t="s">
        <v>219</v>
      </c>
      <c r="C32">
        <f ca="1">SUMIF('Quantidade de alunos estrangeir'!H:I,'Quantidades de Alunos'!B32,'Quantidade de alunos estrangeir'!I:I)</f>
        <v>22</v>
      </c>
      <c r="E32" t="s">
        <v>63</v>
      </c>
      <c r="F32">
        <f>COUNTIF('Quantidade de alunos estrangeir'!G:H,'Quantidades de Alunos'!E:E)</f>
        <v>3</v>
      </c>
      <c r="H32" t="s">
        <v>227</v>
      </c>
      <c r="I32">
        <f>COUNTIF('Quantidade de alunos estrangeir'!D:H,'Quantidades de Alunos'!H:H)</f>
        <v>13</v>
      </c>
    </row>
    <row r="33" spans="2:9" x14ac:dyDescent="0.25">
      <c r="B33" t="s">
        <v>220</v>
      </c>
      <c r="C33">
        <f ca="1">SUMIF('Quantidade de alunos estrangeir'!H:I,'Quantidades de Alunos'!B33,'Quantidade de alunos estrangeir'!I:I)</f>
        <v>97</v>
      </c>
      <c r="E33" t="s">
        <v>64</v>
      </c>
      <c r="F33">
        <f>COUNTIF('Quantidade de alunos estrangeir'!G:H,'Quantidades de Alunos'!E:E)</f>
        <v>2</v>
      </c>
      <c r="H33" t="s">
        <v>236</v>
      </c>
      <c r="I33">
        <f>COUNTIF('Quantidade de alunos estrangeir'!D:H,'Quantidades de Alunos'!H:H)</f>
        <v>1</v>
      </c>
    </row>
    <row r="34" spans="2:9" x14ac:dyDescent="0.25">
      <c r="B34" t="s">
        <v>221</v>
      </c>
      <c r="C34">
        <f ca="1">SUMIF('Quantidade de alunos estrangeir'!H:I,'Quantidades de Alunos'!B34,'Quantidade de alunos estrangeir'!I:I)</f>
        <v>13</v>
      </c>
      <c r="E34" t="s">
        <v>65</v>
      </c>
      <c r="F34">
        <f>COUNTIF('Quantidade de alunos estrangeir'!G:H,'Quantidades de Alunos'!E:E)</f>
        <v>1</v>
      </c>
      <c r="H34" t="s">
        <v>239</v>
      </c>
      <c r="I34">
        <f>COUNTIF('Quantidade de alunos estrangeir'!D:H,'Quantidades de Alunos'!H:H)</f>
        <v>2</v>
      </c>
    </row>
    <row r="35" spans="2:9" x14ac:dyDescent="0.25">
      <c r="B35" t="s">
        <v>222</v>
      </c>
      <c r="C35">
        <f ca="1">SUMIF('Quantidade de alunos estrangeir'!H:I,'Quantidades de Alunos'!B35,'Quantidade de alunos estrangeir'!I:I)</f>
        <v>8</v>
      </c>
      <c r="E35" t="s">
        <v>66</v>
      </c>
      <c r="F35">
        <f>COUNTIF('Quantidade de alunos estrangeir'!G:H,'Quantidades de Alunos'!E:E)</f>
        <v>1</v>
      </c>
      <c r="H35" t="s">
        <v>243</v>
      </c>
      <c r="I35">
        <f>COUNTIF('Quantidade de alunos estrangeir'!D:H,'Quantidades de Alunos'!H:H)</f>
        <v>2</v>
      </c>
    </row>
    <row r="36" spans="2:9" x14ac:dyDescent="0.25">
      <c r="B36" t="s">
        <v>223</v>
      </c>
      <c r="C36">
        <f ca="1">SUMIF('Quantidade de alunos estrangeir'!H:I,'Quantidades de Alunos'!B36,'Quantidade de alunos estrangeir'!I:I)</f>
        <v>15</v>
      </c>
      <c r="E36" t="s">
        <v>67</v>
      </c>
      <c r="F36">
        <f>COUNTIF('Quantidade de alunos estrangeir'!G:H,'Quantidades de Alunos'!E:E)</f>
        <v>2</v>
      </c>
      <c r="H36" t="s">
        <v>246</v>
      </c>
      <c r="I36">
        <f>COUNTIF('Quantidade de alunos estrangeir'!D:H,'Quantidades de Alunos'!H:H)</f>
        <v>1</v>
      </c>
    </row>
    <row r="37" spans="2:9" x14ac:dyDescent="0.25">
      <c r="B37" t="s">
        <v>224</v>
      </c>
      <c r="C37">
        <f ca="1">SUMIF('Quantidade de alunos estrangeir'!H:I,'Quantidades de Alunos'!B37,'Quantidade de alunos estrangeir'!I:I)</f>
        <v>2</v>
      </c>
      <c r="E37" t="s">
        <v>68</v>
      </c>
      <c r="F37">
        <f>COUNTIF('Quantidade de alunos estrangeir'!G:H,'Quantidades de Alunos'!E:E)</f>
        <v>1</v>
      </c>
      <c r="H37" t="s">
        <v>242</v>
      </c>
      <c r="I37">
        <f>COUNTIF('Quantidade de alunos estrangeir'!D:H,'Quantidades de Alunos'!H:H)</f>
        <v>59</v>
      </c>
    </row>
    <row r="38" spans="2:9" x14ac:dyDescent="0.25">
      <c r="B38" t="s">
        <v>225</v>
      </c>
      <c r="C38">
        <f ca="1">SUMIF('Quantidade de alunos estrangeir'!H:I,'Quantidades de Alunos'!B38,'Quantidade de alunos estrangeir'!I:I)</f>
        <v>10</v>
      </c>
      <c r="E38" t="s">
        <v>69</v>
      </c>
      <c r="F38">
        <f>COUNTIF('Quantidade de alunos estrangeir'!G:H,'Quantidades de Alunos'!E:E)</f>
        <v>1</v>
      </c>
      <c r="H38" t="s">
        <v>286</v>
      </c>
      <c r="I38">
        <f>COUNTIF('Quantidade de alunos estrangeir'!D:H,'Quantidades de Alunos'!H:H)</f>
        <v>4</v>
      </c>
    </row>
    <row r="39" spans="2:9" x14ac:dyDescent="0.25">
      <c r="B39" t="s">
        <v>226</v>
      </c>
      <c r="C39">
        <f ca="1">SUMIF('Quantidade de alunos estrangeir'!H:I,'Quantidades de Alunos'!B39,'Quantidade de alunos estrangeir'!I:I)</f>
        <v>18</v>
      </c>
      <c r="E39" t="s">
        <v>70</v>
      </c>
      <c r="F39">
        <f>COUNTIF('Quantidade de alunos estrangeir'!G:H,'Quantidades de Alunos'!E:E)</f>
        <v>2</v>
      </c>
      <c r="H39" t="s">
        <v>290</v>
      </c>
      <c r="I39">
        <f>COUNTIF('Quantidade de alunos estrangeir'!D:H,'Quantidades de Alunos'!H:H)</f>
        <v>1</v>
      </c>
    </row>
    <row r="40" spans="2:9" x14ac:dyDescent="0.25">
      <c r="B40" t="s">
        <v>238</v>
      </c>
      <c r="C40">
        <f ca="1">SUMIF('Quantidade de alunos estrangeir'!H:I,'Quantidades de Alunos'!B40,'Quantidade de alunos estrangeir'!I:I)</f>
        <v>20</v>
      </c>
      <c r="E40" t="s">
        <v>71</v>
      </c>
      <c r="F40">
        <f>COUNTIF('Quantidade de alunos estrangeir'!G:H,'Quantidades de Alunos'!E:E)</f>
        <v>1</v>
      </c>
      <c r="H40" t="s">
        <v>292</v>
      </c>
      <c r="I40">
        <f>COUNTIF('Quantidade de alunos estrangeir'!D:H,'Quantidades de Alunos'!H:H)</f>
        <v>1</v>
      </c>
    </row>
    <row r="41" spans="2:9" x14ac:dyDescent="0.25">
      <c r="B41" t="s">
        <v>265</v>
      </c>
      <c r="C41">
        <f ca="1">SUMIF('Quantidade de alunos estrangeir'!H:I,'Quantidades de Alunos'!B41,'Quantidade de alunos estrangeir'!I:I)</f>
        <v>2</v>
      </c>
      <c r="E41" t="s">
        <v>72</v>
      </c>
      <c r="F41">
        <f>COUNTIF('Quantidade de alunos estrangeir'!G:H,'Quantidades de Alunos'!E:E)</f>
        <v>2</v>
      </c>
      <c r="H41" t="s">
        <v>294</v>
      </c>
      <c r="I41">
        <f>COUNTIF('Quantidade de alunos estrangeir'!D:H,'Quantidades de Alunos'!H:H)</f>
        <v>15</v>
      </c>
    </row>
    <row r="42" spans="2:9" x14ac:dyDescent="0.25">
      <c r="B42" t="s">
        <v>285</v>
      </c>
      <c r="C42">
        <f ca="1">SUMIF('Quantidade de alunos estrangeir'!H:I,'Quantidades de Alunos'!B42,'Quantidade de alunos estrangeir'!I:I)</f>
        <v>6</v>
      </c>
      <c r="E42" t="s">
        <v>73</v>
      </c>
      <c r="F42">
        <f>COUNTIF('Quantidade de alunos estrangeir'!G:H,'Quantidades de Alunos'!E:E)</f>
        <v>1</v>
      </c>
      <c r="H42" t="s">
        <v>304</v>
      </c>
      <c r="I42">
        <f>COUNTIF('Quantidade de alunos estrangeir'!D:H,'Quantidades de Alunos'!H:H)</f>
        <v>12</v>
      </c>
    </row>
    <row r="43" spans="2:9" x14ac:dyDescent="0.25">
      <c r="B43" t="s">
        <v>349</v>
      </c>
      <c r="C43">
        <f ca="1">SUMIF('Quantidade de alunos estrangeir'!H:I,'Quantidades de Alunos'!B43,'Quantidade de alunos estrangeir'!I:I)</f>
        <v>1</v>
      </c>
      <c r="E43" t="s">
        <v>74</v>
      </c>
      <c r="F43">
        <f>COUNTIF('Quantidade de alunos estrangeir'!G:H,'Quantidades de Alunos'!E:E)</f>
        <v>3</v>
      </c>
      <c r="H43" t="s">
        <v>310</v>
      </c>
      <c r="I43">
        <f>COUNTIF('Quantidade de alunos estrangeir'!D:H,'Quantidades de Alunos'!H:H)</f>
        <v>1</v>
      </c>
    </row>
    <row r="44" spans="2:9" x14ac:dyDescent="0.25">
      <c r="B44" t="s">
        <v>365</v>
      </c>
      <c r="C44">
        <f ca="1">SUMIF('Quantidade de alunos estrangeir'!H:I,'Quantidades de Alunos'!B44,'Quantidade de alunos estrangeir'!I:I)</f>
        <v>2</v>
      </c>
      <c r="E44" t="s">
        <v>76</v>
      </c>
      <c r="F44">
        <f>COUNTIF('Quantidade de alunos estrangeir'!G:H,'Quantidades de Alunos'!E:E)</f>
        <v>1</v>
      </c>
      <c r="H44" t="s">
        <v>312</v>
      </c>
      <c r="I44">
        <f>COUNTIF('Quantidade de alunos estrangeir'!D:H,'Quantidades de Alunos'!H:H)</f>
        <v>3</v>
      </c>
    </row>
    <row r="45" spans="2:9" x14ac:dyDescent="0.25">
      <c r="B45" t="s">
        <v>430</v>
      </c>
      <c r="C45">
        <f ca="1">SUMIF('Quantidade de alunos estrangeir'!H:I,'Quantidades de Alunos'!B45,'Quantidade de alunos estrangeir'!I:I)</f>
        <v>17</v>
      </c>
      <c r="E45" t="s">
        <v>77</v>
      </c>
      <c r="F45">
        <f>COUNTIF('Quantidade de alunos estrangeir'!G:H,'Quantidades de Alunos'!E:E)</f>
        <v>3</v>
      </c>
      <c r="H45" t="s">
        <v>316</v>
      </c>
      <c r="I45">
        <f>COUNTIF('Quantidade de alunos estrangeir'!D:H,'Quantidades de Alunos'!H:H)</f>
        <v>1</v>
      </c>
    </row>
    <row r="46" spans="2:9" x14ac:dyDescent="0.25">
      <c r="B46" t="s">
        <v>431</v>
      </c>
      <c r="C46">
        <f ca="1">SUMIF('Quantidade de alunos estrangeir'!H:I,'Quantidades de Alunos'!B46,'Quantidade de alunos estrangeir'!I:I)</f>
        <v>19</v>
      </c>
      <c r="E46" t="s">
        <v>78</v>
      </c>
      <c r="F46">
        <f>COUNTIF('Quantidade de alunos estrangeir'!G:H,'Quantidades de Alunos'!E:E)</f>
        <v>1</v>
      </c>
      <c r="H46" t="s">
        <v>320</v>
      </c>
      <c r="I46">
        <f>COUNTIF('Quantidade de alunos estrangeir'!D:H,'Quantidades de Alunos'!H:H)</f>
        <v>1</v>
      </c>
    </row>
    <row r="47" spans="2:9" x14ac:dyDescent="0.25">
      <c r="B47" t="s">
        <v>437</v>
      </c>
      <c r="C47">
        <f ca="1">SUMIF('Quantidade de alunos estrangeir'!H:I,'Quantidades de Alunos'!B47,'Quantidade de alunos estrangeir'!I:I)</f>
        <v>5</v>
      </c>
      <c r="E47" t="s">
        <v>79</v>
      </c>
      <c r="F47">
        <f>COUNTIF('Quantidade de alunos estrangeir'!G:H,'Quantidades de Alunos'!E:E)</f>
        <v>2</v>
      </c>
      <c r="H47" t="s">
        <v>323</v>
      </c>
      <c r="I47">
        <f>COUNTIF('Quantidade de alunos estrangeir'!D:H,'Quantidades de Alunos'!H:H)</f>
        <v>28</v>
      </c>
    </row>
    <row r="48" spans="2:9" x14ac:dyDescent="0.25">
      <c r="B48" t="s">
        <v>440</v>
      </c>
      <c r="C48">
        <f ca="1">SUMIF('Quantidade de alunos estrangeir'!H:I,'Quantidades de Alunos'!B48,'Quantidade de alunos estrangeir'!I:I)</f>
        <v>36</v>
      </c>
      <c r="E48" t="s">
        <v>80</v>
      </c>
      <c r="F48">
        <f>COUNTIF('Quantidade de alunos estrangeir'!G:H,'Quantidades de Alunos'!E:E)</f>
        <v>1</v>
      </c>
      <c r="H48" t="s">
        <v>338</v>
      </c>
      <c r="I48">
        <f>COUNTIF('Quantidade de alunos estrangeir'!D:H,'Quantidades de Alunos'!H:H)</f>
        <v>7</v>
      </c>
    </row>
    <row r="49" spans="2:9" x14ac:dyDescent="0.25">
      <c r="B49" t="s">
        <v>449</v>
      </c>
      <c r="C49">
        <f ca="1">SUMIF('Quantidade de alunos estrangeir'!H:I,'Quantidades de Alunos'!B49,'Quantidade de alunos estrangeir'!I:I)</f>
        <v>22</v>
      </c>
      <c r="E49" t="s">
        <v>82</v>
      </c>
      <c r="F49">
        <f>COUNTIF('Quantidade de alunos estrangeir'!G:H,'Quantidades de Alunos'!E:E)</f>
        <v>4</v>
      </c>
      <c r="H49" t="s">
        <v>322</v>
      </c>
      <c r="I49">
        <f>COUNTIF('Quantidade de alunos estrangeir'!D:H,'Quantidades de Alunos'!H:H)</f>
        <v>22</v>
      </c>
    </row>
    <row r="50" spans="2:9" x14ac:dyDescent="0.25">
      <c r="B50" t="s">
        <v>474</v>
      </c>
      <c r="C50">
        <f ca="1">SUMIF('Quantidade de alunos estrangeir'!H:I,'Quantidades de Alunos'!B50,'Quantidade de alunos estrangeir'!I:I)</f>
        <v>21</v>
      </c>
      <c r="E50" t="s">
        <v>84</v>
      </c>
      <c r="F50">
        <f>COUNTIF('Quantidade de alunos estrangeir'!G:H,'Quantidades de Alunos'!E:E)</f>
        <v>2</v>
      </c>
      <c r="H50" t="s">
        <v>358</v>
      </c>
      <c r="I50">
        <f>COUNTIF('Quantidade de alunos estrangeir'!D:H,'Quantidades de Alunos'!H:H)</f>
        <v>1</v>
      </c>
    </row>
    <row r="51" spans="2:9" x14ac:dyDescent="0.25">
      <c r="B51" t="s">
        <v>544</v>
      </c>
      <c r="C51">
        <f ca="1">SUMIF('Quantidade de alunos estrangeir'!H:I,'Quantidades de Alunos'!B51,'Quantidade de alunos estrangeir'!I:I)</f>
        <v>12</v>
      </c>
      <c r="E51" t="s">
        <v>85</v>
      </c>
      <c r="F51">
        <f>COUNTIF('Quantidade de alunos estrangeir'!G:H,'Quantidades de Alunos'!E:E)</f>
        <v>4</v>
      </c>
      <c r="H51" t="s">
        <v>360</v>
      </c>
      <c r="I51">
        <f>COUNTIF('Quantidade de alunos estrangeir'!D:H,'Quantidades de Alunos'!H:H)</f>
        <v>1</v>
      </c>
    </row>
    <row r="52" spans="2:9" x14ac:dyDescent="0.25">
      <c r="B52" t="s">
        <v>556</v>
      </c>
      <c r="C52">
        <f ca="1">SUMIF('Quantidade de alunos estrangeir'!H:I,'Quantidades de Alunos'!B52,'Quantidade de alunos estrangeir'!I:I)</f>
        <v>56</v>
      </c>
      <c r="E52" t="s">
        <v>87</v>
      </c>
      <c r="F52">
        <f>COUNTIF('Quantidade de alunos estrangeir'!G:H,'Quantidades de Alunos'!E:E)</f>
        <v>2</v>
      </c>
      <c r="H52" t="s">
        <v>362</v>
      </c>
      <c r="I52">
        <f>COUNTIF('Quantidade de alunos estrangeir'!D:H,'Quantidades de Alunos'!H:H)</f>
        <v>3</v>
      </c>
    </row>
    <row r="53" spans="2:9" x14ac:dyDescent="0.25">
      <c r="B53" t="s">
        <v>576</v>
      </c>
      <c r="C53">
        <f ca="1">SUMIF('Quantidade de alunos estrangeir'!H:I,'Quantidades de Alunos'!B53,'Quantidade de alunos estrangeir'!I:I)</f>
        <v>6</v>
      </c>
      <c r="E53" t="s">
        <v>88</v>
      </c>
      <c r="F53">
        <f>COUNTIF('Quantidade de alunos estrangeir'!G:H,'Quantidades de Alunos'!E:E)</f>
        <v>2</v>
      </c>
      <c r="H53" t="s">
        <v>366</v>
      </c>
      <c r="I53">
        <f>COUNTIF('Quantidade de alunos estrangeir'!D:H,'Quantidades de Alunos'!H:H)</f>
        <v>2</v>
      </c>
    </row>
    <row r="54" spans="2:9" x14ac:dyDescent="0.25">
      <c r="B54" t="s">
        <v>628</v>
      </c>
      <c r="C54">
        <f ca="1">SUMIF('Quantidade de alunos estrangeir'!H:I,'Quantidades de Alunos'!B54,'Quantidade de alunos estrangeir'!I:I)</f>
        <v>35</v>
      </c>
      <c r="E54" t="s">
        <v>89</v>
      </c>
      <c r="F54">
        <f>COUNTIF('Quantidade de alunos estrangeir'!G:H,'Quantidades de Alunos'!E:E)</f>
        <v>2</v>
      </c>
      <c r="H54" t="s">
        <v>369</v>
      </c>
      <c r="I54">
        <f>COUNTIF('Quantidade de alunos estrangeir'!D:H,'Quantidades de Alunos'!H:H)</f>
        <v>1</v>
      </c>
    </row>
    <row r="55" spans="2:9" x14ac:dyDescent="0.25">
      <c r="B55" t="s">
        <v>641</v>
      </c>
      <c r="C55">
        <f ca="1">SUMIF('Quantidade de alunos estrangeir'!H:I,'Quantidades de Alunos'!B55,'Quantidade de alunos estrangeir'!I:I)</f>
        <v>24</v>
      </c>
      <c r="E55" t="s">
        <v>91</v>
      </c>
      <c r="F55">
        <f>COUNTIF('Quantidade de alunos estrangeir'!G:H,'Quantidades de Alunos'!E:E)</f>
        <v>2</v>
      </c>
      <c r="H55" t="s">
        <v>371</v>
      </c>
      <c r="I55">
        <f>COUNTIF('Quantidade de alunos estrangeir'!D:H,'Quantidades de Alunos'!H:H)</f>
        <v>10</v>
      </c>
    </row>
    <row r="56" spans="2:9" x14ac:dyDescent="0.25">
      <c r="B56" t="s">
        <v>710</v>
      </c>
      <c r="C56">
        <f ca="1">SUMIF('Quantidade de alunos estrangeir'!H:I,'Quantidades de Alunos'!B56,'Quantidade de alunos estrangeir'!I:I)</f>
        <v>2</v>
      </c>
      <c r="E56" t="s">
        <v>92</v>
      </c>
      <c r="F56">
        <f>COUNTIF('Quantidade de alunos estrangeir'!G:H,'Quantidades de Alunos'!E:E)</f>
        <v>3</v>
      </c>
      <c r="H56" t="s">
        <v>378</v>
      </c>
      <c r="I56">
        <f>COUNTIF('Quantidade de alunos estrangeir'!D:H,'Quantidades de Alunos'!H:H)</f>
        <v>9</v>
      </c>
    </row>
    <row r="57" spans="2:9" x14ac:dyDescent="0.25">
      <c r="B57" t="s">
        <v>714</v>
      </c>
      <c r="C57">
        <f ca="1">SUMIF('Quantidade de alunos estrangeir'!H:I,'Quantidades de Alunos'!B57,'Quantidade de alunos estrangeir'!I:I)</f>
        <v>6</v>
      </c>
      <c r="E57" t="s">
        <v>93</v>
      </c>
      <c r="F57">
        <f>COUNTIF('Quantidade de alunos estrangeir'!G:H,'Quantidades de Alunos'!E:E)</f>
        <v>1</v>
      </c>
      <c r="H57" t="s">
        <v>380</v>
      </c>
      <c r="I57">
        <f>COUNTIF('Quantidade de alunos estrangeir'!D:H,'Quantidades de Alunos'!H:H)</f>
        <v>35</v>
      </c>
    </row>
    <row r="58" spans="2:9" x14ac:dyDescent="0.25">
      <c r="B58" t="s">
        <v>715</v>
      </c>
      <c r="C58">
        <f ca="1">SUMIF('Quantidade de alunos estrangeir'!H:I,'Quantidades de Alunos'!B58,'Quantidade de alunos estrangeir'!I:I)</f>
        <v>3</v>
      </c>
      <c r="E58" t="s">
        <v>94</v>
      </c>
      <c r="F58">
        <f>COUNTIF('Quantidade de alunos estrangeir'!G:H,'Quantidades de Alunos'!E:E)</f>
        <v>2</v>
      </c>
      <c r="H58" t="s">
        <v>397</v>
      </c>
      <c r="I58">
        <f>COUNTIF('Quantidade de alunos estrangeir'!D:H,'Quantidades de Alunos'!H:H)</f>
        <v>16</v>
      </c>
    </row>
    <row r="59" spans="2:9" x14ac:dyDescent="0.25">
      <c r="B59" t="s">
        <v>717</v>
      </c>
      <c r="C59">
        <f ca="1">SUMIF('Quantidade de alunos estrangeir'!H:I,'Quantidades de Alunos'!B59,'Quantidade de alunos estrangeir'!I:I)</f>
        <v>2</v>
      </c>
      <c r="E59" t="s">
        <v>95</v>
      </c>
      <c r="F59">
        <f>COUNTIF('Quantidade de alunos estrangeir'!G:H,'Quantidades de Alunos'!E:E)</f>
        <v>2</v>
      </c>
      <c r="H59" t="s">
        <v>412</v>
      </c>
      <c r="I59">
        <f>COUNTIF('Quantidade de alunos estrangeir'!D:H,'Quantidades de Alunos'!H:H)</f>
        <v>13</v>
      </c>
    </row>
    <row r="60" spans="2:9" x14ac:dyDescent="0.25">
      <c r="B60" t="s">
        <v>719</v>
      </c>
      <c r="C60">
        <f ca="1">SUMIF('Quantidade de alunos estrangeir'!H:I,'Quantidades de Alunos'!B60,'Quantidade de alunos estrangeir'!I:I)</f>
        <v>8</v>
      </c>
      <c r="E60" t="s">
        <v>96</v>
      </c>
      <c r="F60">
        <f>COUNTIF('Quantidade de alunos estrangeir'!G:H,'Quantidades de Alunos'!E:E)</f>
        <v>1</v>
      </c>
      <c r="H60" t="s">
        <v>428</v>
      </c>
      <c r="I60">
        <f>COUNTIF('Quantidade de alunos estrangeir'!D:H,'Quantidades de Alunos'!H:H)</f>
        <v>211</v>
      </c>
    </row>
    <row r="61" spans="2:9" x14ac:dyDescent="0.25">
      <c r="B61" t="s">
        <v>721</v>
      </c>
      <c r="C61">
        <f ca="1">SUMIF('Quantidade de alunos estrangeir'!H:I,'Quantidades de Alunos'!B61,'Quantidade de alunos estrangeir'!I:I)</f>
        <v>12</v>
      </c>
      <c r="E61" t="s">
        <v>97</v>
      </c>
      <c r="F61">
        <f>COUNTIF('Quantidade de alunos estrangeir'!G:H,'Quantidades de Alunos'!E:E)</f>
        <v>1</v>
      </c>
      <c r="H61" t="s">
        <v>492</v>
      </c>
      <c r="I61">
        <f>COUNTIF('Quantidade de alunos estrangeir'!D:H,'Quantidades de Alunos'!H:H)</f>
        <v>2</v>
      </c>
    </row>
    <row r="62" spans="2:9" x14ac:dyDescent="0.25">
      <c r="B62" t="s">
        <v>722</v>
      </c>
      <c r="C62">
        <f ca="1">SUMIF('Quantidade de alunos estrangeir'!H:I,'Quantidades de Alunos'!B62,'Quantidade de alunos estrangeir'!I:I)</f>
        <v>5</v>
      </c>
      <c r="E62" t="s">
        <v>98</v>
      </c>
      <c r="F62">
        <f>COUNTIF('Quantidade de alunos estrangeir'!G:H,'Quantidades de Alunos'!E:E)</f>
        <v>1</v>
      </c>
      <c r="H62" t="s">
        <v>552</v>
      </c>
      <c r="I62">
        <f>COUNTIF('Quantidade de alunos estrangeir'!D:H,'Quantidades de Alunos'!H:H)</f>
        <v>13</v>
      </c>
    </row>
    <row r="63" spans="2:9" x14ac:dyDescent="0.25">
      <c r="B63" t="s">
        <v>749</v>
      </c>
      <c r="C63">
        <f ca="1">SUMIF('Quantidade de alunos estrangeir'!H:I,'Quantidades de Alunos'!B63,'Quantidade de alunos estrangeir'!I:I)</f>
        <v>1</v>
      </c>
      <c r="E63" t="s">
        <v>99</v>
      </c>
      <c r="F63">
        <f>COUNTIF('Quantidade de alunos estrangeir'!G:H,'Quantidades de Alunos'!E:E)</f>
        <v>3</v>
      </c>
      <c r="H63" t="s">
        <v>559</v>
      </c>
      <c r="I63">
        <f>COUNTIF('Quantidade de alunos estrangeir'!D:H,'Quantidades de Alunos'!H:H)</f>
        <v>8</v>
      </c>
    </row>
    <row r="64" spans="2:9" x14ac:dyDescent="0.25">
      <c r="B64" t="s">
        <v>750</v>
      </c>
      <c r="C64">
        <f ca="1">SUMIF('Quantidade de alunos estrangeir'!H:I,'Quantidades de Alunos'!B64,'Quantidade de alunos estrangeir'!I:I)</f>
        <v>1</v>
      </c>
      <c r="E64" t="s">
        <v>100</v>
      </c>
      <c r="F64">
        <f>COUNTIF('Quantidade de alunos estrangeir'!G:H,'Quantidades de Alunos'!E:E)</f>
        <v>1</v>
      </c>
      <c r="H64" t="s">
        <v>563</v>
      </c>
      <c r="I64">
        <f>COUNTIF('Quantidade de alunos estrangeir'!D:H,'Quantidades de Alunos'!H:H)</f>
        <v>5</v>
      </c>
    </row>
    <row r="65" spans="2:9" x14ac:dyDescent="0.25">
      <c r="B65" t="s">
        <v>752</v>
      </c>
      <c r="C65">
        <f ca="1">SUMIF('Quantidade de alunos estrangeir'!H:I,'Quantidades de Alunos'!B65,'Quantidade de alunos estrangeir'!I:I)</f>
        <v>4</v>
      </c>
      <c r="E65" t="s">
        <v>101</v>
      </c>
      <c r="F65">
        <f>COUNTIF('Quantidade de alunos estrangeir'!G:H,'Quantidades de Alunos'!E:E)</f>
        <v>2</v>
      </c>
      <c r="H65" t="s">
        <v>567</v>
      </c>
      <c r="I65">
        <f>COUNTIF('Quantidade de alunos estrangeir'!D:H,'Quantidades de Alunos'!H:H)</f>
        <v>1</v>
      </c>
    </row>
    <row r="66" spans="2:9" x14ac:dyDescent="0.25">
      <c r="B66" t="s">
        <v>753</v>
      </c>
      <c r="C66">
        <f ca="1">SUMIF('Quantidade de alunos estrangeir'!H:I,'Quantidades de Alunos'!B66,'Quantidade de alunos estrangeir'!I:I)</f>
        <v>1</v>
      </c>
      <c r="E66" t="s">
        <v>102</v>
      </c>
      <c r="F66">
        <f>COUNTIF('Quantidade de alunos estrangeir'!G:H,'Quantidades de Alunos'!E:E)</f>
        <v>3</v>
      </c>
      <c r="H66" t="s">
        <v>569</v>
      </c>
      <c r="I66">
        <f>COUNTIF('Quantidade de alunos estrangeir'!D:H,'Quantidades de Alunos'!H:H)</f>
        <v>34</v>
      </c>
    </row>
    <row r="67" spans="2:9" x14ac:dyDescent="0.25">
      <c r="B67" t="s">
        <v>759</v>
      </c>
      <c r="C67">
        <f ca="1">SUMIF('Quantidade de alunos estrangeir'!H:I,'Quantidades de Alunos'!B67,'Quantidade de alunos estrangeir'!I:I)</f>
        <v>1</v>
      </c>
      <c r="E67" t="s">
        <v>103</v>
      </c>
      <c r="F67">
        <f>COUNTIF('Quantidade de alunos estrangeir'!G:H,'Quantidades de Alunos'!E:E)</f>
        <v>2</v>
      </c>
      <c r="H67" t="s">
        <v>588</v>
      </c>
      <c r="I67">
        <f>COUNTIF('Quantidade de alunos estrangeir'!D:H,'Quantidades de Alunos'!H:H)</f>
        <v>3</v>
      </c>
    </row>
    <row r="68" spans="2:9" x14ac:dyDescent="0.25">
      <c r="B68" t="s">
        <v>766</v>
      </c>
      <c r="C68">
        <f ca="1">SUMIF('Quantidade de alunos estrangeir'!H:I,'Quantidades de Alunos'!B68,'Quantidade de alunos estrangeir'!I:I)</f>
        <v>10</v>
      </c>
      <c r="E68" t="s">
        <v>104</v>
      </c>
      <c r="F68">
        <f>COUNTIF('Quantidade de alunos estrangeir'!G:H,'Quantidades de Alunos'!E:E)</f>
        <v>1</v>
      </c>
      <c r="H68" t="s">
        <v>592</v>
      </c>
      <c r="I68">
        <f>COUNTIF('Quantidade de alunos estrangeir'!D:H,'Quantidades de Alunos'!H:H)</f>
        <v>1</v>
      </c>
    </row>
    <row r="69" spans="2:9" x14ac:dyDescent="0.25">
      <c r="B69" t="s">
        <v>767</v>
      </c>
      <c r="C69">
        <f ca="1">SUMIF('Quantidade de alunos estrangeir'!H:I,'Quantidades de Alunos'!B69,'Quantidade de alunos estrangeir'!I:I)</f>
        <v>3</v>
      </c>
      <c r="E69" t="s">
        <v>106</v>
      </c>
      <c r="F69">
        <f>COUNTIF('Quantidade de alunos estrangeir'!G:H,'Quantidades de Alunos'!E:E)</f>
        <v>2</v>
      </c>
      <c r="H69" t="s">
        <v>594</v>
      </c>
      <c r="I69">
        <f>COUNTIF('Quantidade de alunos estrangeir'!D:H,'Quantidades de Alunos'!H:H)</f>
        <v>7</v>
      </c>
    </row>
    <row r="70" spans="2:9" x14ac:dyDescent="0.25">
      <c r="B70" t="s">
        <v>777</v>
      </c>
      <c r="C70">
        <f ca="1">SUMIF('Quantidade de alunos estrangeir'!H:I,'Quantidades de Alunos'!B70,'Quantidade de alunos estrangeir'!I:I)</f>
        <v>3</v>
      </c>
      <c r="E70" t="s">
        <v>108</v>
      </c>
      <c r="F70">
        <f>COUNTIF('Quantidade de alunos estrangeir'!G:H,'Quantidades de Alunos'!E:E)</f>
        <v>2</v>
      </c>
      <c r="H70" t="s">
        <v>600</v>
      </c>
      <c r="I70">
        <f>COUNTIF('Quantidade de alunos estrangeir'!D:H,'Quantidades de Alunos'!H:H)</f>
        <v>1</v>
      </c>
    </row>
    <row r="71" spans="2:9" x14ac:dyDescent="0.25">
      <c r="B71" t="s">
        <v>808</v>
      </c>
      <c r="C71">
        <f ca="1">SUMIF('Quantidade de alunos estrangeir'!H:I,'Quantidades de Alunos'!B71,'Quantidade de alunos estrangeir'!I:I)</f>
        <v>2</v>
      </c>
      <c r="E71" t="s">
        <v>109</v>
      </c>
      <c r="F71">
        <f>COUNTIF('Quantidade de alunos estrangeir'!G:H,'Quantidades de Alunos'!E:E)</f>
        <v>1</v>
      </c>
      <c r="H71" t="s">
        <v>603</v>
      </c>
      <c r="I71">
        <f>COUNTIF('Quantidade de alunos estrangeir'!D:H,'Quantidades de Alunos'!H:H)</f>
        <v>2</v>
      </c>
    </row>
    <row r="72" spans="2:9" x14ac:dyDescent="0.25">
      <c r="B72" t="s">
        <v>812</v>
      </c>
      <c r="C72">
        <f ca="1">SUMIF('Quantidade de alunos estrangeir'!H:I,'Quantidades de Alunos'!B72,'Quantidade de alunos estrangeir'!I:I)</f>
        <v>2</v>
      </c>
      <c r="E72" t="s">
        <v>110</v>
      </c>
      <c r="F72">
        <f>COUNTIF('Quantidade de alunos estrangeir'!G:H,'Quantidades de Alunos'!E:E)</f>
        <v>2</v>
      </c>
      <c r="H72" t="s">
        <v>606</v>
      </c>
      <c r="I72">
        <f>COUNTIF('Quantidade de alunos estrangeir'!D:H,'Quantidades de Alunos'!H:H)</f>
        <v>10</v>
      </c>
    </row>
    <row r="73" spans="2:9" x14ac:dyDescent="0.25">
      <c r="B73" t="s">
        <v>822</v>
      </c>
      <c r="C73">
        <f ca="1">SUMIF('Quantidade de alunos estrangeir'!H:I,'Quantidades de Alunos'!B73,'Quantidade de alunos estrangeir'!I:I)</f>
        <v>2</v>
      </c>
      <c r="E73" t="s">
        <v>111</v>
      </c>
      <c r="F73">
        <f>COUNTIF('Quantidade de alunos estrangeir'!G:H,'Quantidades de Alunos'!E:E)</f>
        <v>2</v>
      </c>
      <c r="H73" t="s">
        <v>615</v>
      </c>
      <c r="I73">
        <f>COUNTIF('Quantidade de alunos estrangeir'!D:H,'Quantidades de Alunos'!H:H)</f>
        <v>124</v>
      </c>
    </row>
    <row r="74" spans="2:9" x14ac:dyDescent="0.25">
      <c r="B74" t="s">
        <v>827</v>
      </c>
      <c r="C74">
        <f ca="1">SUMIF('Quantidade de alunos estrangeir'!H:I,'Quantidades de Alunos'!B74,'Quantidade de alunos estrangeir'!I:I)</f>
        <v>2</v>
      </c>
      <c r="E74" t="s">
        <v>113</v>
      </c>
      <c r="F74">
        <f>COUNTIF('Quantidade de alunos estrangeir'!G:H,'Quantidades de Alunos'!E:E)</f>
        <v>1</v>
      </c>
      <c r="H74" t="s">
        <v>673</v>
      </c>
      <c r="I74">
        <f>COUNTIF('Quantidade de alunos estrangeir'!D:H,'Quantidades de Alunos'!H:H)</f>
        <v>27</v>
      </c>
    </row>
    <row r="75" spans="2:9" x14ac:dyDescent="0.25">
      <c r="B75" t="s">
        <v>840</v>
      </c>
      <c r="C75">
        <f ca="1">SUMIF('Quantidade de alunos estrangeir'!H:I,'Quantidades de Alunos'!B75,'Quantidade de alunos estrangeir'!I:I)</f>
        <v>6</v>
      </c>
      <c r="E75" t="s">
        <v>115</v>
      </c>
      <c r="F75">
        <f>COUNTIF('Quantidade de alunos estrangeir'!G:H,'Quantidades de Alunos'!E:E)</f>
        <v>2</v>
      </c>
      <c r="H75" t="s">
        <v>692</v>
      </c>
      <c r="I75">
        <f>COUNTIF('Quantidade de alunos estrangeir'!D:H,'Quantidades de Alunos'!H:H)</f>
        <v>5</v>
      </c>
    </row>
    <row r="76" spans="2:9" x14ac:dyDescent="0.25">
      <c r="B76" t="s">
        <v>846</v>
      </c>
      <c r="C76">
        <f ca="1">SUMIF('Quantidade de alunos estrangeir'!H:I,'Quantidades de Alunos'!B76,'Quantidade de alunos estrangeir'!I:I)</f>
        <v>5</v>
      </c>
      <c r="E76" t="s">
        <v>116</v>
      </c>
      <c r="F76">
        <f>COUNTIF('Quantidade de alunos estrangeir'!G:H,'Quantidades de Alunos'!E:E)</f>
        <v>1</v>
      </c>
      <c r="H76" t="s">
        <v>697</v>
      </c>
      <c r="I76">
        <f>COUNTIF('Quantidade de alunos estrangeir'!D:H,'Quantidades de Alunos'!H:H)</f>
        <v>1</v>
      </c>
    </row>
    <row r="77" spans="2:9" x14ac:dyDescent="0.25">
      <c r="B77" t="s">
        <v>899</v>
      </c>
      <c r="C77">
        <f ca="1">SUMIF('Quantidade de alunos estrangeir'!H:I,'Quantidades de Alunos'!B77,'Quantidade de alunos estrangeir'!I:I)</f>
        <v>3</v>
      </c>
      <c r="E77" t="s">
        <v>117</v>
      </c>
      <c r="F77">
        <f>COUNTIF('Quantidade de alunos estrangeir'!G:H,'Quantidades de Alunos'!E:E)</f>
        <v>2</v>
      </c>
      <c r="H77" t="s">
        <v>699</v>
      </c>
      <c r="I77">
        <f>COUNTIF('Quantidade de alunos estrangeir'!D:H,'Quantidades de Alunos'!H:H)</f>
        <v>1</v>
      </c>
    </row>
    <row r="78" spans="2:9" x14ac:dyDescent="0.25">
      <c r="B78" t="s">
        <v>911</v>
      </c>
      <c r="C78">
        <f ca="1">SUMIF('Quantidade de alunos estrangeir'!H:I,'Quantidades de Alunos'!B78,'Quantidade de alunos estrangeir'!I:I)</f>
        <v>4</v>
      </c>
      <c r="E78" t="s">
        <v>118</v>
      </c>
      <c r="F78">
        <f>COUNTIF('Quantidade de alunos estrangeir'!G:H,'Quantidades de Alunos'!E:E)</f>
        <v>2</v>
      </c>
      <c r="H78" t="s">
        <v>703</v>
      </c>
      <c r="I78">
        <f>COUNTIF('Quantidade de alunos estrangeir'!D:H,'Quantidades de Alunos'!H:H)</f>
        <v>2512</v>
      </c>
    </row>
    <row r="79" spans="2:9" x14ac:dyDescent="0.25">
      <c r="B79" t="s">
        <v>937</v>
      </c>
      <c r="C79">
        <f ca="1">SUMIF('Quantidade de alunos estrangeir'!H:I,'Quantidades de Alunos'!B79,'Quantidade de alunos estrangeir'!I:I)</f>
        <v>6</v>
      </c>
      <c r="E79" t="s">
        <v>120</v>
      </c>
      <c r="F79">
        <f>COUNTIF('Quantidade de alunos estrangeir'!G:H,'Quantidades de Alunos'!E:E)</f>
        <v>1</v>
      </c>
      <c r="H79" t="s">
        <v>954</v>
      </c>
      <c r="I79">
        <f>COUNTIF('Quantidade de alunos estrangeir'!D:H,'Quantidades de Alunos'!H:H)</f>
        <v>51</v>
      </c>
    </row>
    <row r="80" spans="2:9" x14ac:dyDescent="0.25">
      <c r="B80" t="s">
        <v>939</v>
      </c>
      <c r="C80">
        <f ca="1">SUMIF('Quantidade de alunos estrangeir'!H:I,'Quantidades de Alunos'!B80,'Quantidade de alunos estrangeir'!I:I)</f>
        <v>11</v>
      </c>
      <c r="E80" t="s">
        <v>121</v>
      </c>
      <c r="F80">
        <f>COUNTIF('Quantidade de alunos estrangeir'!G:H,'Quantidades de Alunos'!E:E)</f>
        <v>1</v>
      </c>
      <c r="H80" t="s">
        <v>988</v>
      </c>
      <c r="I80">
        <f>COUNTIF('Quantidade de alunos estrangeir'!D:H,'Quantidades de Alunos'!H:H)</f>
        <v>3</v>
      </c>
    </row>
    <row r="81" spans="2:9" x14ac:dyDescent="0.25">
      <c r="B81" t="s">
        <v>951</v>
      </c>
      <c r="C81">
        <f ca="1">SUMIF('Quantidade de alunos estrangeir'!H:I,'Quantidades de Alunos'!B81,'Quantidade de alunos estrangeir'!I:I)</f>
        <v>2</v>
      </c>
      <c r="E81" t="s">
        <v>122</v>
      </c>
      <c r="F81">
        <f>COUNTIF('Quantidade de alunos estrangeir'!G:H,'Quantidades de Alunos'!E:E)</f>
        <v>1</v>
      </c>
      <c r="H81" t="s">
        <v>991</v>
      </c>
      <c r="I81">
        <f>COUNTIF('Quantidade de alunos estrangeir'!D:H,'Quantidades de Alunos'!H:H)</f>
        <v>1</v>
      </c>
    </row>
    <row r="82" spans="2:9" x14ac:dyDescent="0.25">
      <c r="B82" t="s">
        <v>999</v>
      </c>
      <c r="C82">
        <f ca="1">SUMIF('Quantidade de alunos estrangeir'!H:I,'Quantidades de Alunos'!B82,'Quantidade de alunos estrangeir'!I:I)</f>
        <v>1</v>
      </c>
      <c r="E82" t="s">
        <v>125</v>
      </c>
      <c r="F82">
        <f>COUNTIF('Quantidade de alunos estrangeir'!G:H,'Quantidades de Alunos'!E:E)</f>
        <v>1</v>
      </c>
      <c r="H82" t="s">
        <v>993</v>
      </c>
      <c r="I82">
        <f>COUNTIF('Quantidade de alunos estrangeir'!D:H,'Quantidades de Alunos'!H:H)</f>
        <v>21</v>
      </c>
    </row>
    <row r="83" spans="2:9" x14ac:dyDescent="0.25">
      <c r="B83" t="s">
        <v>1030</v>
      </c>
      <c r="C83">
        <f ca="1">SUMIF('Quantidade de alunos estrangeir'!H:I,'Quantidades de Alunos'!B83,'Quantidade de alunos estrangeir'!I:I)</f>
        <v>2</v>
      </c>
      <c r="E83" t="s">
        <v>127</v>
      </c>
      <c r="F83">
        <f>COUNTIF('Quantidade de alunos estrangeir'!G:H,'Quantidades de Alunos'!E:E)</f>
        <v>1</v>
      </c>
      <c r="H83" t="s">
        <v>1015</v>
      </c>
      <c r="I83">
        <f>COUNTIF('Quantidade de alunos estrangeir'!D:H,'Quantidades de Alunos'!H:H)</f>
        <v>1</v>
      </c>
    </row>
    <row r="84" spans="2:9" x14ac:dyDescent="0.25">
      <c r="B84" t="s">
        <v>1077</v>
      </c>
      <c r="C84">
        <f ca="1">SUMIF('Quantidade de alunos estrangeir'!H:I,'Quantidades de Alunos'!B84,'Quantidade de alunos estrangeir'!I:I)</f>
        <v>6</v>
      </c>
      <c r="E84" t="s">
        <v>129</v>
      </c>
      <c r="F84">
        <f>COUNTIF('Quantidade de alunos estrangeir'!G:H,'Quantidades de Alunos'!E:E)</f>
        <v>2</v>
      </c>
      <c r="H84" t="s">
        <v>1017</v>
      </c>
      <c r="I84">
        <f>COUNTIF('Quantidade de alunos estrangeir'!D:H,'Quantidades de Alunos'!H:H)</f>
        <v>2</v>
      </c>
    </row>
    <row r="85" spans="2:9" x14ac:dyDescent="0.25">
      <c r="B85" t="s">
        <v>1112</v>
      </c>
      <c r="C85">
        <f ca="1">SUMIF('Quantidade de alunos estrangeir'!H:I,'Quantidades de Alunos'!B85,'Quantidade de alunos estrangeir'!I:I)</f>
        <v>1</v>
      </c>
      <c r="E85" t="s">
        <v>130</v>
      </c>
      <c r="F85">
        <f>COUNTIF('Quantidade de alunos estrangeir'!G:H,'Quantidades de Alunos'!E:E)</f>
        <v>1</v>
      </c>
      <c r="H85" t="s">
        <v>1019</v>
      </c>
      <c r="I85">
        <f>COUNTIF('Quantidade de alunos estrangeir'!D:H,'Quantidades de Alunos'!H:H)</f>
        <v>2</v>
      </c>
    </row>
    <row r="86" spans="2:9" x14ac:dyDescent="0.25">
      <c r="B86" t="s">
        <v>1125</v>
      </c>
      <c r="C86">
        <f ca="1">SUMIF('Quantidade de alunos estrangeir'!H:I,'Quantidades de Alunos'!B86,'Quantidade de alunos estrangeir'!I:I)</f>
        <v>9</v>
      </c>
      <c r="E86" t="s">
        <v>131</v>
      </c>
      <c r="F86">
        <f>COUNTIF('Quantidade de alunos estrangeir'!G:H,'Quantidades de Alunos'!E:E)</f>
        <v>1</v>
      </c>
      <c r="H86" t="s">
        <v>1014</v>
      </c>
      <c r="I86">
        <f>COUNTIF('Quantidade de alunos estrangeir'!D:H,'Quantidades de Alunos'!H:H)</f>
        <v>3</v>
      </c>
    </row>
    <row r="87" spans="2:9" x14ac:dyDescent="0.25">
      <c r="B87" t="s">
        <v>1177</v>
      </c>
      <c r="C87">
        <f ca="1">SUMIF('Quantidade de alunos estrangeir'!H:I,'Quantidades de Alunos'!B87,'Quantidade de alunos estrangeir'!I:I)</f>
        <v>1</v>
      </c>
      <c r="E87" t="s">
        <v>133</v>
      </c>
      <c r="F87">
        <f>COUNTIF('Quantidade de alunos estrangeir'!G:H,'Quantidades de Alunos'!E:E)</f>
        <v>1</v>
      </c>
      <c r="H87" t="s">
        <v>1024</v>
      </c>
      <c r="I87">
        <f>COUNTIF('Quantidade de alunos estrangeir'!D:H,'Quantidades de Alunos'!H:H)</f>
        <v>2</v>
      </c>
    </row>
    <row r="88" spans="2:9" x14ac:dyDescent="0.25">
      <c r="B88" t="s">
        <v>1200</v>
      </c>
      <c r="C88">
        <f ca="1">SUMIF('Quantidade de alunos estrangeir'!H:I,'Quantidades de Alunos'!B88,'Quantidade de alunos estrangeir'!I:I)</f>
        <v>2</v>
      </c>
      <c r="E88" t="s">
        <v>137</v>
      </c>
      <c r="F88">
        <f>COUNTIF('Quantidade de alunos estrangeir'!G:H,'Quantidades de Alunos'!E:E)</f>
        <v>1</v>
      </c>
      <c r="H88" t="s">
        <v>1028</v>
      </c>
      <c r="I88">
        <f>COUNTIF('Quantidade de alunos estrangeir'!D:H,'Quantidades de Alunos'!H:H)</f>
        <v>346</v>
      </c>
    </row>
    <row r="89" spans="2:9" x14ac:dyDescent="0.25">
      <c r="B89" t="s">
        <v>1209</v>
      </c>
      <c r="C89">
        <f ca="1">SUMIF('Quantidade de alunos estrangeir'!H:I,'Quantidades de Alunos'!B89,'Quantidade de alunos estrangeir'!I:I)</f>
        <v>7</v>
      </c>
      <c r="E89" t="s">
        <v>139</v>
      </c>
      <c r="F89">
        <f>COUNTIF('Quantidade de alunos estrangeir'!G:H,'Quantidades de Alunos'!E:E)</f>
        <v>1</v>
      </c>
      <c r="H89" t="s">
        <v>1181</v>
      </c>
      <c r="I89">
        <f>COUNTIF('Quantidade de alunos estrangeir'!D:H,'Quantidades de Alunos'!H:H)</f>
        <v>12</v>
      </c>
    </row>
    <row r="90" spans="2:9" x14ac:dyDescent="0.25">
      <c r="B90" t="s">
        <v>1237</v>
      </c>
      <c r="C90">
        <f ca="1">SUMIF('Quantidade de alunos estrangeir'!H:I,'Quantidades de Alunos'!B90,'Quantidade de alunos estrangeir'!I:I)</f>
        <v>6</v>
      </c>
      <c r="E90" t="s">
        <v>141</v>
      </c>
      <c r="F90">
        <f>COUNTIF('Quantidade de alunos estrangeir'!G:H,'Quantidades de Alunos'!E:E)</f>
        <v>1</v>
      </c>
      <c r="H90" t="s">
        <v>1180</v>
      </c>
      <c r="I90">
        <f>COUNTIF('Quantidade de alunos estrangeir'!D:H,'Quantidades de Alunos'!H:H)</f>
        <v>8</v>
      </c>
    </row>
    <row r="91" spans="2:9" x14ac:dyDescent="0.25">
      <c r="B91" t="s">
        <v>1272</v>
      </c>
      <c r="C91">
        <f ca="1">SUMIF('Quantidade de alunos estrangeir'!H:I,'Quantidades de Alunos'!B91,'Quantidade de alunos estrangeir'!I:I)</f>
        <v>9</v>
      </c>
      <c r="E91" t="s">
        <v>143</v>
      </c>
      <c r="F91">
        <f>COUNTIF('Quantidade de alunos estrangeir'!G:H,'Quantidades de Alunos'!E:E)</f>
        <v>1</v>
      </c>
      <c r="H91" t="s">
        <v>1198</v>
      </c>
      <c r="I91">
        <f>COUNTIF('Quantidade de alunos estrangeir'!D:H,'Quantidades de Alunos'!H:H)</f>
        <v>5</v>
      </c>
    </row>
    <row r="92" spans="2:9" x14ac:dyDescent="0.25">
      <c r="B92" t="s">
        <v>1478</v>
      </c>
      <c r="C92">
        <f ca="1">SUMIF('Quantidade de alunos estrangeir'!H:I,'Quantidades de Alunos'!B92,'Quantidade de alunos estrangeir'!I:I)</f>
        <v>4</v>
      </c>
      <c r="E92" t="s">
        <v>144</v>
      </c>
      <c r="F92">
        <f>COUNTIF('Quantidade de alunos estrangeir'!G:H,'Quantidades de Alunos'!E:E)</f>
        <v>1</v>
      </c>
      <c r="H92" t="s">
        <v>1203</v>
      </c>
      <c r="I92">
        <f>COUNTIF('Quantidade de alunos estrangeir'!D:H,'Quantidades de Alunos'!H:H)</f>
        <v>3</v>
      </c>
    </row>
    <row r="93" spans="2:9" x14ac:dyDescent="0.25">
      <c r="B93" t="s">
        <v>1526</v>
      </c>
      <c r="C93">
        <f ca="1">SUMIF('Quantidade de alunos estrangeir'!H:I,'Quantidades de Alunos'!B93,'Quantidade de alunos estrangeir'!I:I)</f>
        <v>1</v>
      </c>
      <c r="E93" t="s">
        <v>146</v>
      </c>
      <c r="F93">
        <f>COUNTIF('Quantidade de alunos estrangeir'!G:H,'Quantidades de Alunos'!E:E)</f>
        <v>6</v>
      </c>
      <c r="H93" t="s">
        <v>1206</v>
      </c>
      <c r="I93">
        <f>COUNTIF('Quantidade de alunos estrangeir'!D:H,'Quantidades de Alunos'!H:H)</f>
        <v>2</v>
      </c>
    </row>
    <row r="94" spans="2:9" x14ac:dyDescent="0.25">
      <c r="B94" t="s">
        <v>1603</v>
      </c>
      <c r="C94">
        <f ca="1">SUMIF('Quantidade de alunos estrangeir'!H:I,'Quantidades de Alunos'!B94,'Quantidade de alunos estrangeir'!I:I)</f>
        <v>1</v>
      </c>
      <c r="E94" t="s">
        <v>148</v>
      </c>
      <c r="F94">
        <f>COUNTIF('Quantidade de alunos estrangeir'!G:H,'Quantidades de Alunos'!E:E)</f>
        <v>2</v>
      </c>
      <c r="H94" t="s">
        <v>1205</v>
      </c>
      <c r="I94">
        <f>COUNTIF('Quantidade de alunos estrangeir'!D:H,'Quantidades de Alunos'!H:H)</f>
        <v>10</v>
      </c>
    </row>
    <row r="95" spans="2:9" x14ac:dyDescent="0.25">
      <c r="B95" t="s">
        <v>1676</v>
      </c>
      <c r="C95">
        <f ca="1">SUMIF('Quantidade de alunos estrangeir'!H:I,'Quantidades de Alunos'!B95,'Quantidade de alunos estrangeir'!I:I)</f>
        <v>1</v>
      </c>
      <c r="E95" t="s">
        <v>150</v>
      </c>
      <c r="F95">
        <f>COUNTIF('Quantidade de alunos estrangeir'!G:H,'Quantidades de Alunos'!E:E)</f>
        <v>3</v>
      </c>
      <c r="H95" t="s">
        <v>1218</v>
      </c>
      <c r="I95">
        <f>COUNTIF('Quantidade de alunos estrangeir'!D:H,'Quantidades de Alunos'!H:H)</f>
        <v>4</v>
      </c>
    </row>
    <row r="96" spans="2:9" x14ac:dyDescent="0.25">
      <c r="B96" t="s">
        <v>1773</v>
      </c>
      <c r="C96">
        <f ca="1">SUMIF('Quantidade de alunos estrangeir'!H:I,'Quantidades de Alunos'!B96,'Quantidade de alunos estrangeir'!I:I)</f>
        <v>2</v>
      </c>
      <c r="E96" t="s">
        <v>151</v>
      </c>
      <c r="F96">
        <f>COUNTIF('Quantidade de alunos estrangeir'!G:H,'Quantidades de Alunos'!E:E)</f>
        <v>2</v>
      </c>
      <c r="H96" t="s">
        <v>1222</v>
      </c>
      <c r="I96">
        <f>COUNTIF('Quantidade de alunos estrangeir'!D:H,'Quantidades de Alunos'!H:H)</f>
        <v>3</v>
      </c>
    </row>
    <row r="97" spans="2:9" x14ac:dyDescent="0.25">
      <c r="B97" t="s">
        <v>1776</v>
      </c>
      <c r="C97">
        <f ca="1">SUMIF('Quantidade de alunos estrangeir'!H:I,'Quantidades de Alunos'!B97,'Quantidade de alunos estrangeir'!I:I)</f>
        <v>3</v>
      </c>
      <c r="E97" t="s">
        <v>152</v>
      </c>
      <c r="F97">
        <f>COUNTIF('Quantidade de alunos estrangeir'!G:H,'Quantidades de Alunos'!E:E)</f>
        <v>1</v>
      </c>
      <c r="H97" t="s">
        <v>1226</v>
      </c>
      <c r="I97">
        <f>COUNTIF('Quantidade de alunos estrangeir'!D:H,'Quantidades de Alunos'!H:H)</f>
        <v>1</v>
      </c>
    </row>
    <row r="98" spans="2:9" x14ac:dyDescent="0.25">
      <c r="B98" t="s">
        <v>1898</v>
      </c>
      <c r="C98">
        <f ca="1">SUMIF('Quantidade de alunos estrangeir'!H:I,'Quantidades de Alunos'!B98,'Quantidade de alunos estrangeir'!I:I)</f>
        <v>7</v>
      </c>
      <c r="E98" t="s">
        <v>153</v>
      </c>
      <c r="F98">
        <f>COUNTIF('Quantidade de alunos estrangeir'!G:H,'Quantidades de Alunos'!E:E)</f>
        <v>1</v>
      </c>
      <c r="H98" t="s">
        <v>1225</v>
      </c>
      <c r="I98">
        <f>COUNTIF('Quantidade de alunos estrangeir'!D:H,'Quantidades de Alunos'!H:H)</f>
        <v>3</v>
      </c>
    </row>
    <row r="99" spans="2:9" x14ac:dyDescent="0.25">
      <c r="B99" t="s">
        <v>1908</v>
      </c>
      <c r="C99">
        <f ca="1">SUMIF('Quantidade de alunos estrangeir'!H:I,'Quantidades de Alunos'!B99,'Quantidade de alunos estrangeir'!I:I)</f>
        <v>3</v>
      </c>
      <c r="E99" t="s">
        <v>154</v>
      </c>
      <c r="F99">
        <f>COUNTIF('Quantidade de alunos estrangeir'!G:H,'Quantidades de Alunos'!E:E)</f>
        <v>5</v>
      </c>
      <c r="H99" t="s">
        <v>1232</v>
      </c>
      <c r="I99">
        <f>COUNTIF('Quantidade de alunos estrangeir'!D:H,'Quantidades de Alunos'!H:H)</f>
        <v>25</v>
      </c>
    </row>
    <row r="100" spans="2:9" x14ac:dyDescent="0.25">
      <c r="B100" t="s">
        <v>2135</v>
      </c>
      <c r="C100">
        <f ca="1">SUMIF('Quantidade de alunos estrangeir'!H:I,'Quantidades de Alunos'!B100,'Quantidade de alunos estrangeir'!I:I)</f>
        <v>1</v>
      </c>
      <c r="E100" t="s">
        <v>155</v>
      </c>
      <c r="F100">
        <f>COUNTIF('Quantidade de alunos estrangeir'!G:H,'Quantidades de Alunos'!E:E)</f>
        <v>3</v>
      </c>
      <c r="H100" t="s">
        <v>1230</v>
      </c>
      <c r="I100">
        <f>COUNTIF('Quantidade de alunos estrangeir'!D:H,'Quantidades de Alunos'!H:H)</f>
        <v>33</v>
      </c>
    </row>
    <row r="101" spans="2:9" x14ac:dyDescent="0.25">
      <c r="B101" t="s">
        <v>2289</v>
      </c>
      <c r="C101">
        <f ca="1">SUMIF('Quantidade de alunos estrangeir'!H:I,'Quantidades de Alunos'!B101,'Quantidade de alunos estrangeir'!I:I)</f>
        <v>1</v>
      </c>
      <c r="E101" t="s">
        <v>156</v>
      </c>
      <c r="F101">
        <f>COUNTIF('Quantidade de alunos estrangeir'!G:H,'Quantidades de Alunos'!E:E)</f>
        <v>2</v>
      </c>
      <c r="H101" t="s">
        <v>1263</v>
      </c>
      <c r="I101">
        <f>COUNTIF('Quantidade de alunos estrangeir'!D:H,'Quantidades de Alunos'!H:H)</f>
        <v>11</v>
      </c>
    </row>
    <row r="102" spans="2:9" x14ac:dyDescent="0.25">
      <c r="B102" t="s">
        <v>2482</v>
      </c>
      <c r="C102">
        <f ca="1">SUMIF('Quantidade de alunos estrangeir'!H:I,'Quantidades de Alunos'!B102,'Quantidade de alunos estrangeir'!I:I)</f>
        <v>2</v>
      </c>
      <c r="E102" t="s">
        <v>157</v>
      </c>
      <c r="F102">
        <f>COUNTIF('Quantidade de alunos estrangeir'!G:H,'Quantidades de Alunos'!E:E)</f>
        <v>2</v>
      </c>
      <c r="H102" t="s">
        <v>1277</v>
      </c>
      <c r="I102">
        <f>COUNTIF('Quantidade de alunos estrangeir'!D:H,'Quantidades de Alunos'!H:H)</f>
        <v>1</v>
      </c>
    </row>
    <row r="103" spans="2:9" x14ac:dyDescent="0.25">
      <c r="B103" t="s">
        <v>2486</v>
      </c>
      <c r="C103">
        <f ca="1">SUMIF('Quantidade de alunos estrangeir'!H:I,'Quantidades de Alunos'!B103,'Quantidade de alunos estrangeir'!I:I)</f>
        <v>1</v>
      </c>
      <c r="E103" t="s">
        <v>158</v>
      </c>
      <c r="F103">
        <f>COUNTIF('Quantidade de alunos estrangeir'!G:H,'Quantidades de Alunos'!E:E)</f>
        <v>2</v>
      </c>
      <c r="H103" t="s">
        <v>1281</v>
      </c>
      <c r="I103">
        <f>COUNTIF('Quantidade de alunos estrangeir'!D:H,'Quantidades de Alunos'!H:H)</f>
        <v>12</v>
      </c>
    </row>
    <row r="104" spans="2:9" x14ac:dyDescent="0.25">
      <c r="B104" t="s">
        <v>2589</v>
      </c>
      <c r="C104">
        <f ca="1">SUMIF('Quantidade de alunos estrangeir'!H:I,'Quantidades de Alunos'!B104,'Quantidade de alunos estrangeir'!I:I)</f>
        <v>1</v>
      </c>
      <c r="E104" t="s">
        <v>159</v>
      </c>
      <c r="F104">
        <f>COUNTIF('Quantidade de alunos estrangeir'!G:H,'Quantidades de Alunos'!E:E)</f>
        <v>1</v>
      </c>
      <c r="H104" t="s">
        <v>1279</v>
      </c>
      <c r="I104">
        <f>COUNTIF('Quantidade de alunos estrangeir'!D:H,'Quantidades de Alunos'!H:H)</f>
        <v>65</v>
      </c>
    </row>
    <row r="105" spans="2:9" x14ac:dyDescent="0.25">
      <c r="B105" t="s">
        <v>2699</v>
      </c>
      <c r="C105">
        <f ca="1">SUMIF('Quantidade de alunos estrangeir'!H:I,'Quantidades de Alunos'!B105,'Quantidade de alunos estrangeir'!I:I)</f>
        <v>2</v>
      </c>
      <c r="E105" t="s">
        <v>160</v>
      </c>
      <c r="F105">
        <f>COUNTIF('Quantidade de alunos estrangeir'!G:H,'Quantidades de Alunos'!E:E)</f>
        <v>1</v>
      </c>
      <c r="H105" t="s">
        <v>1329</v>
      </c>
      <c r="I105">
        <f>COUNTIF('Quantidade de alunos estrangeir'!D:H,'Quantidades de Alunos'!H:H)</f>
        <v>1</v>
      </c>
    </row>
    <row r="106" spans="2:9" x14ac:dyDescent="0.25">
      <c r="B106" t="s">
        <v>3009</v>
      </c>
      <c r="C106">
        <f ca="1">SUMIF('Quantidade de alunos estrangeir'!H:I,'Quantidades de Alunos'!B106,'Quantidade de alunos estrangeir'!I:I)</f>
        <v>1</v>
      </c>
      <c r="E106" t="s">
        <v>163</v>
      </c>
      <c r="F106">
        <f>COUNTIF('Quantidade de alunos estrangeir'!G:H,'Quantidades de Alunos'!E:E)</f>
        <v>1</v>
      </c>
      <c r="H106" t="s">
        <v>1331</v>
      </c>
      <c r="I106">
        <f>COUNTIF('Quantidade de alunos estrangeir'!D:H,'Quantidades de Alunos'!H:H)</f>
        <v>1</v>
      </c>
    </row>
    <row r="107" spans="2:9" x14ac:dyDescent="0.25">
      <c r="B107" t="s">
        <v>3021</v>
      </c>
      <c r="C107">
        <f ca="1">SUMIF('Quantidade de alunos estrangeir'!H:I,'Quantidades de Alunos'!B107,'Quantidade de alunos estrangeir'!I:I)</f>
        <v>1</v>
      </c>
      <c r="E107" t="s">
        <v>164</v>
      </c>
      <c r="F107">
        <f>COUNTIF('Quantidade de alunos estrangeir'!G:H,'Quantidades de Alunos'!E:E)</f>
        <v>1</v>
      </c>
      <c r="H107" t="s">
        <v>1333</v>
      </c>
      <c r="I107">
        <f>COUNTIF('Quantidade de alunos estrangeir'!D:H,'Quantidades de Alunos'!H:H)</f>
        <v>2</v>
      </c>
    </row>
    <row r="108" spans="2:9" x14ac:dyDescent="0.25">
      <c r="B108" t="s">
        <v>3150</v>
      </c>
      <c r="C108">
        <f ca="1">SUMIF('Quantidade de alunos estrangeir'!H:I,'Quantidades de Alunos'!B108,'Quantidade de alunos estrangeir'!I:I)</f>
        <v>1</v>
      </c>
      <c r="E108" t="s">
        <v>165</v>
      </c>
      <c r="F108">
        <f>COUNTIF('Quantidade de alunos estrangeir'!G:H,'Quantidades de Alunos'!E:E)</f>
        <v>1</v>
      </c>
      <c r="H108" t="s">
        <v>1328</v>
      </c>
      <c r="I108">
        <f>COUNTIF('Quantidade de alunos estrangeir'!D:H,'Quantidades de Alunos'!H:H)</f>
        <v>1</v>
      </c>
    </row>
    <row r="109" spans="2:9" x14ac:dyDescent="0.25">
      <c r="B109" t="s">
        <v>3171</v>
      </c>
      <c r="C109">
        <f ca="1">SUMIF('Quantidade de alunos estrangeir'!H:I,'Quantidades de Alunos'!B109,'Quantidade de alunos estrangeir'!I:I)</f>
        <v>2</v>
      </c>
      <c r="E109" t="s">
        <v>166</v>
      </c>
      <c r="F109">
        <f>COUNTIF('Quantidade de alunos estrangeir'!G:H,'Quantidades de Alunos'!E:E)</f>
        <v>4</v>
      </c>
      <c r="H109" t="s">
        <v>1338</v>
      </c>
      <c r="I109">
        <f>COUNTIF('Quantidade de alunos estrangeir'!D:H,'Quantidades de Alunos'!H:H)</f>
        <v>3</v>
      </c>
    </row>
    <row r="110" spans="2:9" x14ac:dyDescent="0.25">
      <c r="B110" t="s">
        <v>3222</v>
      </c>
      <c r="C110">
        <f ca="1">SUMIF('Quantidade de alunos estrangeir'!H:I,'Quantidades de Alunos'!B110,'Quantidade de alunos estrangeir'!I:I)</f>
        <v>1</v>
      </c>
      <c r="E110" t="s">
        <v>168</v>
      </c>
      <c r="F110">
        <f>COUNTIF('Quantidade de alunos estrangeir'!G:H,'Quantidades de Alunos'!E:E)</f>
        <v>2</v>
      </c>
      <c r="H110" t="s">
        <v>1342</v>
      </c>
      <c r="I110">
        <f>COUNTIF('Quantidade de alunos estrangeir'!D:H,'Quantidades de Alunos'!H:H)</f>
        <v>5</v>
      </c>
    </row>
    <row r="111" spans="2:9" x14ac:dyDescent="0.25">
      <c r="B111" t="s">
        <v>3393</v>
      </c>
      <c r="C111">
        <f ca="1">SUMIF('Quantidade de alunos estrangeir'!H:I,'Quantidades de Alunos'!B111,'Quantidade de alunos estrangeir'!I:I)</f>
        <v>1</v>
      </c>
      <c r="E111" t="s">
        <v>169</v>
      </c>
      <c r="F111">
        <f>COUNTIF('Quantidade de alunos estrangeir'!G:H,'Quantidades de Alunos'!E:E)</f>
        <v>4</v>
      </c>
      <c r="H111" t="s">
        <v>1347</v>
      </c>
      <c r="I111">
        <f>COUNTIF('Quantidade de alunos estrangeir'!D:H,'Quantidades de Alunos'!H:H)</f>
        <v>1</v>
      </c>
    </row>
    <row r="112" spans="2:9" x14ac:dyDescent="0.25">
      <c r="E112" t="s">
        <v>170</v>
      </c>
      <c r="F112">
        <f>COUNTIF('Quantidade de alunos estrangeir'!G:H,'Quantidades de Alunos'!E:E)</f>
        <v>2</v>
      </c>
      <c r="H112" t="s">
        <v>1337</v>
      </c>
      <c r="I112">
        <f>COUNTIF('Quantidade de alunos estrangeir'!D:H,'Quantidades de Alunos'!H:H)</f>
        <v>26</v>
      </c>
    </row>
    <row r="113" spans="5:9" x14ac:dyDescent="0.25">
      <c r="E113" t="s">
        <v>171</v>
      </c>
      <c r="F113">
        <f>COUNTIF('Quantidade de alunos estrangeir'!G:H,'Quantidades de Alunos'!E:E)</f>
        <v>2</v>
      </c>
      <c r="H113" t="s">
        <v>1362</v>
      </c>
      <c r="I113">
        <f>COUNTIF('Quantidade de alunos estrangeir'!D:H,'Quantidades de Alunos'!H:H)</f>
        <v>2</v>
      </c>
    </row>
    <row r="114" spans="5:9" x14ac:dyDescent="0.25">
      <c r="E114" t="s">
        <v>172</v>
      </c>
      <c r="F114">
        <f>COUNTIF('Quantidade de alunos estrangeir'!G:H,'Quantidades de Alunos'!E:E)</f>
        <v>1</v>
      </c>
      <c r="H114" t="s">
        <v>1365</v>
      </c>
      <c r="I114">
        <f>COUNTIF('Quantidade de alunos estrangeir'!D:H,'Quantidades de Alunos'!H:H)</f>
        <v>26</v>
      </c>
    </row>
    <row r="115" spans="5:9" x14ac:dyDescent="0.25">
      <c r="E115" t="s">
        <v>173</v>
      </c>
      <c r="F115">
        <f>COUNTIF('Quantidade de alunos estrangeir'!G:H,'Quantidades de Alunos'!E:E)</f>
        <v>1</v>
      </c>
      <c r="H115" t="s">
        <v>1380</v>
      </c>
      <c r="I115">
        <f>COUNTIF('Quantidade de alunos estrangeir'!D:H,'Quantidades de Alunos'!H:H)</f>
        <v>4</v>
      </c>
    </row>
    <row r="116" spans="5:9" x14ac:dyDescent="0.25">
      <c r="E116" t="s">
        <v>174</v>
      </c>
      <c r="F116">
        <f>COUNTIF('Quantidade de alunos estrangeir'!G:H,'Quantidades de Alunos'!E:E)</f>
        <v>1</v>
      </c>
      <c r="H116" t="s">
        <v>1379</v>
      </c>
      <c r="I116">
        <f>COUNTIF('Quantidade de alunos estrangeir'!D:H,'Quantidades de Alunos'!H:H)</f>
        <v>3</v>
      </c>
    </row>
    <row r="117" spans="5:9" x14ac:dyDescent="0.25">
      <c r="E117" t="s">
        <v>175</v>
      </c>
      <c r="F117">
        <f>COUNTIF('Quantidade de alunos estrangeir'!G:H,'Quantidades de Alunos'!E:E)</f>
        <v>1</v>
      </c>
      <c r="H117" t="s">
        <v>1387</v>
      </c>
      <c r="I117">
        <f>COUNTIF('Quantidade de alunos estrangeir'!D:H,'Quantidades de Alunos'!H:H)</f>
        <v>1</v>
      </c>
    </row>
    <row r="118" spans="5:9" x14ac:dyDescent="0.25">
      <c r="E118" t="s">
        <v>176</v>
      </c>
      <c r="F118">
        <f>COUNTIF('Quantidade de alunos estrangeir'!G:H,'Quantidades de Alunos'!E:E)</f>
        <v>2</v>
      </c>
      <c r="H118" t="s">
        <v>1389</v>
      </c>
      <c r="I118">
        <f>COUNTIF('Quantidade de alunos estrangeir'!D:H,'Quantidades de Alunos'!H:H)</f>
        <v>1</v>
      </c>
    </row>
    <row r="119" spans="5:9" x14ac:dyDescent="0.25">
      <c r="E119" t="s">
        <v>177</v>
      </c>
      <c r="F119">
        <f>COUNTIF('Quantidade de alunos estrangeir'!G:H,'Quantidades de Alunos'!E:E)</f>
        <v>2</v>
      </c>
      <c r="H119" t="s">
        <v>1392</v>
      </c>
      <c r="I119">
        <f>COUNTIF('Quantidade de alunos estrangeir'!D:H,'Quantidades de Alunos'!H:H)</f>
        <v>17</v>
      </c>
    </row>
    <row r="120" spans="5:9" x14ac:dyDescent="0.25">
      <c r="E120" t="s">
        <v>178</v>
      </c>
      <c r="F120">
        <f>COUNTIF('Quantidade de alunos estrangeir'!G:H,'Quantidades de Alunos'!E:E)</f>
        <v>2</v>
      </c>
      <c r="H120" t="s">
        <v>1404</v>
      </c>
      <c r="I120">
        <f>COUNTIF('Quantidade de alunos estrangeir'!D:H,'Quantidades de Alunos'!H:H)</f>
        <v>3</v>
      </c>
    </row>
    <row r="121" spans="5:9" x14ac:dyDescent="0.25">
      <c r="E121" t="s">
        <v>179</v>
      </c>
      <c r="F121">
        <f>COUNTIF('Quantidade de alunos estrangeir'!G:H,'Quantidades de Alunos'!E:E)</f>
        <v>1</v>
      </c>
      <c r="H121" t="s">
        <v>1407</v>
      </c>
      <c r="I121">
        <f>COUNTIF('Quantidade de alunos estrangeir'!D:H,'Quantidades de Alunos'!H:H)</f>
        <v>1</v>
      </c>
    </row>
    <row r="122" spans="5:9" x14ac:dyDescent="0.25">
      <c r="E122" t="s">
        <v>181</v>
      </c>
      <c r="F122">
        <f>COUNTIF('Quantidade de alunos estrangeir'!G:H,'Quantidades de Alunos'!E:E)</f>
        <v>1</v>
      </c>
      <c r="H122" t="s">
        <v>1391</v>
      </c>
      <c r="I122">
        <f>COUNTIF('Quantidade de alunos estrangeir'!D:H,'Quantidades de Alunos'!H:H)</f>
        <v>23</v>
      </c>
    </row>
    <row r="123" spans="5:9" x14ac:dyDescent="0.25">
      <c r="E123" t="s">
        <v>182</v>
      </c>
      <c r="F123">
        <f>COUNTIF('Quantidade de alunos estrangeir'!G:H,'Quantidades de Alunos'!E:E)</f>
        <v>1</v>
      </c>
      <c r="H123" t="s">
        <v>1423</v>
      </c>
      <c r="I123">
        <f>COUNTIF('Quantidade de alunos estrangeir'!D:H,'Quantidades de Alunos'!H:H)</f>
        <v>4</v>
      </c>
    </row>
    <row r="124" spans="5:9" x14ac:dyDescent="0.25">
      <c r="E124" t="s">
        <v>183</v>
      </c>
      <c r="F124">
        <f>COUNTIF('Quantidade de alunos estrangeir'!G:H,'Quantidades de Alunos'!E:E)</f>
        <v>1</v>
      </c>
      <c r="H124" t="s">
        <v>1430</v>
      </c>
      <c r="I124">
        <f>COUNTIF('Quantidade de alunos estrangeir'!D:H,'Quantidades de Alunos'!H:H)</f>
        <v>1</v>
      </c>
    </row>
    <row r="125" spans="5:9" x14ac:dyDescent="0.25">
      <c r="E125" t="s">
        <v>184</v>
      </c>
      <c r="F125">
        <f>COUNTIF('Quantidade de alunos estrangeir'!G:H,'Quantidades de Alunos'!E:E)</f>
        <v>1</v>
      </c>
      <c r="H125" t="s">
        <v>1432</v>
      </c>
      <c r="I125">
        <f>COUNTIF('Quantidade de alunos estrangeir'!D:H,'Quantidades de Alunos'!H:H)</f>
        <v>1</v>
      </c>
    </row>
    <row r="126" spans="5:9" x14ac:dyDescent="0.25">
      <c r="E126" t="s">
        <v>185</v>
      </c>
      <c r="F126">
        <f>COUNTIF('Quantidade de alunos estrangeir'!G:H,'Quantidades de Alunos'!E:E)</f>
        <v>1</v>
      </c>
      <c r="H126" t="s">
        <v>1435</v>
      </c>
      <c r="I126">
        <f>COUNTIF('Quantidade de alunos estrangeir'!D:H,'Quantidades de Alunos'!H:H)</f>
        <v>1</v>
      </c>
    </row>
    <row r="127" spans="5:9" x14ac:dyDescent="0.25">
      <c r="E127" t="s">
        <v>186</v>
      </c>
      <c r="F127">
        <f>COUNTIF('Quantidade de alunos estrangeir'!G:H,'Quantidades de Alunos'!E:E)</f>
        <v>1</v>
      </c>
      <c r="H127" t="s">
        <v>1437</v>
      </c>
      <c r="I127">
        <f>COUNTIF('Quantidade de alunos estrangeir'!D:H,'Quantidades de Alunos'!H:H)</f>
        <v>4</v>
      </c>
    </row>
    <row r="128" spans="5:9" x14ac:dyDescent="0.25">
      <c r="E128" t="s">
        <v>188</v>
      </c>
      <c r="F128">
        <f>COUNTIF('Quantidade de alunos estrangeir'!G:H,'Quantidades de Alunos'!E:E)</f>
        <v>1</v>
      </c>
      <c r="H128" t="s">
        <v>1439</v>
      </c>
      <c r="I128">
        <f>COUNTIF('Quantidade de alunos estrangeir'!D:H,'Quantidades de Alunos'!H:H)</f>
        <v>1</v>
      </c>
    </row>
    <row r="129" spans="5:9" x14ac:dyDescent="0.25">
      <c r="E129" t="s">
        <v>189</v>
      </c>
      <c r="F129">
        <f>COUNTIF('Quantidade de alunos estrangeir'!G:H,'Quantidades de Alunos'!E:E)</f>
        <v>1</v>
      </c>
      <c r="H129" t="s">
        <v>1441</v>
      </c>
      <c r="I129">
        <f>COUNTIF('Quantidade de alunos estrangeir'!D:H,'Quantidades de Alunos'!H:H)</f>
        <v>1</v>
      </c>
    </row>
    <row r="130" spans="5:9" x14ac:dyDescent="0.25">
      <c r="E130" t="s">
        <v>190</v>
      </c>
      <c r="F130">
        <f>COUNTIF('Quantidade de alunos estrangeir'!G:H,'Quantidades de Alunos'!E:E)</f>
        <v>2</v>
      </c>
      <c r="H130" t="s">
        <v>1443</v>
      </c>
      <c r="I130">
        <f>COUNTIF('Quantidade de alunos estrangeir'!D:H,'Quantidades de Alunos'!H:H)</f>
        <v>1</v>
      </c>
    </row>
    <row r="131" spans="5:9" x14ac:dyDescent="0.25">
      <c r="E131" t="s">
        <v>191</v>
      </c>
      <c r="F131">
        <f>COUNTIF('Quantidade de alunos estrangeir'!G:H,'Quantidades de Alunos'!E:E)</f>
        <v>2</v>
      </c>
      <c r="H131" t="s">
        <v>1445</v>
      </c>
      <c r="I131">
        <f>COUNTIF('Quantidade de alunos estrangeir'!D:H,'Quantidades de Alunos'!H:H)</f>
        <v>2</v>
      </c>
    </row>
    <row r="132" spans="5:9" x14ac:dyDescent="0.25">
      <c r="E132" t="s">
        <v>193</v>
      </c>
      <c r="F132">
        <f>COUNTIF('Quantidade de alunos estrangeir'!G:H,'Quantidades de Alunos'!E:E)</f>
        <v>1</v>
      </c>
      <c r="H132" t="s">
        <v>1434</v>
      </c>
      <c r="I132">
        <f>COUNTIF('Quantidade de alunos estrangeir'!D:H,'Quantidades de Alunos'!H:H)</f>
        <v>5</v>
      </c>
    </row>
    <row r="133" spans="5:9" x14ac:dyDescent="0.25">
      <c r="E133" t="s">
        <v>194</v>
      </c>
      <c r="F133">
        <f>COUNTIF('Quantidade de alunos estrangeir'!G:H,'Quantidades de Alunos'!E:E)</f>
        <v>1</v>
      </c>
      <c r="H133" t="s">
        <v>1452</v>
      </c>
      <c r="I133">
        <f>COUNTIF('Quantidade de alunos estrangeir'!D:H,'Quantidades de Alunos'!H:H)</f>
        <v>1</v>
      </c>
    </row>
    <row r="134" spans="5:9" x14ac:dyDescent="0.25">
      <c r="E134" t="s">
        <v>195</v>
      </c>
      <c r="F134">
        <f>COUNTIF('Quantidade de alunos estrangeir'!G:H,'Quantidades de Alunos'!E:E)</f>
        <v>3</v>
      </c>
      <c r="H134" t="s">
        <v>1454</v>
      </c>
      <c r="I134">
        <f>COUNTIF('Quantidade de alunos estrangeir'!D:H,'Quantidades de Alunos'!H:H)</f>
        <v>1</v>
      </c>
    </row>
    <row r="135" spans="5:9" x14ac:dyDescent="0.25">
      <c r="E135" t="s">
        <v>197</v>
      </c>
      <c r="F135">
        <f>COUNTIF('Quantidade de alunos estrangeir'!G:H,'Quantidades de Alunos'!E:E)</f>
        <v>1</v>
      </c>
      <c r="H135" t="s">
        <v>1456</v>
      </c>
      <c r="I135">
        <f>COUNTIF('Quantidade de alunos estrangeir'!D:H,'Quantidades de Alunos'!H:H)</f>
        <v>3</v>
      </c>
    </row>
    <row r="136" spans="5:9" x14ac:dyDescent="0.25">
      <c r="E136" t="s">
        <v>198</v>
      </c>
      <c r="F136">
        <f>COUNTIF('Quantidade de alunos estrangeir'!G:H,'Quantidades de Alunos'!E:E)</f>
        <v>1</v>
      </c>
      <c r="H136" t="s">
        <v>1460</v>
      </c>
      <c r="I136">
        <f>COUNTIF('Quantidade de alunos estrangeir'!D:H,'Quantidades de Alunos'!H:H)</f>
        <v>3</v>
      </c>
    </row>
    <row r="137" spans="5:9" x14ac:dyDescent="0.25">
      <c r="E137" t="s">
        <v>199</v>
      </c>
      <c r="F137">
        <f>COUNTIF('Quantidade de alunos estrangeir'!G:H,'Quantidades de Alunos'!E:E)</f>
        <v>1</v>
      </c>
      <c r="H137" t="s">
        <v>1464</v>
      </c>
      <c r="I137">
        <f>COUNTIF('Quantidade de alunos estrangeir'!D:H,'Quantidades de Alunos'!H:H)</f>
        <v>10</v>
      </c>
    </row>
    <row r="138" spans="5:9" x14ac:dyDescent="0.25">
      <c r="E138" t="s">
        <v>200</v>
      </c>
      <c r="F138">
        <f>COUNTIF('Quantidade de alunos estrangeir'!G:H,'Quantidades de Alunos'!E:E)</f>
        <v>1</v>
      </c>
      <c r="H138" t="s">
        <v>1470</v>
      </c>
      <c r="I138">
        <f>COUNTIF('Quantidade de alunos estrangeir'!D:H,'Quantidades de Alunos'!H:H)</f>
        <v>1</v>
      </c>
    </row>
    <row r="139" spans="5:9" x14ac:dyDescent="0.25">
      <c r="E139" t="s">
        <v>202</v>
      </c>
      <c r="F139">
        <f>COUNTIF('Quantidade de alunos estrangeir'!G:H,'Quantidades de Alunos'!E:E)</f>
        <v>1</v>
      </c>
      <c r="H139" t="s">
        <v>1472</v>
      </c>
      <c r="I139">
        <f>COUNTIF('Quantidade de alunos estrangeir'!D:H,'Quantidades de Alunos'!H:H)</f>
        <v>1</v>
      </c>
    </row>
    <row r="140" spans="5:9" x14ac:dyDescent="0.25">
      <c r="E140" t="s">
        <v>204</v>
      </c>
      <c r="F140">
        <f>COUNTIF('Quantidade de alunos estrangeir'!G:H,'Quantidades de Alunos'!E:E)</f>
        <v>1</v>
      </c>
      <c r="H140" t="s">
        <v>1474</v>
      </c>
      <c r="I140">
        <f>COUNTIF('Quantidade de alunos estrangeir'!D:H,'Quantidades de Alunos'!H:H)</f>
        <v>2</v>
      </c>
    </row>
    <row r="141" spans="5:9" x14ac:dyDescent="0.25">
      <c r="E141" t="s">
        <v>206</v>
      </c>
      <c r="F141">
        <f>COUNTIF('Quantidade de alunos estrangeir'!G:H,'Quantidades de Alunos'!E:E)</f>
        <v>1</v>
      </c>
      <c r="H141" t="s">
        <v>1476</v>
      </c>
      <c r="I141">
        <f>COUNTIF('Quantidade de alunos estrangeir'!D:H,'Quantidades de Alunos'!H:H)</f>
        <v>2</v>
      </c>
    </row>
    <row r="142" spans="5:9" x14ac:dyDescent="0.25">
      <c r="E142" t="s">
        <v>209</v>
      </c>
      <c r="F142">
        <f>COUNTIF('Quantidade de alunos estrangeir'!G:H,'Quantidades de Alunos'!E:E)</f>
        <v>1</v>
      </c>
      <c r="H142" t="s">
        <v>1480</v>
      </c>
      <c r="I142">
        <f>COUNTIF('Quantidade de alunos estrangeir'!D:H,'Quantidades de Alunos'!H:H)</f>
        <v>4</v>
      </c>
    </row>
    <row r="143" spans="5:9" x14ac:dyDescent="0.25">
      <c r="E143" t="s">
        <v>211</v>
      </c>
      <c r="F143">
        <f>COUNTIF('Quantidade de alunos estrangeir'!G:H,'Quantidades de Alunos'!E:E)</f>
        <v>2</v>
      </c>
      <c r="H143" t="s">
        <v>1484</v>
      </c>
      <c r="I143">
        <f>COUNTIF('Quantidade de alunos estrangeir'!D:H,'Quantidades de Alunos'!H:H)</f>
        <v>5</v>
      </c>
    </row>
    <row r="144" spans="5:9" x14ac:dyDescent="0.25">
      <c r="E144" t="s">
        <v>212</v>
      </c>
      <c r="F144">
        <f>COUNTIF('Quantidade de alunos estrangeir'!G:H,'Quantidades de Alunos'!E:E)</f>
        <v>1</v>
      </c>
      <c r="H144" t="s">
        <v>1488</v>
      </c>
      <c r="I144">
        <f>COUNTIF('Quantidade de alunos estrangeir'!D:H,'Quantidades de Alunos'!H:H)</f>
        <v>13</v>
      </c>
    </row>
    <row r="145" spans="5:9" x14ac:dyDescent="0.25">
      <c r="E145" t="s">
        <v>213</v>
      </c>
      <c r="F145">
        <f>COUNTIF('Quantidade de alunos estrangeir'!G:H,'Quantidades de Alunos'!E:E)</f>
        <v>1</v>
      </c>
      <c r="H145" t="s">
        <v>1493</v>
      </c>
      <c r="I145">
        <f>COUNTIF('Quantidade de alunos estrangeir'!D:H,'Quantidades de Alunos'!H:H)</f>
        <v>3</v>
      </c>
    </row>
    <row r="146" spans="5:9" x14ac:dyDescent="0.25">
      <c r="E146" t="s">
        <v>214</v>
      </c>
      <c r="F146">
        <f>COUNTIF('Quantidade de alunos estrangeir'!G:H,'Quantidades de Alunos'!E:E)</f>
        <v>1</v>
      </c>
      <c r="H146" t="s">
        <v>1479</v>
      </c>
      <c r="I146">
        <f>COUNTIF('Quantidade de alunos estrangeir'!D:H,'Quantidades de Alunos'!H:H)</f>
        <v>42</v>
      </c>
    </row>
    <row r="147" spans="5:9" x14ac:dyDescent="0.25">
      <c r="E147" t="s">
        <v>216</v>
      </c>
      <c r="F147">
        <f>COUNTIF('Quantidade de alunos estrangeir'!G:H,'Quantidades de Alunos'!E:E)</f>
        <v>1</v>
      </c>
      <c r="H147" t="s">
        <v>1524</v>
      </c>
      <c r="I147">
        <f>COUNTIF('Quantidade de alunos estrangeir'!D:H,'Quantidades de Alunos'!H:H)</f>
        <v>5</v>
      </c>
    </row>
    <row r="148" spans="5:9" x14ac:dyDescent="0.25">
      <c r="E148" t="s">
        <v>217</v>
      </c>
      <c r="F148">
        <f>COUNTIF('Quantidade de alunos estrangeir'!G:H,'Quantidades de Alunos'!E:E)</f>
        <v>22</v>
      </c>
      <c r="H148" t="s">
        <v>1529</v>
      </c>
      <c r="I148">
        <f>COUNTIF('Quantidade de alunos estrangeir'!D:H,'Quantidades de Alunos'!H:H)</f>
        <v>10</v>
      </c>
    </row>
    <row r="149" spans="5:9" x14ac:dyDescent="0.25">
      <c r="E149" t="s">
        <v>228</v>
      </c>
      <c r="F149">
        <f>COUNTIF('Quantidade de alunos estrangeir'!G:H,'Quantidades de Alunos'!E:E)</f>
        <v>1</v>
      </c>
      <c r="H149" t="s">
        <v>1960</v>
      </c>
      <c r="I149">
        <f>COUNTIF('Quantidade de alunos estrangeir'!D:H,'Quantidades de Alunos'!H:H)</f>
        <v>8</v>
      </c>
    </row>
    <row r="150" spans="5:9" x14ac:dyDescent="0.25">
      <c r="E150" t="s">
        <v>229</v>
      </c>
      <c r="F150">
        <f>COUNTIF('Quantidade de alunos estrangeir'!G:H,'Quantidades de Alunos'!E:E)</f>
        <v>1</v>
      </c>
      <c r="H150" t="s">
        <v>1966</v>
      </c>
      <c r="I150">
        <f>COUNTIF('Quantidade de alunos estrangeir'!D:H,'Quantidades de Alunos'!H:H)</f>
        <v>7</v>
      </c>
    </row>
    <row r="151" spans="5:9" x14ac:dyDescent="0.25">
      <c r="E151" t="s">
        <v>230</v>
      </c>
      <c r="F151">
        <f>COUNTIF('Quantidade de alunos estrangeir'!G:H,'Quantidades de Alunos'!E:E)</f>
        <v>2</v>
      </c>
      <c r="H151" t="s">
        <v>1970</v>
      </c>
      <c r="I151">
        <f>COUNTIF('Quantidade de alunos estrangeir'!D:H,'Quantidades de Alunos'!H:H)</f>
        <v>2</v>
      </c>
    </row>
    <row r="152" spans="5:9" x14ac:dyDescent="0.25">
      <c r="E152" t="s">
        <v>231</v>
      </c>
      <c r="F152">
        <f>COUNTIF('Quantidade de alunos estrangeir'!G:H,'Quantidades de Alunos'!E:E)</f>
        <v>2</v>
      </c>
      <c r="H152" t="s">
        <v>1972</v>
      </c>
      <c r="I152">
        <f>COUNTIF('Quantidade de alunos estrangeir'!D:H,'Quantidades de Alunos'!H:H)</f>
        <v>3</v>
      </c>
    </row>
    <row r="153" spans="5:9" x14ac:dyDescent="0.25">
      <c r="E153" t="s">
        <v>232</v>
      </c>
      <c r="F153">
        <f>COUNTIF('Quantidade de alunos estrangeir'!G:H,'Quantidades de Alunos'!E:E)</f>
        <v>1</v>
      </c>
      <c r="H153" t="s">
        <v>1974</v>
      </c>
      <c r="I153">
        <f>COUNTIF('Quantidade de alunos estrangeir'!D:H,'Quantidades de Alunos'!H:H)</f>
        <v>2</v>
      </c>
    </row>
    <row r="154" spans="5:9" x14ac:dyDescent="0.25">
      <c r="E154" t="s">
        <v>233</v>
      </c>
      <c r="F154">
        <f>COUNTIF('Quantidade de alunos estrangeir'!G:H,'Quantidades de Alunos'!E:E)</f>
        <v>2</v>
      </c>
      <c r="H154" t="s">
        <v>1959</v>
      </c>
      <c r="I154">
        <f>COUNTIF('Quantidade de alunos estrangeir'!D:H,'Quantidades de Alunos'!H:H)</f>
        <v>46</v>
      </c>
    </row>
    <row r="155" spans="5:9" x14ac:dyDescent="0.25">
      <c r="E155" t="s">
        <v>234</v>
      </c>
      <c r="F155">
        <f>COUNTIF('Quantidade de alunos estrangeir'!G:H,'Quantidades de Alunos'!E:E)</f>
        <v>3</v>
      </c>
      <c r="H155" t="s">
        <v>1998</v>
      </c>
      <c r="I155">
        <f>COUNTIF('Quantidade de alunos estrangeir'!D:H,'Quantidades de Alunos'!H:H)</f>
        <v>19</v>
      </c>
    </row>
    <row r="156" spans="5:9" x14ac:dyDescent="0.25">
      <c r="E156" t="s">
        <v>235</v>
      </c>
      <c r="F156">
        <f>COUNTIF('Quantidade de alunos estrangeir'!G:H,'Quantidades de Alunos'!E:E)</f>
        <v>1</v>
      </c>
      <c r="H156" t="s">
        <v>2014</v>
      </c>
      <c r="I156">
        <f>COUNTIF('Quantidade de alunos estrangeir'!D:H,'Quantidades de Alunos'!H:H)</f>
        <v>1</v>
      </c>
    </row>
    <row r="157" spans="5:9" x14ac:dyDescent="0.25">
      <c r="E157" t="s">
        <v>237</v>
      </c>
      <c r="F157">
        <f>COUNTIF('Quantidade de alunos estrangeir'!G:H,'Quantidades de Alunos'!E:E)</f>
        <v>1</v>
      </c>
      <c r="H157" t="s">
        <v>2016</v>
      </c>
      <c r="I157">
        <f>COUNTIF('Quantidade de alunos estrangeir'!D:H,'Quantidades de Alunos'!H:H)</f>
        <v>1</v>
      </c>
    </row>
    <row r="158" spans="5:9" x14ac:dyDescent="0.25">
      <c r="E158" t="s">
        <v>240</v>
      </c>
      <c r="F158">
        <f>COUNTIF('Quantidade de alunos estrangeir'!G:H,'Quantidades de Alunos'!E:E)</f>
        <v>1</v>
      </c>
      <c r="H158" t="s">
        <v>2013</v>
      </c>
      <c r="I158">
        <f>COUNTIF('Quantidade de alunos estrangeir'!D:H,'Quantidades de Alunos'!H:H)</f>
        <v>11</v>
      </c>
    </row>
    <row r="159" spans="5:9" x14ac:dyDescent="0.25">
      <c r="E159" t="s">
        <v>241</v>
      </c>
      <c r="F159">
        <f>COUNTIF('Quantidade de alunos estrangeir'!G:H,'Quantidades de Alunos'!E:E)</f>
        <v>1</v>
      </c>
      <c r="H159" t="s">
        <v>2027</v>
      </c>
      <c r="I159">
        <f>COUNTIF('Quantidade de alunos estrangeir'!D:H,'Quantidades de Alunos'!H:H)</f>
        <v>2</v>
      </c>
    </row>
    <row r="160" spans="5:9" x14ac:dyDescent="0.25">
      <c r="E160" t="s">
        <v>244</v>
      </c>
      <c r="F160">
        <f>COUNTIF('Quantidade de alunos estrangeir'!G:H,'Quantidades de Alunos'!E:E)</f>
        <v>1</v>
      </c>
      <c r="H160" t="s">
        <v>2030</v>
      </c>
      <c r="I160">
        <f>COUNTIF('Quantidade de alunos estrangeir'!D:H,'Quantidades de Alunos'!H:H)</f>
        <v>1</v>
      </c>
    </row>
    <row r="161" spans="5:9" x14ac:dyDescent="0.25">
      <c r="E161" t="s">
        <v>245</v>
      </c>
      <c r="F161">
        <f>COUNTIF('Quantidade de alunos estrangeir'!G:H,'Quantidades de Alunos'!E:E)</f>
        <v>1</v>
      </c>
      <c r="H161" t="s">
        <v>2033</v>
      </c>
      <c r="I161">
        <f>COUNTIF('Quantidade de alunos estrangeir'!D:H,'Quantidades de Alunos'!H:H)</f>
        <v>1</v>
      </c>
    </row>
    <row r="162" spans="5:9" x14ac:dyDescent="0.25">
      <c r="E162" t="s">
        <v>247</v>
      </c>
      <c r="F162">
        <f>COUNTIF('Quantidade de alunos estrangeir'!G:H,'Quantidades de Alunos'!E:E)</f>
        <v>1</v>
      </c>
      <c r="H162" t="s">
        <v>2032</v>
      </c>
      <c r="I162">
        <f>COUNTIF('Quantidade de alunos estrangeir'!D:H,'Quantidades de Alunos'!H:H)</f>
        <v>53</v>
      </c>
    </row>
    <row r="163" spans="5:9" x14ac:dyDescent="0.25">
      <c r="E163" t="s">
        <v>248</v>
      </c>
      <c r="F163">
        <f>COUNTIF('Quantidade de alunos estrangeir'!G:H,'Quantidades de Alunos'!E:E)</f>
        <v>2</v>
      </c>
      <c r="H163" t="s">
        <v>2065</v>
      </c>
      <c r="I163">
        <f>COUNTIF('Quantidade de alunos estrangeir'!D:H,'Quantidades de Alunos'!H:H)</f>
        <v>4</v>
      </c>
    </row>
    <row r="164" spans="5:9" x14ac:dyDescent="0.25">
      <c r="E164" t="s">
        <v>249</v>
      </c>
      <c r="F164">
        <f>COUNTIF('Quantidade de alunos estrangeir'!G:H,'Quantidades de Alunos'!E:E)</f>
        <v>1</v>
      </c>
      <c r="H164" t="s">
        <v>2068</v>
      </c>
      <c r="I164">
        <f>COUNTIF('Quantidade de alunos estrangeir'!D:H,'Quantidades de Alunos'!H:H)</f>
        <v>61</v>
      </c>
    </row>
    <row r="165" spans="5:9" x14ac:dyDescent="0.25">
      <c r="E165" t="s">
        <v>250</v>
      </c>
      <c r="F165">
        <f>COUNTIF('Quantidade de alunos estrangeir'!G:H,'Quantidades de Alunos'!E:E)</f>
        <v>1</v>
      </c>
      <c r="H165" t="s">
        <v>2115</v>
      </c>
      <c r="I165">
        <f>COUNTIF('Quantidade de alunos estrangeir'!D:H,'Quantidades de Alunos'!H:H)</f>
        <v>10</v>
      </c>
    </row>
    <row r="166" spans="5:9" x14ac:dyDescent="0.25">
      <c r="E166" t="s">
        <v>251</v>
      </c>
      <c r="F166">
        <f>COUNTIF('Quantidade de alunos estrangeir'!G:H,'Quantidades de Alunos'!E:E)</f>
        <v>3</v>
      </c>
      <c r="H166" t="s">
        <v>2124</v>
      </c>
      <c r="I166">
        <f>COUNTIF('Quantidade de alunos estrangeir'!D:H,'Quantidades de Alunos'!H:H)</f>
        <v>6</v>
      </c>
    </row>
    <row r="167" spans="5:9" x14ac:dyDescent="0.25">
      <c r="E167" t="s">
        <v>252</v>
      </c>
      <c r="F167">
        <f>COUNTIF('Quantidade de alunos estrangeir'!G:H,'Quantidades de Alunos'!E:E)</f>
        <v>1</v>
      </c>
      <c r="H167" t="s">
        <v>2131</v>
      </c>
      <c r="I167">
        <f>COUNTIF('Quantidade de alunos estrangeir'!D:H,'Quantidades de Alunos'!H:H)</f>
        <v>1</v>
      </c>
    </row>
    <row r="168" spans="5:9" x14ac:dyDescent="0.25">
      <c r="E168" t="s">
        <v>253</v>
      </c>
      <c r="F168">
        <f>COUNTIF('Quantidade de alunos estrangeir'!G:H,'Quantidades de Alunos'!E:E)</f>
        <v>3</v>
      </c>
      <c r="H168" t="s">
        <v>2133</v>
      </c>
      <c r="I168">
        <f>COUNTIF('Quantidade de alunos estrangeir'!D:H,'Quantidades de Alunos'!H:H)</f>
        <v>1</v>
      </c>
    </row>
    <row r="169" spans="5:9" x14ac:dyDescent="0.25">
      <c r="E169" t="s">
        <v>254</v>
      </c>
      <c r="F169">
        <f>COUNTIF('Quantidade de alunos estrangeir'!G:H,'Quantidades de Alunos'!E:E)</f>
        <v>2</v>
      </c>
      <c r="H169" t="s">
        <v>2136</v>
      </c>
      <c r="I169">
        <f>COUNTIF('Quantidade de alunos estrangeir'!D:H,'Quantidades de Alunos'!H:H)</f>
        <v>2</v>
      </c>
    </row>
    <row r="170" spans="5:9" x14ac:dyDescent="0.25">
      <c r="E170" t="s">
        <v>255</v>
      </c>
      <c r="F170">
        <f>COUNTIF('Quantidade de alunos estrangeir'!G:H,'Quantidades de Alunos'!E:E)</f>
        <v>1</v>
      </c>
      <c r="H170" t="s">
        <v>2130</v>
      </c>
      <c r="I170">
        <f>COUNTIF('Quantidade de alunos estrangeir'!D:H,'Quantidades de Alunos'!H:H)</f>
        <v>2</v>
      </c>
    </row>
    <row r="171" spans="5:9" x14ac:dyDescent="0.25">
      <c r="E171" t="s">
        <v>256</v>
      </c>
      <c r="F171">
        <f>COUNTIF('Quantidade de alunos estrangeir'!G:H,'Quantidades de Alunos'!E:E)</f>
        <v>2</v>
      </c>
      <c r="H171" t="s">
        <v>2143</v>
      </c>
      <c r="I171">
        <f>COUNTIF('Quantidade de alunos estrangeir'!D:H,'Quantidades de Alunos'!H:H)</f>
        <v>1</v>
      </c>
    </row>
    <row r="172" spans="5:9" x14ac:dyDescent="0.25">
      <c r="E172" t="s">
        <v>257</v>
      </c>
      <c r="F172">
        <f>COUNTIF('Quantidade de alunos estrangeir'!G:H,'Quantidades de Alunos'!E:E)</f>
        <v>1</v>
      </c>
      <c r="H172" t="s">
        <v>2145</v>
      </c>
      <c r="I172">
        <f>COUNTIF('Quantidade de alunos estrangeir'!D:H,'Quantidades de Alunos'!H:H)</f>
        <v>1</v>
      </c>
    </row>
    <row r="173" spans="5:9" x14ac:dyDescent="0.25">
      <c r="E173" t="s">
        <v>258</v>
      </c>
      <c r="F173">
        <f>COUNTIF('Quantidade de alunos estrangeir'!G:H,'Quantidades de Alunos'!E:E)</f>
        <v>1</v>
      </c>
      <c r="H173" t="s">
        <v>2147</v>
      </c>
      <c r="I173">
        <f>COUNTIF('Quantidade de alunos estrangeir'!D:H,'Quantidades de Alunos'!H:H)</f>
        <v>1</v>
      </c>
    </row>
    <row r="174" spans="5:9" x14ac:dyDescent="0.25">
      <c r="E174" t="s">
        <v>259</v>
      </c>
      <c r="F174">
        <f>COUNTIF('Quantidade de alunos estrangeir'!G:H,'Quantidades de Alunos'!E:E)</f>
        <v>1</v>
      </c>
      <c r="H174" t="s">
        <v>2150</v>
      </c>
      <c r="I174">
        <f>COUNTIF('Quantidade de alunos estrangeir'!D:H,'Quantidades de Alunos'!H:H)</f>
        <v>1</v>
      </c>
    </row>
    <row r="175" spans="5:9" x14ac:dyDescent="0.25">
      <c r="E175" t="s">
        <v>260</v>
      </c>
      <c r="F175">
        <f>COUNTIF('Quantidade de alunos estrangeir'!G:H,'Quantidades de Alunos'!E:E)</f>
        <v>2</v>
      </c>
      <c r="H175" t="s">
        <v>2149</v>
      </c>
      <c r="I175">
        <f>COUNTIF('Quantidade de alunos estrangeir'!D:H,'Quantidades de Alunos'!H:H)</f>
        <v>36</v>
      </c>
    </row>
    <row r="176" spans="5:9" x14ac:dyDescent="0.25">
      <c r="E176" t="s">
        <v>261</v>
      </c>
      <c r="F176">
        <f>COUNTIF('Quantidade de alunos estrangeir'!G:H,'Quantidades de Alunos'!E:E)</f>
        <v>1</v>
      </c>
      <c r="H176" t="s">
        <v>2179</v>
      </c>
      <c r="I176">
        <f>COUNTIF('Quantidade de alunos estrangeir'!D:H,'Quantidades de Alunos'!H:H)</f>
        <v>2</v>
      </c>
    </row>
    <row r="177" spans="5:9" x14ac:dyDescent="0.25">
      <c r="E177" t="s">
        <v>262</v>
      </c>
      <c r="F177">
        <f>COUNTIF('Quantidade de alunos estrangeir'!G:H,'Quantidades de Alunos'!E:E)</f>
        <v>1</v>
      </c>
      <c r="H177" t="s">
        <v>2184</v>
      </c>
      <c r="I177">
        <f>COUNTIF('Quantidade de alunos estrangeir'!D:H,'Quantidades de Alunos'!H:H)</f>
        <v>1</v>
      </c>
    </row>
    <row r="178" spans="5:9" x14ac:dyDescent="0.25">
      <c r="E178" t="s">
        <v>263</v>
      </c>
      <c r="F178">
        <f>COUNTIF('Quantidade de alunos estrangeir'!G:H,'Quantidades de Alunos'!E:E)</f>
        <v>1</v>
      </c>
      <c r="H178" t="s">
        <v>2186</v>
      </c>
      <c r="I178">
        <f>COUNTIF('Quantidade de alunos estrangeir'!D:H,'Quantidades de Alunos'!H:H)</f>
        <v>7</v>
      </c>
    </row>
    <row r="179" spans="5:9" x14ac:dyDescent="0.25">
      <c r="E179" t="s">
        <v>264</v>
      </c>
      <c r="F179">
        <f>COUNTIF('Quantidade de alunos estrangeir'!G:H,'Quantidades de Alunos'!E:E)</f>
        <v>1</v>
      </c>
      <c r="H179" t="s">
        <v>2189</v>
      </c>
      <c r="I179">
        <f>COUNTIF('Quantidade de alunos estrangeir'!D:H,'Quantidades de Alunos'!H:H)</f>
        <v>3</v>
      </c>
    </row>
    <row r="180" spans="5:9" x14ac:dyDescent="0.25">
      <c r="E180" t="s">
        <v>266</v>
      </c>
      <c r="F180">
        <f>COUNTIF('Quantidade de alunos estrangeir'!G:H,'Quantidades de Alunos'!E:E)</f>
        <v>1</v>
      </c>
      <c r="H180" t="s">
        <v>2183</v>
      </c>
      <c r="I180">
        <f>COUNTIF('Quantidade de alunos estrangeir'!D:H,'Quantidades de Alunos'!H:H)</f>
        <v>2</v>
      </c>
    </row>
    <row r="181" spans="5:9" x14ac:dyDescent="0.25">
      <c r="E181" t="s">
        <v>267</v>
      </c>
      <c r="F181">
        <f>COUNTIF('Quantidade de alunos estrangeir'!G:H,'Quantidades de Alunos'!E:E)</f>
        <v>4</v>
      </c>
      <c r="H181" t="s">
        <v>2194</v>
      </c>
      <c r="I181">
        <f>COUNTIF('Quantidade de alunos estrangeir'!D:H,'Quantidades de Alunos'!H:H)</f>
        <v>13</v>
      </c>
    </row>
    <row r="182" spans="5:9" x14ac:dyDescent="0.25">
      <c r="E182" t="s">
        <v>268</v>
      </c>
      <c r="F182">
        <f>COUNTIF('Quantidade de alunos estrangeir'!G:H,'Quantidades de Alunos'!E:E)</f>
        <v>3</v>
      </c>
      <c r="H182" t="s">
        <v>2203</v>
      </c>
      <c r="I182">
        <f>COUNTIF('Quantidade de alunos estrangeir'!D:H,'Quantidades de Alunos'!H:H)</f>
        <v>2</v>
      </c>
    </row>
    <row r="183" spans="5:9" x14ac:dyDescent="0.25">
      <c r="E183" t="s">
        <v>269</v>
      </c>
      <c r="F183">
        <f>COUNTIF('Quantidade de alunos estrangeir'!G:H,'Quantidades de Alunos'!E:E)</f>
        <v>2</v>
      </c>
      <c r="H183" t="s">
        <v>2206</v>
      </c>
      <c r="I183">
        <f>COUNTIF('Quantidade de alunos estrangeir'!D:H,'Quantidades de Alunos'!H:H)</f>
        <v>2</v>
      </c>
    </row>
    <row r="184" spans="5:9" x14ac:dyDescent="0.25">
      <c r="E184" t="s">
        <v>270</v>
      </c>
      <c r="F184">
        <f>COUNTIF('Quantidade de alunos estrangeir'!G:H,'Quantidades de Alunos'!E:E)</f>
        <v>4</v>
      </c>
      <c r="H184" t="s">
        <v>2376</v>
      </c>
      <c r="I184">
        <f>COUNTIF('Quantidade de alunos estrangeir'!D:H,'Quantidades de Alunos'!H:H)</f>
        <v>92</v>
      </c>
    </row>
    <row r="185" spans="5:9" x14ac:dyDescent="0.25">
      <c r="E185" t="s">
        <v>271</v>
      </c>
      <c r="F185">
        <f>COUNTIF('Quantidade de alunos estrangeir'!G:H,'Quantidades de Alunos'!E:E)</f>
        <v>3</v>
      </c>
      <c r="H185" t="s">
        <v>2422</v>
      </c>
      <c r="I185">
        <f>COUNTIF('Quantidade de alunos estrangeir'!D:H,'Quantidades de Alunos'!H:H)</f>
        <v>1</v>
      </c>
    </row>
    <row r="186" spans="5:9" x14ac:dyDescent="0.25">
      <c r="E186" t="s">
        <v>272</v>
      </c>
      <c r="F186">
        <f>COUNTIF('Quantidade de alunos estrangeir'!G:H,'Quantidades de Alunos'!E:E)</f>
        <v>1</v>
      </c>
      <c r="H186" t="s">
        <v>2421</v>
      </c>
      <c r="I186">
        <f>COUNTIF('Quantidade de alunos estrangeir'!D:H,'Quantidades de Alunos'!H:H)</f>
        <v>6</v>
      </c>
    </row>
    <row r="187" spans="5:9" x14ac:dyDescent="0.25">
      <c r="E187" t="s">
        <v>273</v>
      </c>
      <c r="F187">
        <f>COUNTIF('Quantidade de alunos estrangeir'!G:H,'Quantidades de Alunos'!E:E)</f>
        <v>2</v>
      </c>
      <c r="H187" t="s">
        <v>2430</v>
      </c>
      <c r="I187">
        <f>COUNTIF('Quantidade de alunos estrangeir'!D:H,'Quantidades de Alunos'!H:H)</f>
        <v>1</v>
      </c>
    </row>
    <row r="188" spans="5:9" x14ac:dyDescent="0.25">
      <c r="E188" t="s">
        <v>274</v>
      </c>
      <c r="F188">
        <f>COUNTIF('Quantidade de alunos estrangeir'!G:H,'Quantidades de Alunos'!E:E)</f>
        <v>2</v>
      </c>
      <c r="H188" t="s">
        <v>2432</v>
      </c>
      <c r="I188">
        <f>COUNTIF('Quantidade de alunos estrangeir'!D:H,'Quantidades de Alunos'!H:H)</f>
        <v>3</v>
      </c>
    </row>
    <row r="189" spans="5:9" x14ac:dyDescent="0.25">
      <c r="E189" t="s">
        <v>275</v>
      </c>
      <c r="F189">
        <f>COUNTIF('Quantidade de alunos estrangeir'!G:H,'Quantidades de Alunos'!E:E)</f>
        <v>1</v>
      </c>
      <c r="H189" t="s">
        <v>2437</v>
      </c>
      <c r="I189">
        <f>COUNTIF('Quantidade de alunos estrangeir'!D:H,'Quantidades de Alunos'!H:H)</f>
        <v>3</v>
      </c>
    </row>
    <row r="190" spans="5:9" x14ac:dyDescent="0.25">
      <c r="E190" t="s">
        <v>276</v>
      </c>
      <c r="F190">
        <f>COUNTIF('Quantidade de alunos estrangeir'!G:H,'Quantidades de Alunos'!E:E)</f>
        <v>2</v>
      </c>
      <c r="H190" t="s">
        <v>2436</v>
      </c>
      <c r="I190">
        <f>COUNTIF('Quantidade de alunos estrangeir'!D:H,'Quantidades de Alunos'!H:H)</f>
        <v>7</v>
      </c>
    </row>
    <row r="191" spans="5:9" x14ac:dyDescent="0.25">
      <c r="E191" t="s">
        <v>277</v>
      </c>
      <c r="F191">
        <f>COUNTIF('Quantidade de alunos estrangeir'!G:H,'Quantidades de Alunos'!E:E)</f>
        <v>1</v>
      </c>
      <c r="H191" t="s">
        <v>2448</v>
      </c>
      <c r="I191">
        <f>COUNTIF('Quantidade de alunos estrangeir'!D:H,'Quantidades de Alunos'!H:H)</f>
        <v>1</v>
      </c>
    </row>
    <row r="192" spans="5:9" x14ac:dyDescent="0.25">
      <c r="E192" t="s">
        <v>278</v>
      </c>
      <c r="F192">
        <f>COUNTIF('Quantidade de alunos estrangeir'!G:H,'Quantidades de Alunos'!E:E)</f>
        <v>2</v>
      </c>
      <c r="H192" t="s">
        <v>2450</v>
      </c>
      <c r="I192">
        <f>COUNTIF('Quantidade de alunos estrangeir'!D:H,'Quantidades de Alunos'!H:H)</f>
        <v>55</v>
      </c>
    </row>
    <row r="193" spans="5:9" x14ac:dyDescent="0.25">
      <c r="E193" t="s">
        <v>279</v>
      </c>
      <c r="F193">
        <f>COUNTIF('Quantidade de alunos estrangeir'!G:H,'Quantidades de Alunos'!E:E)</f>
        <v>1</v>
      </c>
      <c r="H193" t="s">
        <v>2484</v>
      </c>
      <c r="I193">
        <f>COUNTIF('Quantidade de alunos estrangeir'!D:H,'Quantidades de Alunos'!H:H)</f>
        <v>1</v>
      </c>
    </row>
    <row r="194" spans="5:9" x14ac:dyDescent="0.25">
      <c r="E194" t="s">
        <v>280</v>
      </c>
      <c r="F194">
        <f>COUNTIF('Quantidade de alunos estrangeir'!G:H,'Quantidades de Alunos'!E:E)</f>
        <v>1</v>
      </c>
      <c r="H194" t="s">
        <v>2490</v>
      </c>
      <c r="I194">
        <f>COUNTIF('Quantidade de alunos estrangeir'!D:H,'Quantidades de Alunos'!H:H)</f>
        <v>1</v>
      </c>
    </row>
    <row r="195" spans="5:9" x14ac:dyDescent="0.25">
      <c r="E195" t="s">
        <v>281</v>
      </c>
      <c r="F195">
        <f>COUNTIF('Quantidade de alunos estrangeir'!G:H,'Quantidades de Alunos'!E:E)</f>
        <v>1</v>
      </c>
      <c r="H195" t="s">
        <v>2489</v>
      </c>
      <c r="I195">
        <f>COUNTIF('Quantidade de alunos estrangeir'!D:H,'Quantidades de Alunos'!H:H)</f>
        <v>1</v>
      </c>
    </row>
    <row r="196" spans="5:9" x14ac:dyDescent="0.25">
      <c r="E196" t="s">
        <v>282</v>
      </c>
      <c r="F196">
        <f>COUNTIF('Quantidade de alunos estrangeir'!G:H,'Quantidades de Alunos'!E:E)</f>
        <v>1</v>
      </c>
      <c r="H196" t="s">
        <v>2493</v>
      </c>
      <c r="I196">
        <f>COUNTIF('Quantidade de alunos estrangeir'!D:H,'Quantidades de Alunos'!H:H)</f>
        <v>1</v>
      </c>
    </row>
    <row r="197" spans="5:9" x14ac:dyDescent="0.25">
      <c r="E197" t="s">
        <v>283</v>
      </c>
      <c r="F197">
        <f>COUNTIF('Quantidade de alunos estrangeir'!G:H,'Quantidades de Alunos'!E:E)</f>
        <v>1</v>
      </c>
      <c r="H197" t="s">
        <v>2496</v>
      </c>
      <c r="I197">
        <f>COUNTIF('Quantidade de alunos estrangeir'!D:H,'Quantidades de Alunos'!H:H)</f>
        <v>12</v>
      </c>
    </row>
    <row r="198" spans="5:9" x14ac:dyDescent="0.25">
      <c r="E198" t="s">
        <v>284</v>
      </c>
      <c r="F198">
        <f>COUNTIF('Quantidade de alunos estrangeir'!G:H,'Quantidades de Alunos'!E:E)</f>
        <v>1</v>
      </c>
      <c r="H198" t="s">
        <v>2506</v>
      </c>
      <c r="I198">
        <f>COUNTIF('Quantidade de alunos estrangeir'!D:H,'Quantidades de Alunos'!H:H)</f>
        <v>6</v>
      </c>
    </row>
    <row r="199" spans="5:9" x14ac:dyDescent="0.25">
      <c r="E199" t="s">
        <v>287</v>
      </c>
      <c r="F199">
        <f>COUNTIF('Quantidade de alunos estrangeir'!G:H,'Quantidades de Alunos'!E:E)</f>
        <v>1</v>
      </c>
      <c r="H199" t="s">
        <v>2495</v>
      </c>
      <c r="I199">
        <f>COUNTIF('Quantidade de alunos estrangeir'!D:H,'Quantidades de Alunos'!H:H)</f>
        <v>4</v>
      </c>
    </row>
    <row r="200" spans="5:9" x14ac:dyDescent="0.25">
      <c r="E200" t="s">
        <v>288</v>
      </c>
      <c r="F200">
        <f>COUNTIF('Quantidade de alunos estrangeir'!G:H,'Quantidades de Alunos'!E:E)</f>
        <v>1</v>
      </c>
      <c r="H200" t="s">
        <v>2514</v>
      </c>
      <c r="I200">
        <f>COUNTIF('Quantidade de alunos estrangeir'!D:H,'Quantidades de Alunos'!H:H)</f>
        <v>1</v>
      </c>
    </row>
    <row r="201" spans="5:9" x14ac:dyDescent="0.25">
      <c r="E201" t="s">
        <v>289</v>
      </c>
      <c r="F201">
        <f>COUNTIF('Quantidade de alunos estrangeir'!G:H,'Quantidades de Alunos'!E:E)</f>
        <v>2</v>
      </c>
      <c r="H201" t="s">
        <v>2517</v>
      </c>
      <c r="I201">
        <f>COUNTIF('Quantidade de alunos estrangeir'!D:H,'Quantidades de Alunos'!H:H)</f>
        <v>2</v>
      </c>
    </row>
    <row r="202" spans="5:9" x14ac:dyDescent="0.25">
      <c r="E202" t="s">
        <v>291</v>
      </c>
      <c r="F202">
        <f>COUNTIF('Quantidade de alunos estrangeir'!G:H,'Quantidades de Alunos'!E:E)</f>
        <v>1</v>
      </c>
      <c r="H202" t="s">
        <v>2520</v>
      </c>
      <c r="I202">
        <f>COUNTIF('Quantidade de alunos estrangeir'!D:H,'Quantidades de Alunos'!H:H)</f>
        <v>2</v>
      </c>
    </row>
    <row r="203" spans="5:9" x14ac:dyDescent="0.25">
      <c r="E203" t="s">
        <v>293</v>
      </c>
      <c r="F203">
        <f>COUNTIF('Quantidade de alunos estrangeir'!G:H,'Quantidades de Alunos'!E:E)</f>
        <v>1</v>
      </c>
      <c r="H203" t="s">
        <v>2516</v>
      </c>
      <c r="I203">
        <f>COUNTIF('Quantidade de alunos estrangeir'!D:H,'Quantidades de Alunos'!H:H)</f>
        <v>31</v>
      </c>
    </row>
    <row r="204" spans="5:9" x14ac:dyDescent="0.25">
      <c r="E204" t="s">
        <v>295</v>
      </c>
      <c r="F204">
        <f>COUNTIF('Quantidade de alunos estrangeir'!G:H,'Quantidades de Alunos'!E:E)</f>
        <v>4</v>
      </c>
      <c r="H204" t="s">
        <v>1353</v>
      </c>
      <c r="I204">
        <f>COUNTIF('Quantidade de alunos estrangeir'!D:H,'Quantidades de Alunos'!H:H)</f>
        <v>8</v>
      </c>
    </row>
    <row r="205" spans="5:9" x14ac:dyDescent="0.25">
      <c r="E205" t="s">
        <v>296</v>
      </c>
      <c r="F205">
        <f>COUNTIF('Quantidade de alunos estrangeir'!G:H,'Quantidades de Alunos'!E:E)</f>
        <v>1</v>
      </c>
      <c r="H205" t="s">
        <v>2540</v>
      </c>
      <c r="I205">
        <f>COUNTIF('Quantidade de alunos estrangeir'!D:H,'Quantidades de Alunos'!H:H)</f>
        <v>1</v>
      </c>
    </row>
    <row r="206" spans="5:9" x14ac:dyDescent="0.25">
      <c r="E206" t="s">
        <v>297</v>
      </c>
      <c r="F206">
        <f>COUNTIF('Quantidade de alunos estrangeir'!G:H,'Quantidades de Alunos'!E:E)</f>
        <v>1</v>
      </c>
      <c r="H206" t="s">
        <v>2542</v>
      </c>
      <c r="I206">
        <f>COUNTIF('Quantidade de alunos estrangeir'!D:H,'Quantidades de Alunos'!H:H)</f>
        <v>1</v>
      </c>
    </row>
    <row r="207" spans="5:9" x14ac:dyDescent="0.25">
      <c r="E207" t="s">
        <v>298</v>
      </c>
      <c r="F207">
        <f>COUNTIF('Quantidade de alunos estrangeir'!G:H,'Quantidades de Alunos'!E:E)</f>
        <v>2</v>
      </c>
      <c r="H207" t="s">
        <v>2545</v>
      </c>
      <c r="I207">
        <f>COUNTIF('Quantidade de alunos estrangeir'!D:H,'Quantidades de Alunos'!H:H)</f>
        <v>1</v>
      </c>
    </row>
    <row r="208" spans="5:9" x14ac:dyDescent="0.25">
      <c r="E208" t="s">
        <v>299</v>
      </c>
      <c r="F208">
        <f>COUNTIF('Quantidade de alunos estrangeir'!G:H,'Quantidades de Alunos'!E:E)</f>
        <v>2</v>
      </c>
      <c r="H208" t="s">
        <v>2547</v>
      </c>
      <c r="I208">
        <f>COUNTIF('Quantidade de alunos estrangeir'!D:H,'Quantidades de Alunos'!H:H)</f>
        <v>1</v>
      </c>
    </row>
    <row r="209" spans="5:9" x14ac:dyDescent="0.25">
      <c r="E209" t="s">
        <v>300</v>
      </c>
      <c r="F209">
        <f>COUNTIF('Quantidade de alunos estrangeir'!G:H,'Quantidades de Alunos'!E:E)</f>
        <v>1</v>
      </c>
      <c r="H209" t="s">
        <v>2549</v>
      </c>
      <c r="I209">
        <f>COUNTIF('Quantidade de alunos estrangeir'!D:H,'Quantidades de Alunos'!H:H)</f>
        <v>2</v>
      </c>
    </row>
    <row r="210" spans="5:9" x14ac:dyDescent="0.25">
      <c r="E210" t="s">
        <v>301</v>
      </c>
      <c r="F210">
        <f>COUNTIF('Quantidade de alunos estrangeir'!G:H,'Quantidades de Alunos'!E:E)</f>
        <v>2</v>
      </c>
      <c r="H210" t="s">
        <v>2552</v>
      </c>
      <c r="I210">
        <f>COUNTIF('Quantidade de alunos estrangeir'!D:H,'Quantidades de Alunos'!H:H)</f>
        <v>1</v>
      </c>
    </row>
    <row r="211" spans="5:9" x14ac:dyDescent="0.25">
      <c r="E211" t="s">
        <v>302</v>
      </c>
      <c r="F211">
        <f>COUNTIF('Quantidade de alunos estrangeir'!G:H,'Quantidades de Alunos'!E:E)</f>
        <v>1</v>
      </c>
      <c r="H211" t="s">
        <v>2554</v>
      </c>
      <c r="I211">
        <f>COUNTIF('Quantidade de alunos estrangeir'!D:H,'Quantidades de Alunos'!H:H)</f>
        <v>3</v>
      </c>
    </row>
    <row r="212" spans="5:9" x14ac:dyDescent="0.25">
      <c r="E212" t="s">
        <v>303</v>
      </c>
      <c r="F212">
        <f>COUNTIF('Quantidade de alunos estrangeir'!G:H,'Quantidades de Alunos'!E:E)</f>
        <v>1</v>
      </c>
      <c r="H212" t="s">
        <v>2544</v>
      </c>
      <c r="I212">
        <f>COUNTIF('Quantidade de alunos estrangeir'!D:H,'Quantidades de Alunos'!H:H)</f>
        <v>5</v>
      </c>
    </row>
    <row r="213" spans="5:9" x14ac:dyDescent="0.25">
      <c r="E213" t="s">
        <v>305</v>
      </c>
      <c r="F213">
        <f>COUNTIF('Quantidade de alunos estrangeir'!G:H,'Quantidades de Alunos'!E:E)</f>
        <v>2</v>
      </c>
      <c r="H213" t="s">
        <v>2562</v>
      </c>
      <c r="I213">
        <f>COUNTIF('Quantidade de alunos estrangeir'!D:H,'Quantidades de Alunos'!H:H)</f>
        <v>2</v>
      </c>
    </row>
    <row r="214" spans="5:9" x14ac:dyDescent="0.25">
      <c r="E214" t="s">
        <v>306</v>
      </c>
      <c r="F214">
        <f>COUNTIF('Quantidade de alunos estrangeir'!G:H,'Quantidades de Alunos'!E:E)</f>
        <v>4</v>
      </c>
      <c r="H214" t="s">
        <v>2565</v>
      </c>
      <c r="I214">
        <f>COUNTIF('Quantidade de alunos estrangeir'!D:H,'Quantidades de Alunos'!H:H)</f>
        <v>1</v>
      </c>
    </row>
    <row r="215" spans="5:9" x14ac:dyDescent="0.25">
      <c r="E215" t="s">
        <v>307</v>
      </c>
      <c r="F215">
        <f>COUNTIF('Quantidade de alunos estrangeir'!G:H,'Quantidades de Alunos'!E:E)</f>
        <v>2</v>
      </c>
      <c r="H215" t="s">
        <v>2567</v>
      </c>
      <c r="I215">
        <f>COUNTIF('Quantidade de alunos estrangeir'!D:H,'Quantidades de Alunos'!H:H)</f>
        <v>2</v>
      </c>
    </row>
    <row r="216" spans="5:9" x14ac:dyDescent="0.25">
      <c r="E216" t="s">
        <v>308</v>
      </c>
      <c r="F216">
        <f>COUNTIF('Quantidade de alunos estrangeir'!G:H,'Quantidades de Alunos'!E:E)</f>
        <v>1</v>
      </c>
      <c r="H216" t="s">
        <v>2564</v>
      </c>
      <c r="I216">
        <f>COUNTIF('Quantidade de alunos estrangeir'!D:H,'Quantidades de Alunos'!H:H)</f>
        <v>75</v>
      </c>
    </row>
    <row r="217" spans="5:9" x14ac:dyDescent="0.25">
      <c r="E217" t="s">
        <v>309</v>
      </c>
      <c r="F217">
        <f>COUNTIF('Quantidade de alunos estrangeir'!G:H,'Quantidades de Alunos'!E:E)</f>
        <v>2</v>
      </c>
      <c r="H217" t="s">
        <v>2571</v>
      </c>
      <c r="I217">
        <f>COUNTIF('Quantidade de alunos estrangeir'!D:H,'Quantidades de Alunos'!H:H)</f>
        <v>1</v>
      </c>
    </row>
    <row r="218" spans="5:9" x14ac:dyDescent="0.25">
      <c r="E218" t="s">
        <v>311</v>
      </c>
      <c r="F218">
        <f>COUNTIF('Quantidade de alunos estrangeir'!G:H,'Quantidades de Alunos'!E:E)</f>
        <v>1</v>
      </c>
      <c r="H218" t="s">
        <v>2573</v>
      </c>
      <c r="I218">
        <f>COUNTIF('Quantidade de alunos estrangeir'!D:H,'Quantidades de Alunos'!H:H)</f>
        <v>1</v>
      </c>
    </row>
    <row r="219" spans="5:9" x14ac:dyDescent="0.25">
      <c r="E219" t="s">
        <v>313</v>
      </c>
      <c r="F219">
        <f>COUNTIF('Quantidade de alunos estrangeir'!G:H,'Quantidades de Alunos'!E:E)</f>
        <v>1</v>
      </c>
      <c r="H219" t="s">
        <v>2575</v>
      </c>
      <c r="I219">
        <f>COUNTIF('Quantidade de alunos estrangeir'!D:H,'Quantidades de Alunos'!H:H)</f>
        <v>2</v>
      </c>
    </row>
    <row r="220" spans="5:9" x14ac:dyDescent="0.25">
      <c r="E220" t="s">
        <v>314</v>
      </c>
      <c r="F220">
        <f>COUNTIF('Quantidade de alunos estrangeir'!G:H,'Quantidades de Alunos'!E:E)</f>
        <v>1</v>
      </c>
      <c r="H220" t="s">
        <v>2623</v>
      </c>
      <c r="I220">
        <f>COUNTIF('Quantidade de alunos estrangeir'!D:H,'Quantidades de Alunos'!H:H)</f>
        <v>1</v>
      </c>
    </row>
    <row r="221" spans="5:9" x14ac:dyDescent="0.25">
      <c r="E221" t="s">
        <v>315</v>
      </c>
      <c r="F221">
        <f>COUNTIF('Quantidade de alunos estrangeir'!G:H,'Quantidades de Alunos'!E:E)</f>
        <v>1</v>
      </c>
      <c r="H221" t="s">
        <v>2626</v>
      </c>
      <c r="I221">
        <f>COUNTIF('Quantidade de alunos estrangeir'!D:H,'Quantidades de Alunos'!H:H)</f>
        <v>1</v>
      </c>
    </row>
    <row r="222" spans="5:9" x14ac:dyDescent="0.25">
      <c r="E222" t="s">
        <v>317</v>
      </c>
      <c r="F222">
        <f>COUNTIF('Quantidade de alunos estrangeir'!G:H,'Quantidades de Alunos'!E:E)</f>
        <v>1</v>
      </c>
      <c r="H222" t="s">
        <v>2628</v>
      </c>
      <c r="I222">
        <f>COUNTIF('Quantidade de alunos estrangeir'!D:H,'Quantidades de Alunos'!H:H)</f>
        <v>1</v>
      </c>
    </row>
    <row r="223" spans="5:9" x14ac:dyDescent="0.25">
      <c r="E223" t="s">
        <v>319</v>
      </c>
      <c r="F223">
        <f>COUNTIF('Quantidade de alunos estrangeir'!G:H,'Quantidades de Alunos'!E:E)</f>
        <v>1</v>
      </c>
      <c r="H223" t="s">
        <v>2630</v>
      </c>
      <c r="I223">
        <f>COUNTIF('Quantidade de alunos estrangeir'!D:H,'Quantidades de Alunos'!H:H)</f>
        <v>3</v>
      </c>
    </row>
    <row r="224" spans="5:9" x14ac:dyDescent="0.25">
      <c r="E224" t="s">
        <v>321</v>
      </c>
      <c r="F224">
        <f>COUNTIF('Quantidade de alunos estrangeir'!G:H,'Quantidades de Alunos'!E:E)</f>
        <v>1</v>
      </c>
      <c r="H224" t="s">
        <v>2634</v>
      </c>
      <c r="I224">
        <f>COUNTIF('Quantidade de alunos estrangeir'!D:H,'Quantidades de Alunos'!H:H)</f>
        <v>1</v>
      </c>
    </row>
    <row r="225" spans="5:9" x14ac:dyDescent="0.25">
      <c r="E225" t="s">
        <v>324</v>
      </c>
      <c r="F225">
        <f>COUNTIF('Quantidade de alunos estrangeir'!G:H,'Quantidades de Alunos'!E:E)</f>
        <v>3</v>
      </c>
      <c r="H225" t="s">
        <v>2636</v>
      </c>
      <c r="I225">
        <f>COUNTIF('Quantidade de alunos estrangeir'!D:H,'Quantidades de Alunos'!H:H)</f>
        <v>77</v>
      </c>
    </row>
    <row r="226" spans="5:9" x14ac:dyDescent="0.25">
      <c r="E226" t="s">
        <v>325</v>
      </c>
      <c r="F226">
        <f>COUNTIF('Quantidade de alunos estrangeir'!G:H,'Quantidades de Alunos'!E:E)</f>
        <v>1</v>
      </c>
      <c r="H226" t="s">
        <v>2685</v>
      </c>
      <c r="I226">
        <f>COUNTIF('Quantidade de alunos estrangeir'!D:H,'Quantidades de Alunos'!H:H)</f>
        <v>3</v>
      </c>
    </row>
    <row r="227" spans="5:9" x14ac:dyDescent="0.25">
      <c r="E227" t="s">
        <v>326</v>
      </c>
      <c r="F227">
        <f>COUNTIF('Quantidade de alunos estrangeir'!G:H,'Quantidades de Alunos'!E:E)</f>
        <v>3</v>
      </c>
      <c r="H227" t="s">
        <v>2689</v>
      </c>
      <c r="I227">
        <f>COUNTIF('Quantidade de alunos estrangeir'!D:H,'Quantidades de Alunos'!H:H)</f>
        <v>16</v>
      </c>
    </row>
    <row r="228" spans="5:9" x14ac:dyDescent="0.25">
      <c r="E228" t="s">
        <v>327</v>
      </c>
      <c r="F228">
        <f>COUNTIF('Quantidade de alunos estrangeir'!G:H,'Quantidades de Alunos'!E:E)</f>
        <v>2</v>
      </c>
      <c r="H228" t="s">
        <v>2684</v>
      </c>
      <c r="I228">
        <f>COUNTIF('Quantidade de alunos estrangeir'!D:H,'Quantidades de Alunos'!H:H)</f>
        <v>28</v>
      </c>
    </row>
    <row r="229" spans="5:9" x14ac:dyDescent="0.25">
      <c r="E229" t="s">
        <v>328</v>
      </c>
      <c r="F229">
        <f>COUNTIF('Quantidade de alunos estrangeir'!G:H,'Quantidades de Alunos'!E:E)</f>
        <v>3</v>
      </c>
      <c r="H229" t="s">
        <v>2720</v>
      </c>
      <c r="I229">
        <f>COUNTIF('Quantidade de alunos estrangeir'!D:H,'Quantidades de Alunos'!H:H)</f>
        <v>67</v>
      </c>
    </row>
    <row r="230" spans="5:9" x14ac:dyDescent="0.25">
      <c r="E230" t="s">
        <v>329</v>
      </c>
      <c r="F230">
        <f>COUNTIF('Quantidade de alunos estrangeir'!G:H,'Quantidades de Alunos'!E:E)</f>
        <v>2</v>
      </c>
      <c r="H230" t="s">
        <v>2760</v>
      </c>
      <c r="I230">
        <f>COUNTIF('Quantidade de alunos estrangeir'!D:H,'Quantidades de Alunos'!H:H)</f>
        <v>11</v>
      </c>
    </row>
    <row r="231" spans="5:9" x14ac:dyDescent="0.25">
      <c r="E231" t="s">
        <v>330</v>
      </c>
      <c r="F231">
        <f>COUNTIF('Quantidade de alunos estrangeir'!G:H,'Quantidades de Alunos'!E:E)</f>
        <v>1</v>
      </c>
      <c r="H231" t="s">
        <v>2767</v>
      </c>
      <c r="I231">
        <f>COUNTIF('Quantidade de alunos estrangeir'!D:H,'Quantidades de Alunos'!H:H)</f>
        <v>33</v>
      </c>
    </row>
    <row r="232" spans="5:9" x14ac:dyDescent="0.25">
      <c r="E232" t="s">
        <v>331</v>
      </c>
      <c r="F232">
        <f>COUNTIF('Quantidade de alunos estrangeir'!G:H,'Quantidades de Alunos'!E:E)</f>
        <v>2</v>
      </c>
      <c r="H232" t="s">
        <v>2794</v>
      </c>
      <c r="I232">
        <f>COUNTIF('Quantidade de alunos estrangeir'!D:H,'Quantidades de Alunos'!H:H)</f>
        <v>1</v>
      </c>
    </row>
    <row r="233" spans="5:9" x14ac:dyDescent="0.25">
      <c r="E233" t="s">
        <v>332</v>
      </c>
      <c r="F233">
        <f>COUNTIF('Quantidade de alunos estrangeir'!G:H,'Quantidades de Alunos'!E:E)</f>
        <v>1</v>
      </c>
      <c r="H233" t="s">
        <v>2796</v>
      </c>
      <c r="I233">
        <f>COUNTIF('Quantidade de alunos estrangeir'!D:H,'Quantidades de Alunos'!H:H)</f>
        <v>1</v>
      </c>
    </row>
    <row r="234" spans="5:9" x14ac:dyDescent="0.25">
      <c r="E234" t="s">
        <v>333</v>
      </c>
      <c r="F234">
        <f>COUNTIF('Quantidade de alunos estrangeir'!G:H,'Quantidades de Alunos'!E:E)</f>
        <v>2</v>
      </c>
      <c r="H234" t="s">
        <v>2799</v>
      </c>
      <c r="I234">
        <f>COUNTIF('Quantidade de alunos estrangeir'!D:H,'Quantidades de Alunos'!H:H)</f>
        <v>1</v>
      </c>
    </row>
    <row r="235" spans="5:9" x14ac:dyDescent="0.25">
      <c r="E235" t="s">
        <v>334</v>
      </c>
      <c r="F235">
        <f>COUNTIF('Quantidade de alunos estrangeir'!G:H,'Quantidades de Alunos'!E:E)</f>
        <v>2</v>
      </c>
      <c r="H235" t="s">
        <v>2793</v>
      </c>
      <c r="I235">
        <f>COUNTIF('Quantidade de alunos estrangeir'!D:H,'Quantidades de Alunos'!H:H)</f>
        <v>6</v>
      </c>
    </row>
    <row r="236" spans="5:9" x14ac:dyDescent="0.25">
      <c r="E236" t="s">
        <v>335</v>
      </c>
      <c r="F236">
        <f>COUNTIF('Quantidade de alunos estrangeir'!G:H,'Quantidades de Alunos'!E:E)</f>
        <v>1</v>
      </c>
      <c r="H236" t="s">
        <v>2806</v>
      </c>
      <c r="I236">
        <f>COUNTIF('Quantidade de alunos estrangeir'!D:H,'Quantidades de Alunos'!H:H)</f>
        <v>3</v>
      </c>
    </row>
    <row r="237" spans="5:9" x14ac:dyDescent="0.25">
      <c r="E237" t="s">
        <v>336</v>
      </c>
      <c r="F237">
        <f>COUNTIF('Quantidade de alunos estrangeir'!G:H,'Quantidades de Alunos'!E:E)</f>
        <v>3</v>
      </c>
      <c r="H237" t="s">
        <v>2809</v>
      </c>
      <c r="I237">
        <f>COUNTIF('Quantidade de alunos estrangeir'!D:H,'Quantidades de Alunos'!H:H)</f>
        <v>1</v>
      </c>
    </row>
    <row r="238" spans="5:9" x14ac:dyDescent="0.25">
      <c r="E238" t="s">
        <v>337</v>
      </c>
      <c r="F238">
        <f>COUNTIF('Quantidade de alunos estrangeir'!G:H,'Quantidades de Alunos'!E:E)</f>
        <v>2</v>
      </c>
      <c r="H238" t="s">
        <v>2812</v>
      </c>
      <c r="I238">
        <f>COUNTIF('Quantidade de alunos estrangeir'!D:H,'Quantidades de Alunos'!H:H)</f>
        <v>1</v>
      </c>
    </row>
    <row r="239" spans="5:9" x14ac:dyDescent="0.25">
      <c r="E239" t="s">
        <v>339</v>
      </c>
      <c r="F239">
        <f>COUNTIF('Quantidade de alunos estrangeir'!G:H,'Quantidades de Alunos'!E:E)</f>
        <v>2</v>
      </c>
      <c r="H239" t="s">
        <v>2814</v>
      </c>
      <c r="I239">
        <f>COUNTIF('Quantidade de alunos estrangeir'!D:H,'Quantidades de Alunos'!H:H)</f>
        <v>1</v>
      </c>
    </row>
    <row r="240" spans="5:9" x14ac:dyDescent="0.25">
      <c r="E240" t="s">
        <v>340</v>
      </c>
      <c r="F240">
        <f>COUNTIF('Quantidade de alunos estrangeir'!G:H,'Quantidades de Alunos'!E:E)</f>
        <v>2</v>
      </c>
      <c r="H240" t="s">
        <v>2816</v>
      </c>
      <c r="I240">
        <f>COUNTIF('Quantidade de alunos estrangeir'!D:H,'Quantidades de Alunos'!H:H)</f>
        <v>1</v>
      </c>
    </row>
    <row r="241" spans="5:9" x14ac:dyDescent="0.25">
      <c r="E241" t="s">
        <v>341</v>
      </c>
      <c r="F241">
        <f>COUNTIF('Quantidade de alunos estrangeir'!G:H,'Quantidades de Alunos'!E:E)</f>
        <v>3</v>
      </c>
      <c r="H241" t="s">
        <v>2818</v>
      </c>
      <c r="I241">
        <f>COUNTIF('Quantidade de alunos estrangeir'!D:H,'Quantidades de Alunos'!H:H)</f>
        <v>1</v>
      </c>
    </row>
    <row r="242" spans="5:9" x14ac:dyDescent="0.25">
      <c r="E242" t="s">
        <v>342</v>
      </c>
      <c r="F242">
        <f>COUNTIF('Quantidade de alunos estrangeir'!G:H,'Quantidades de Alunos'!E:E)</f>
        <v>1</v>
      </c>
      <c r="H242" t="s">
        <v>2820</v>
      </c>
      <c r="I242">
        <f>COUNTIF('Quantidade de alunos estrangeir'!D:H,'Quantidades de Alunos'!H:H)</f>
        <v>1</v>
      </c>
    </row>
    <row r="243" spans="5:9" x14ac:dyDescent="0.25">
      <c r="E243" t="s">
        <v>343</v>
      </c>
      <c r="F243">
        <f>COUNTIF('Quantidade de alunos estrangeir'!G:H,'Quantidades de Alunos'!E:E)</f>
        <v>2</v>
      </c>
      <c r="H243" t="s">
        <v>2811</v>
      </c>
      <c r="I243">
        <f>COUNTIF('Quantidade de alunos estrangeir'!D:H,'Quantidades de Alunos'!H:H)</f>
        <v>6</v>
      </c>
    </row>
    <row r="244" spans="5:9" x14ac:dyDescent="0.25">
      <c r="E244" t="s">
        <v>344</v>
      </c>
      <c r="F244">
        <f>COUNTIF('Quantidade de alunos estrangeir'!G:H,'Quantidades de Alunos'!E:E)</f>
        <v>1</v>
      </c>
      <c r="H244" t="s">
        <v>2828</v>
      </c>
      <c r="I244">
        <f>COUNTIF('Quantidade de alunos estrangeir'!D:H,'Quantidades de Alunos'!H:H)</f>
        <v>1</v>
      </c>
    </row>
    <row r="245" spans="5:9" x14ac:dyDescent="0.25">
      <c r="E245" t="s">
        <v>345</v>
      </c>
      <c r="F245">
        <f>COUNTIF('Quantidade de alunos estrangeir'!G:H,'Quantidades de Alunos'!E:E)</f>
        <v>2</v>
      </c>
      <c r="H245" t="s">
        <v>2827</v>
      </c>
      <c r="I245">
        <f>COUNTIF('Quantidade de alunos estrangeir'!D:H,'Quantidades de Alunos'!H:H)</f>
        <v>63</v>
      </c>
    </row>
    <row r="246" spans="5:9" x14ac:dyDescent="0.25">
      <c r="E246" t="s">
        <v>346</v>
      </c>
      <c r="F246">
        <f>COUNTIF('Quantidade de alunos estrangeir'!G:H,'Quantidades de Alunos'!E:E)</f>
        <v>1</v>
      </c>
      <c r="H246" t="s">
        <v>2832</v>
      </c>
      <c r="I246">
        <f>COUNTIF('Quantidade de alunos estrangeir'!D:H,'Quantidades de Alunos'!H:H)</f>
        <v>1</v>
      </c>
    </row>
    <row r="247" spans="5:9" x14ac:dyDescent="0.25">
      <c r="E247" t="s">
        <v>347</v>
      </c>
      <c r="F247">
        <f>COUNTIF('Quantidade de alunos estrangeir'!G:H,'Quantidades de Alunos'!E:E)</f>
        <v>1</v>
      </c>
      <c r="H247" t="s">
        <v>2834</v>
      </c>
      <c r="I247">
        <f>COUNTIF('Quantidade de alunos estrangeir'!D:H,'Quantidades de Alunos'!H:H)</f>
        <v>1</v>
      </c>
    </row>
    <row r="248" spans="5:9" x14ac:dyDescent="0.25">
      <c r="E248" t="s">
        <v>348</v>
      </c>
      <c r="F248">
        <f>COUNTIF('Quantidade de alunos estrangeir'!G:H,'Quantidades de Alunos'!E:E)</f>
        <v>3</v>
      </c>
      <c r="H248" t="s">
        <v>2836</v>
      </c>
      <c r="I248">
        <f>COUNTIF('Quantidade de alunos estrangeir'!D:H,'Quantidades de Alunos'!H:H)</f>
        <v>1</v>
      </c>
    </row>
    <row r="249" spans="5:9" x14ac:dyDescent="0.25">
      <c r="E249" t="s">
        <v>350</v>
      </c>
      <c r="F249">
        <f>COUNTIF('Quantidade de alunos estrangeir'!G:H,'Quantidades de Alunos'!E:E)</f>
        <v>1</v>
      </c>
      <c r="H249" t="s">
        <v>2868</v>
      </c>
      <c r="I249">
        <f>COUNTIF('Quantidade de alunos estrangeir'!D:H,'Quantidades de Alunos'!H:H)</f>
        <v>67</v>
      </c>
    </row>
    <row r="250" spans="5:9" x14ac:dyDescent="0.25">
      <c r="E250" t="s">
        <v>351</v>
      </c>
      <c r="F250">
        <f>COUNTIF('Quantidade de alunos estrangeir'!G:H,'Quantidades de Alunos'!E:E)</f>
        <v>1</v>
      </c>
      <c r="H250" t="s">
        <v>2871</v>
      </c>
      <c r="I250">
        <f>COUNTIF('Quantidade de alunos estrangeir'!D:H,'Quantidades de Alunos'!H:H)</f>
        <v>4</v>
      </c>
    </row>
    <row r="251" spans="5:9" x14ac:dyDescent="0.25">
      <c r="E251" t="s">
        <v>352</v>
      </c>
      <c r="F251">
        <f>COUNTIF('Quantidade de alunos estrangeir'!G:H,'Quantidades de Alunos'!E:E)</f>
        <v>1</v>
      </c>
      <c r="H251" t="s">
        <v>2908</v>
      </c>
      <c r="I251">
        <f>COUNTIF('Quantidade de alunos estrangeir'!D:H,'Quantidades de Alunos'!H:H)</f>
        <v>1</v>
      </c>
    </row>
    <row r="252" spans="5:9" x14ac:dyDescent="0.25">
      <c r="E252" t="s">
        <v>353</v>
      </c>
      <c r="F252">
        <f>COUNTIF('Quantidade de alunos estrangeir'!G:H,'Quantidades de Alunos'!E:E)</f>
        <v>1</v>
      </c>
      <c r="H252" t="s">
        <v>2910</v>
      </c>
      <c r="I252">
        <f>COUNTIF('Quantidade de alunos estrangeir'!D:H,'Quantidades de Alunos'!H:H)</f>
        <v>7</v>
      </c>
    </row>
    <row r="253" spans="5:9" x14ac:dyDescent="0.25">
      <c r="E253" t="s">
        <v>354</v>
      </c>
      <c r="F253">
        <f>COUNTIF('Quantidade de alunos estrangeir'!G:H,'Quantidades de Alunos'!E:E)</f>
        <v>2</v>
      </c>
      <c r="H253" t="s">
        <v>2916</v>
      </c>
      <c r="I253">
        <f>COUNTIF('Quantidade de alunos estrangeir'!D:H,'Quantidades de Alunos'!H:H)</f>
        <v>5</v>
      </c>
    </row>
    <row r="254" spans="5:9" x14ac:dyDescent="0.25">
      <c r="E254" t="s">
        <v>355</v>
      </c>
      <c r="F254">
        <f>COUNTIF('Quantidade de alunos estrangeir'!G:H,'Quantidades de Alunos'!E:E)</f>
        <v>2</v>
      </c>
      <c r="H254" t="s">
        <v>2907</v>
      </c>
      <c r="I254">
        <f>COUNTIF('Quantidade de alunos estrangeir'!D:H,'Quantidades de Alunos'!H:H)</f>
        <v>3</v>
      </c>
    </row>
    <row r="255" spans="5:9" x14ac:dyDescent="0.25">
      <c r="E255" t="s">
        <v>356</v>
      </c>
      <c r="F255">
        <f>COUNTIF('Quantidade de alunos estrangeir'!G:H,'Quantidades de Alunos'!E:E)</f>
        <v>2</v>
      </c>
      <c r="H255" t="s">
        <v>2924</v>
      </c>
      <c r="I255">
        <f>COUNTIF('Quantidade de alunos estrangeir'!D:H,'Quantidades de Alunos'!H:H)</f>
        <v>10</v>
      </c>
    </row>
    <row r="256" spans="5:9" x14ac:dyDescent="0.25">
      <c r="E256" t="s">
        <v>357</v>
      </c>
      <c r="F256">
        <f>COUNTIF('Quantidade de alunos estrangeir'!G:H,'Quantidades de Alunos'!E:E)</f>
        <v>1</v>
      </c>
      <c r="H256" t="s">
        <v>2933</v>
      </c>
      <c r="I256">
        <f>COUNTIF('Quantidade de alunos estrangeir'!D:H,'Quantidades de Alunos'!H:H)</f>
        <v>5</v>
      </c>
    </row>
    <row r="257" spans="5:9" x14ac:dyDescent="0.25">
      <c r="E257" t="s">
        <v>359</v>
      </c>
      <c r="F257">
        <f>COUNTIF('Quantidade de alunos estrangeir'!G:H,'Quantidades de Alunos'!E:E)</f>
        <v>1</v>
      </c>
      <c r="H257" t="s">
        <v>2938</v>
      </c>
      <c r="I257">
        <f>COUNTIF('Quantidade de alunos estrangeir'!D:H,'Quantidades de Alunos'!H:H)</f>
        <v>5</v>
      </c>
    </row>
    <row r="258" spans="5:9" x14ac:dyDescent="0.25">
      <c r="E258" t="s">
        <v>361</v>
      </c>
      <c r="F258">
        <f>COUNTIF('Quantidade de alunos estrangeir'!G:H,'Quantidades de Alunos'!E:E)</f>
        <v>1</v>
      </c>
      <c r="H258" t="s">
        <v>2944</v>
      </c>
      <c r="I258">
        <f>COUNTIF('Quantidade de alunos estrangeir'!D:H,'Quantidades de Alunos'!H:H)</f>
        <v>24</v>
      </c>
    </row>
    <row r="259" spans="5:9" x14ac:dyDescent="0.25">
      <c r="E259" t="s">
        <v>363</v>
      </c>
      <c r="F259">
        <f>COUNTIF('Quantidade de alunos estrangeir'!G:H,'Quantidades de Alunos'!E:E)</f>
        <v>2</v>
      </c>
      <c r="H259" t="s">
        <v>2932</v>
      </c>
      <c r="I259">
        <f>COUNTIF('Quantidade de alunos estrangeir'!D:H,'Quantidades de Alunos'!H:H)</f>
        <v>11</v>
      </c>
    </row>
    <row r="260" spans="5:9" x14ac:dyDescent="0.25">
      <c r="E260" t="s">
        <v>364</v>
      </c>
      <c r="F260">
        <f>COUNTIF('Quantidade de alunos estrangeir'!G:H,'Quantidades de Alunos'!E:E)</f>
        <v>1</v>
      </c>
      <c r="H260" t="s">
        <v>2975</v>
      </c>
      <c r="I260">
        <f>COUNTIF('Quantidade de alunos estrangeir'!D:H,'Quantidades de Alunos'!H:H)</f>
        <v>2</v>
      </c>
    </row>
    <row r="261" spans="5:9" x14ac:dyDescent="0.25">
      <c r="E261" t="s">
        <v>367</v>
      </c>
      <c r="F261">
        <f>COUNTIF('Quantidade de alunos estrangeir'!G:H,'Quantidades de Alunos'!E:E)</f>
        <v>1</v>
      </c>
      <c r="H261" t="s">
        <v>2974</v>
      </c>
      <c r="I261">
        <f>COUNTIF('Quantidade de alunos estrangeir'!D:H,'Quantidades de Alunos'!H:H)</f>
        <v>6</v>
      </c>
    </row>
    <row r="262" spans="5:9" x14ac:dyDescent="0.25">
      <c r="E262" t="s">
        <v>368</v>
      </c>
      <c r="F262">
        <f>COUNTIF('Quantidade de alunos estrangeir'!G:H,'Quantidades de Alunos'!E:E)</f>
        <v>1</v>
      </c>
      <c r="H262" t="s">
        <v>2981</v>
      </c>
      <c r="I262">
        <f>COUNTIF('Quantidade de alunos estrangeir'!D:H,'Quantidades de Alunos'!H:H)</f>
        <v>127</v>
      </c>
    </row>
    <row r="263" spans="5:9" x14ac:dyDescent="0.25">
      <c r="E263" t="s">
        <v>370</v>
      </c>
      <c r="F263">
        <f>COUNTIF('Quantidade de alunos estrangeir'!G:H,'Quantidades de Alunos'!E:E)</f>
        <v>1</v>
      </c>
      <c r="H263" t="s">
        <v>3269</v>
      </c>
      <c r="I263">
        <f>COUNTIF('Quantidade de alunos estrangeir'!D:H,'Quantidades de Alunos'!H:H)</f>
        <v>24</v>
      </c>
    </row>
    <row r="264" spans="5:9" x14ac:dyDescent="0.25">
      <c r="E264" t="s">
        <v>372</v>
      </c>
      <c r="F264">
        <f>COUNTIF('Quantidade de alunos estrangeir'!G:H,'Quantidades de Alunos'!E:E)</f>
        <v>1</v>
      </c>
      <c r="H264" t="s">
        <v>3268</v>
      </c>
      <c r="I264">
        <f>COUNTIF('Quantidade de alunos estrangeir'!D:H,'Quantidades de Alunos'!H:H)</f>
        <v>43</v>
      </c>
    </row>
    <row r="265" spans="5:9" x14ac:dyDescent="0.25">
      <c r="E265" t="s">
        <v>373</v>
      </c>
      <c r="F265">
        <f>COUNTIF('Quantidade de alunos estrangeir'!G:H,'Quantidades de Alunos'!E:E)</f>
        <v>2</v>
      </c>
      <c r="H265" t="s">
        <v>3300</v>
      </c>
      <c r="I265">
        <f>COUNTIF('Quantidade de alunos estrangeir'!D:H,'Quantidades de Alunos'!H:H)</f>
        <v>8</v>
      </c>
    </row>
    <row r="266" spans="5:9" x14ac:dyDescent="0.25">
      <c r="E266" t="s">
        <v>374</v>
      </c>
      <c r="F266">
        <f>COUNTIF('Quantidade de alunos estrangeir'!G:H,'Quantidades de Alunos'!E:E)</f>
        <v>1</v>
      </c>
      <c r="H266" t="s">
        <v>3316</v>
      </c>
      <c r="I266">
        <f>COUNTIF('Quantidade de alunos estrangeir'!D:H,'Quantidades de Alunos'!H:H)</f>
        <v>8</v>
      </c>
    </row>
    <row r="267" spans="5:9" x14ac:dyDescent="0.25">
      <c r="E267" t="s">
        <v>375</v>
      </c>
      <c r="F267">
        <f>COUNTIF('Quantidade de alunos estrangeir'!G:H,'Quantidades de Alunos'!E:E)</f>
        <v>2</v>
      </c>
      <c r="H267" t="s">
        <v>3315</v>
      </c>
      <c r="I267">
        <f>COUNTIF('Quantidade de alunos estrangeir'!D:H,'Quantidades de Alunos'!H:H)</f>
        <v>35</v>
      </c>
    </row>
    <row r="268" spans="5:9" x14ac:dyDescent="0.25">
      <c r="E268" t="s">
        <v>376</v>
      </c>
      <c r="F268">
        <f>COUNTIF('Quantidade de alunos estrangeir'!G:H,'Quantidades de Alunos'!E:E)</f>
        <v>1</v>
      </c>
      <c r="H268" t="s">
        <v>3351</v>
      </c>
      <c r="I268">
        <f>COUNTIF('Quantidade de alunos estrangeir'!D:H,'Quantidades de Alunos'!H:H)</f>
        <v>35</v>
      </c>
    </row>
    <row r="269" spans="5:9" x14ac:dyDescent="0.25">
      <c r="E269" t="s">
        <v>377</v>
      </c>
      <c r="F269">
        <f>COUNTIF('Quantidade de alunos estrangeir'!G:H,'Quantidades de Alunos'!E:E)</f>
        <v>3</v>
      </c>
      <c r="H269" t="s">
        <v>3350</v>
      </c>
      <c r="I269">
        <f>COUNTIF('Quantidade de alunos estrangeir'!D:H,'Quantidades de Alunos'!H:H)</f>
        <v>31</v>
      </c>
    </row>
    <row r="270" spans="5:9" x14ac:dyDescent="0.25">
      <c r="E270" t="s">
        <v>379</v>
      </c>
      <c r="F270">
        <f>COUNTIF('Quantidade de alunos estrangeir'!G:H,'Quantidades de Alunos'!E:E)</f>
        <v>1</v>
      </c>
      <c r="H270" t="s">
        <v>3399</v>
      </c>
      <c r="I270">
        <f>COUNTIF('Quantidade de alunos estrangeir'!D:H,'Quantidades de Alunos'!H:H)</f>
        <v>1</v>
      </c>
    </row>
    <row r="271" spans="5:9" x14ac:dyDescent="0.25">
      <c r="E271" t="s">
        <v>381</v>
      </c>
      <c r="F271">
        <f>COUNTIF('Quantidade de alunos estrangeir'!G:H,'Quantidades de Alunos'!E:E)</f>
        <v>1</v>
      </c>
      <c r="H271" t="s">
        <v>3401</v>
      </c>
      <c r="I271">
        <f>COUNTIF('Quantidade de alunos estrangeir'!D:H,'Quantidades de Alunos'!H:H)</f>
        <v>2</v>
      </c>
    </row>
    <row r="272" spans="5:9" x14ac:dyDescent="0.25">
      <c r="E272" t="s">
        <v>382</v>
      </c>
      <c r="F272">
        <f>COUNTIF('Quantidade de alunos estrangeir'!G:H,'Quantidades de Alunos'!E:E)</f>
        <v>4</v>
      </c>
      <c r="H272" t="s">
        <v>3404</v>
      </c>
      <c r="I272">
        <f>COUNTIF('Quantidade de alunos estrangeir'!D:H,'Quantidades de Alunos'!H:H)</f>
        <v>3</v>
      </c>
    </row>
    <row r="273" spans="5:9" x14ac:dyDescent="0.25">
      <c r="E273" t="s">
        <v>383</v>
      </c>
      <c r="F273">
        <f>COUNTIF('Quantidade de alunos estrangeir'!G:H,'Quantidades de Alunos'!E:E)</f>
        <v>3</v>
      </c>
      <c r="H273" t="s">
        <v>3409</v>
      </c>
      <c r="I273">
        <f>COUNTIF('Quantidade de alunos estrangeir'!D:H,'Quantidades de Alunos'!H:H)</f>
        <v>1</v>
      </c>
    </row>
    <row r="274" spans="5:9" x14ac:dyDescent="0.25">
      <c r="E274" t="s">
        <v>384</v>
      </c>
      <c r="F274">
        <f>COUNTIF('Quantidade de alunos estrangeir'!G:H,'Quantidades de Alunos'!E:E)</f>
        <v>1</v>
      </c>
      <c r="H274" t="s">
        <v>3398</v>
      </c>
      <c r="I274">
        <f>COUNTIF('Quantidade de alunos estrangeir'!D:H,'Quantidades de Alunos'!H:H)</f>
        <v>2</v>
      </c>
    </row>
    <row r="275" spans="5:9" x14ac:dyDescent="0.25">
      <c r="E275" t="s">
        <v>385</v>
      </c>
      <c r="F275">
        <f>COUNTIF('Quantidade de alunos estrangeir'!G:H,'Quantidades de Alunos'!E:E)</f>
        <v>2</v>
      </c>
      <c r="H275" t="s">
        <v>3414</v>
      </c>
      <c r="I275">
        <f>COUNTIF('Quantidade de alunos estrangeir'!D:H,'Quantidades de Alunos'!H:H)</f>
        <v>1</v>
      </c>
    </row>
    <row r="276" spans="5:9" x14ac:dyDescent="0.25">
      <c r="E276" t="s">
        <v>386</v>
      </c>
      <c r="F276">
        <f>COUNTIF('Quantidade de alunos estrangeir'!G:H,'Quantidades de Alunos'!E:E)</f>
        <v>3</v>
      </c>
      <c r="H276" t="s">
        <v>3413</v>
      </c>
      <c r="I276">
        <f>COUNTIF('Quantidade de alunos estrangeir'!D:H,'Quantidades de Alunos'!H:H)</f>
        <v>14</v>
      </c>
    </row>
    <row r="277" spans="5:9" x14ac:dyDescent="0.25">
      <c r="E277" t="s">
        <v>387</v>
      </c>
      <c r="F277">
        <f>COUNTIF('Quantidade de alunos estrangeir'!G:H,'Quantidades de Alunos'!E:E)</f>
        <v>2</v>
      </c>
      <c r="H277" t="s">
        <v>3426</v>
      </c>
      <c r="I277">
        <f>COUNTIF('Quantidade de alunos estrangeir'!D:H,'Quantidades de Alunos'!H:H)</f>
        <v>2</v>
      </c>
    </row>
    <row r="278" spans="5:9" x14ac:dyDescent="0.25">
      <c r="E278" t="s">
        <v>388</v>
      </c>
      <c r="F278">
        <f>COUNTIF('Quantidade de alunos estrangeir'!G:H,'Quantidades de Alunos'!E:E)</f>
        <v>2</v>
      </c>
      <c r="H278" t="s">
        <v>959</v>
      </c>
      <c r="I278">
        <f>COUNTIF('Quantidade de alunos estrangeir'!D:H,'Quantidades de Alunos'!H:H)</f>
        <v>4</v>
      </c>
    </row>
    <row r="279" spans="5:9" x14ac:dyDescent="0.25">
      <c r="E279" t="s">
        <v>389</v>
      </c>
      <c r="F279">
        <f>COUNTIF('Quantidade de alunos estrangeir'!G:H,'Quantidades de Alunos'!E:E)</f>
        <v>1</v>
      </c>
      <c r="H279" t="s">
        <v>3429</v>
      </c>
      <c r="I279">
        <f>COUNTIF('Quantidade de alunos estrangeir'!D:H,'Quantidades de Alunos'!H:H)</f>
        <v>1</v>
      </c>
    </row>
    <row r="280" spans="5:9" x14ac:dyDescent="0.25">
      <c r="E280" t="s">
        <v>390</v>
      </c>
      <c r="F280">
        <f>COUNTIF('Quantidade de alunos estrangeir'!G:H,'Quantidades de Alunos'!E:E)</f>
        <v>2</v>
      </c>
      <c r="H280" t="s">
        <v>3431</v>
      </c>
      <c r="I280">
        <f>COUNTIF('Quantidade de alunos estrangeir'!D:H,'Quantidades de Alunos'!H:H)</f>
        <v>1</v>
      </c>
    </row>
    <row r="281" spans="5:9" x14ac:dyDescent="0.25">
      <c r="E281" t="s">
        <v>391</v>
      </c>
      <c r="F281">
        <f>COUNTIF('Quantidade de alunos estrangeir'!G:H,'Quantidades de Alunos'!E:E)</f>
        <v>3</v>
      </c>
      <c r="H281" t="s">
        <v>3433</v>
      </c>
      <c r="I281">
        <f>COUNTIF('Quantidade de alunos estrangeir'!D:H,'Quantidades de Alunos'!H:H)</f>
        <v>3</v>
      </c>
    </row>
    <row r="282" spans="5:9" x14ac:dyDescent="0.25">
      <c r="E282" t="s">
        <v>392</v>
      </c>
      <c r="F282">
        <f>COUNTIF('Quantidade de alunos estrangeir'!G:H,'Quantidades de Alunos'!E:E)</f>
        <v>1</v>
      </c>
      <c r="H282" t="s">
        <v>3425</v>
      </c>
      <c r="I282">
        <f>COUNTIF('Quantidade de alunos estrangeir'!D:H,'Quantidades de Alunos'!H:H)</f>
        <v>4</v>
      </c>
    </row>
    <row r="283" spans="5:9" x14ac:dyDescent="0.25">
      <c r="E283" t="s">
        <v>393</v>
      </c>
      <c r="F283">
        <f>COUNTIF('Quantidade de alunos estrangeir'!G:H,'Quantidades de Alunos'!E:E)</f>
        <v>1</v>
      </c>
      <c r="H283" t="s">
        <v>3441</v>
      </c>
      <c r="I283">
        <f>COUNTIF('Quantidade de alunos estrangeir'!D:H,'Quantidades de Alunos'!H:H)</f>
        <v>2</v>
      </c>
    </row>
    <row r="284" spans="5:9" x14ac:dyDescent="0.25">
      <c r="E284" t="s">
        <v>394</v>
      </c>
      <c r="F284">
        <f>COUNTIF('Quantidade de alunos estrangeir'!G:H,'Quantidades de Alunos'!E:E)</f>
        <v>3</v>
      </c>
      <c r="H284" t="s">
        <v>3443</v>
      </c>
      <c r="I284">
        <f>COUNTIF('Quantidade de alunos estrangeir'!D:H,'Quantidades de Alunos'!H:H)</f>
        <v>1</v>
      </c>
    </row>
    <row r="285" spans="5:9" x14ac:dyDescent="0.25">
      <c r="E285" t="s">
        <v>395</v>
      </c>
      <c r="F285">
        <f>COUNTIF('Quantidade de alunos estrangeir'!G:H,'Quantidades de Alunos'!E:E)</f>
        <v>3</v>
      </c>
      <c r="H285" t="s">
        <v>3445</v>
      </c>
      <c r="I285">
        <f>COUNTIF('Quantidade de alunos estrangeir'!D:H,'Quantidades de Alunos'!H:H)</f>
        <v>3</v>
      </c>
    </row>
    <row r="286" spans="5:9" x14ac:dyDescent="0.25">
      <c r="E286" t="s">
        <v>396</v>
      </c>
      <c r="F286">
        <f>COUNTIF('Quantidade de alunos estrangeir'!G:H,'Quantidades de Alunos'!E:E)</f>
        <v>3</v>
      </c>
      <c r="H286" t="s">
        <v>3448</v>
      </c>
      <c r="I286">
        <f>COUNTIF('Quantidade de alunos estrangeir'!D:H,'Quantidades de Alunos'!H:H)</f>
        <v>3</v>
      </c>
    </row>
    <row r="287" spans="5:9" x14ac:dyDescent="0.25">
      <c r="E287" t="s">
        <v>398</v>
      </c>
      <c r="F287">
        <f>COUNTIF('Quantidade de alunos estrangeir'!G:H,'Quantidades de Alunos'!E:E)</f>
        <v>1</v>
      </c>
      <c r="H287" t="s">
        <v>3440</v>
      </c>
      <c r="I287">
        <f>COUNTIF('Quantidade de alunos estrangeir'!D:H,'Quantidades de Alunos'!H:H)</f>
        <v>14</v>
      </c>
    </row>
    <row r="288" spans="5:9" x14ac:dyDescent="0.25">
      <c r="E288" t="s">
        <v>399</v>
      </c>
      <c r="F288">
        <f>COUNTIF('Quantidade de alunos estrangeir'!G:H,'Quantidades de Alunos'!E:E)</f>
        <v>2</v>
      </c>
      <c r="H288" t="s">
        <v>3459</v>
      </c>
      <c r="I288">
        <f>COUNTIF('Quantidade de alunos estrangeir'!D:H,'Quantidades de Alunos'!H:H)</f>
        <v>1</v>
      </c>
    </row>
    <row r="289" spans="5:9" x14ac:dyDescent="0.25">
      <c r="E289" t="s">
        <v>400</v>
      </c>
      <c r="F289">
        <f>COUNTIF('Quantidade de alunos estrangeir'!G:H,'Quantidades de Alunos'!E:E)</f>
        <v>2</v>
      </c>
      <c r="H289" t="s">
        <v>3461</v>
      </c>
      <c r="I289">
        <f>COUNTIF('Quantidade de alunos estrangeir'!D:H,'Quantidades de Alunos'!H:H)</f>
        <v>1</v>
      </c>
    </row>
    <row r="290" spans="5:9" x14ac:dyDescent="0.25">
      <c r="E290" t="s">
        <v>401</v>
      </c>
      <c r="F290">
        <f>COUNTIF('Quantidade de alunos estrangeir'!G:H,'Quantidades de Alunos'!E:E)</f>
        <v>2</v>
      </c>
      <c r="H290" t="s">
        <v>3463</v>
      </c>
      <c r="I290">
        <f>COUNTIF('Quantidade de alunos estrangeir'!D:H,'Quantidades de Alunos'!H:H)</f>
        <v>1</v>
      </c>
    </row>
    <row r="291" spans="5:9" x14ac:dyDescent="0.25">
      <c r="E291" t="s">
        <v>402</v>
      </c>
      <c r="F291">
        <f>COUNTIF('Quantidade de alunos estrangeir'!G:H,'Quantidades de Alunos'!E:E)</f>
        <v>1</v>
      </c>
      <c r="H291" t="s">
        <v>881</v>
      </c>
      <c r="I291">
        <f>COUNTIF('Quantidade de alunos estrangeir'!D:H,'Quantidades de Alunos'!H:H)</f>
        <v>3</v>
      </c>
    </row>
    <row r="292" spans="5:9" x14ac:dyDescent="0.25">
      <c r="E292" t="s">
        <v>403</v>
      </c>
      <c r="F292">
        <f>COUNTIF('Quantidade de alunos estrangeir'!G:H,'Quantidades de Alunos'!E:E)</f>
        <v>1</v>
      </c>
      <c r="H292" t="s">
        <v>3458</v>
      </c>
      <c r="I292">
        <f>COUNTIF('Quantidade de alunos estrangeir'!D:H,'Quantidades de Alunos'!H:H)</f>
        <v>5</v>
      </c>
    </row>
    <row r="293" spans="5:9" x14ac:dyDescent="0.25">
      <c r="E293" t="s">
        <v>404</v>
      </c>
      <c r="F293">
        <f>COUNTIF('Quantidade de alunos estrangeir'!G:H,'Quantidades de Alunos'!E:E)</f>
        <v>1</v>
      </c>
    </row>
    <row r="294" spans="5:9" x14ac:dyDescent="0.25">
      <c r="E294" t="s">
        <v>405</v>
      </c>
      <c r="F294">
        <f>COUNTIF('Quantidade de alunos estrangeir'!G:H,'Quantidades de Alunos'!E:E)</f>
        <v>3</v>
      </c>
    </row>
    <row r="295" spans="5:9" x14ac:dyDescent="0.25">
      <c r="E295" t="s">
        <v>406</v>
      </c>
      <c r="F295">
        <f>COUNTIF('Quantidade de alunos estrangeir'!G:H,'Quantidades de Alunos'!E:E)</f>
        <v>1</v>
      </c>
    </row>
    <row r="296" spans="5:9" x14ac:dyDescent="0.25">
      <c r="E296" t="s">
        <v>407</v>
      </c>
      <c r="F296">
        <f>COUNTIF('Quantidade de alunos estrangeir'!G:H,'Quantidades de Alunos'!E:E)</f>
        <v>1</v>
      </c>
    </row>
    <row r="297" spans="5:9" x14ac:dyDescent="0.25">
      <c r="E297" t="s">
        <v>408</v>
      </c>
      <c r="F297">
        <f>COUNTIF('Quantidade de alunos estrangeir'!G:H,'Quantidades de Alunos'!E:E)</f>
        <v>1</v>
      </c>
    </row>
    <row r="298" spans="5:9" x14ac:dyDescent="0.25">
      <c r="E298" t="s">
        <v>410</v>
      </c>
      <c r="F298">
        <f>COUNTIF('Quantidade de alunos estrangeir'!G:H,'Quantidades de Alunos'!E:E)</f>
        <v>1</v>
      </c>
    </row>
    <row r="299" spans="5:9" x14ac:dyDescent="0.25">
      <c r="E299" t="s">
        <v>411</v>
      </c>
      <c r="F299">
        <f>COUNTIF('Quantidade de alunos estrangeir'!G:H,'Quantidades de Alunos'!E:E)</f>
        <v>2</v>
      </c>
    </row>
    <row r="300" spans="5:9" x14ac:dyDescent="0.25">
      <c r="E300" t="s">
        <v>413</v>
      </c>
      <c r="F300">
        <f>COUNTIF('Quantidade de alunos estrangeir'!G:H,'Quantidades de Alunos'!E:E)</f>
        <v>2</v>
      </c>
    </row>
    <row r="301" spans="5:9" x14ac:dyDescent="0.25">
      <c r="E301" t="s">
        <v>414</v>
      </c>
      <c r="F301">
        <f>COUNTIF('Quantidade de alunos estrangeir'!G:H,'Quantidades de Alunos'!E:E)</f>
        <v>1</v>
      </c>
    </row>
    <row r="302" spans="5:9" x14ac:dyDescent="0.25">
      <c r="E302" t="s">
        <v>415</v>
      </c>
      <c r="F302">
        <f>COUNTIF('Quantidade de alunos estrangeir'!G:H,'Quantidades de Alunos'!E:E)</f>
        <v>1</v>
      </c>
    </row>
    <row r="303" spans="5:9" x14ac:dyDescent="0.25">
      <c r="E303" t="s">
        <v>416</v>
      </c>
      <c r="F303">
        <f>COUNTIF('Quantidade de alunos estrangeir'!G:H,'Quantidades de Alunos'!E:E)</f>
        <v>1</v>
      </c>
    </row>
    <row r="304" spans="5:9" x14ac:dyDescent="0.25">
      <c r="E304" t="s">
        <v>417</v>
      </c>
      <c r="F304">
        <f>COUNTIF('Quantidade de alunos estrangeir'!G:H,'Quantidades de Alunos'!E:E)</f>
        <v>1</v>
      </c>
    </row>
    <row r="305" spans="5:6" x14ac:dyDescent="0.25">
      <c r="E305" t="s">
        <v>418</v>
      </c>
      <c r="F305">
        <f>COUNTIF('Quantidade de alunos estrangeir'!G:H,'Quantidades de Alunos'!E:E)</f>
        <v>1</v>
      </c>
    </row>
    <row r="306" spans="5:6" x14ac:dyDescent="0.25">
      <c r="E306" t="s">
        <v>419</v>
      </c>
      <c r="F306">
        <f>COUNTIF('Quantidade de alunos estrangeir'!G:H,'Quantidades de Alunos'!E:E)</f>
        <v>1</v>
      </c>
    </row>
    <row r="307" spans="5:6" x14ac:dyDescent="0.25">
      <c r="E307" t="s">
        <v>420</v>
      </c>
      <c r="F307">
        <f>COUNTIF('Quantidade de alunos estrangeir'!G:H,'Quantidades de Alunos'!E:E)</f>
        <v>1</v>
      </c>
    </row>
    <row r="308" spans="5:6" x14ac:dyDescent="0.25">
      <c r="E308" t="s">
        <v>421</v>
      </c>
      <c r="F308">
        <f>COUNTIF('Quantidade de alunos estrangeir'!G:H,'Quantidades de Alunos'!E:E)</f>
        <v>1</v>
      </c>
    </row>
    <row r="309" spans="5:6" x14ac:dyDescent="0.25">
      <c r="E309" t="s">
        <v>422</v>
      </c>
      <c r="F309">
        <f>COUNTIF('Quantidade de alunos estrangeir'!G:H,'Quantidades de Alunos'!E:E)</f>
        <v>3</v>
      </c>
    </row>
    <row r="310" spans="5:6" x14ac:dyDescent="0.25">
      <c r="E310" t="s">
        <v>424</v>
      </c>
      <c r="F310">
        <f>COUNTIF('Quantidade de alunos estrangeir'!G:H,'Quantidades de Alunos'!E:E)</f>
        <v>1</v>
      </c>
    </row>
    <row r="311" spans="5:6" x14ac:dyDescent="0.25">
      <c r="E311" t="s">
        <v>425</v>
      </c>
      <c r="F311">
        <f>COUNTIF('Quantidade de alunos estrangeir'!G:H,'Quantidades de Alunos'!E:E)</f>
        <v>4</v>
      </c>
    </row>
    <row r="312" spans="5:6" x14ac:dyDescent="0.25">
      <c r="E312" t="s">
        <v>429</v>
      </c>
      <c r="F312">
        <f>COUNTIF('Quantidade de alunos estrangeir'!G:H,'Quantidades de Alunos'!E:E)</f>
        <v>5</v>
      </c>
    </row>
    <row r="313" spans="5:6" x14ac:dyDescent="0.25">
      <c r="E313" t="s">
        <v>432</v>
      </c>
      <c r="F313">
        <f>COUNTIF('Quantidade de alunos estrangeir'!G:H,'Quantidades de Alunos'!E:E)</f>
        <v>5</v>
      </c>
    </row>
    <row r="314" spans="5:6" x14ac:dyDescent="0.25">
      <c r="E314" t="s">
        <v>433</v>
      </c>
      <c r="F314">
        <f>COUNTIF('Quantidade de alunos estrangeir'!G:H,'Quantidades de Alunos'!E:E)</f>
        <v>1</v>
      </c>
    </row>
    <row r="315" spans="5:6" x14ac:dyDescent="0.25">
      <c r="E315" t="s">
        <v>434</v>
      </c>
      <c r="F315">
        <f>COUNTIF('Quantidade de alunos estrangeir'!G:H,'Quantidades de Alunos'!E:E)</f>
        <v>6</v>
      </c>
    </row>
    <row r="316" spans="5:6" x14ac:dyDescent="0.25">
      <c r="E316" t="s">
        <v>435</v>
      </c>
      <c r="F316">
        <f>COUNTIF('Quantidade de alunos estrangeir'!G:H,'Quantidades de Alunos'!E:E)</f>
        <v>2</v>
      </c>
    </row>
    <row r="317" spans="5:6" x14ac:dyDescent="0.25">
      <c r="E317" t="s">
        <v>436</v>
      </c>
      <c r="F317">
        <f>COUNTIF('Quantidade de alunos estrangeir'!G:H,'Quantidades de Alunos'!E:E)</f>
        <v>4</v>
      </c>
    </row>
    <row r="318" spans="5:6" x14ac:dyDescent="0.25">
      <c r="E318" t="s">
        <v>438</v>
      </c>
      <c r="F318">
        <f>COUNTIF('Quantidade de alunos estrangeir'!G:H,'Quantidades de Alunos'!E:E)</f>
        <v>3</v>
      </c>
    </row>
    <row r="319" spans="5:6" x14ac:dyDescent="0.25">
      <c r="E319" t="s">
        <v>439</v>
      </c>
      <c r="F319">
        <f>COUNTIF('Quantidade de alunos estrangeir'!G:H,'Quantidades de Alunos'!E:E)</f>
        <v>6</v>
      </c>
    </row>
    <row r="320" spans="5:6" x14ac:dyDescent="0.25">
      <c r="E320" t="s">
        <v>441</v>
      </c>
      <c r="F320">
        <f>COUNTIF('Quantidade de alunos estrangeir'!G:H,'Quantidades de Alunos'!E:E)</f>
        <v>2</v>
      </c>
    </row>
    <row r="321" spans="5:6" x14ac:dyDescent="0.25">
      <c r="E321" t="s">
        <v>442</v>
      </c>
      <c r="F321">
        <f>COUNTIF('Quantidade de alunos estrangeir'!G:H,'Quantidades de Alunos'!E:E)</f>
        <v>1</v>
      </c>
    </row>
    <row r="322" spans="5:6" x14ac:dyDescent="0.25">
      <c r="E322" t="s">
        <v>443</v>
      </c>
      <c r="F322">
        <f>COUNTIF('Quantidade de alunos estrangeir'!G:H,'Quantidades de Alunos'!E:E)</f>
        <v>1</v>
      </c>
    </row>
    <row r="323" spans="5:6" x14ac:dyDescent="0.25">
      <c r="E323" t="s">
        <v>444</v>
      </c>
      <c r="F323">
        <f>COUNTIF('Quantidade de alunos estrangeir'!G:H,'Quantidades de Alunos'!E:E)</f>
        <v>2</v>
      </c>
    </row>
    <row r="324" spans="5:6" x14ac:dyDescent="0.25">
      <c r="E324" t="s">
        <v>445</v>
      </c>
      <c r="F324">
        <f>COUNTIF('Quantidade de alunos estrangeir'!G:H,'Quantidades de Alunos'!E:E)</f>
        <v>2</v>
      </c>
    </row>
    <row r="325" spans="5:6" x14ac:dyDescent="0.25">
      <c r="E325" t="s">
        <v>446</v>
      </c>
      <c r="F325">
        <f>COUNTIF('Quantidade de alunos estrangeir'!G:H,'Quantidades de Alunos'!E:E)</f>
        <v>2</v>
      </c>
    </row>
    <row r="326" spans="5:6" x14ac:dyDescent="0.25">
      <c r="E326" t="s">
        <v>447</v>
      </c>
      <c r="F326">
        <f>COUNTIF('Quantidade de alunos estrangeir'!G:H,'Quantidades de Alunos'!E:E)</f>
        <v>1</v>
      </c>
    </row>
    <row r="327" spans="5:6" x14ac:dyDescent="0.25">
      <c r="E327" t="s">
        <v>448</v>
      </c>
      <c r="F327">
        <f>COUNTIF('Quantidade de alunos estrangeir'!G:H,'Quantidades de Alunos'!E:E)</f>
        <v>10</v>
      </c>
    </row>
    <row r="328" spans="5:6" x14ac:dyDescent="0.25">
      <c r="E328" t="s">
        <v>450</v>
      </c>
      <c r="F328">
        <f>COUNTIF('Quantidade de alunos estrangeir'!G:H,'Quantidades de Alunos'!E:E)</f>
        <v>1</v>
      </c>
    </row>
    <row r="329" spans="5:6" x14ac:dyDescent="0.25">
      <c r="E329" t="s">
        <v>451</v>
      </c>
      <c r="F329">
        <f>COUNTIF('Quantidade de alunos estrangeir'!G:H,'Quantidades de Alunos'!E:E)</f>
        <v>1</v>
      </c>
    </row>
    <row r="330" spans="5:6" x14ac:dyDescent="0.25">
      <c r="E330" t="s">
        <v>452</v>
      </c>
      <c r="F330">
        <f>COUNTIF('Quantidade de alunos estrangeir'!G:H,'Quantidades de Alunos'!E:E)</f>
        <v>2</v>
      </c>
    </row>
    <row r="331" spans="5:6" x14ac:dyDescent="0.25">
      <c r="E331" t="s">
        <v>453</v>
      </c>
      <c r="F331">
        <f>COUNTIF('Quantidade de alunos estrangeir'!G:H,'Quantidades de Alunos'!E:E)</f>
        <v>1</v>
      </c>
    </row>
    <row r="332" spans="5:6" x14ac:dyDescent="0.25">
      <c r="E332" t="s">
        <v>454</v>
      </c>
      <c r="F332">
        <f>COUNTIF('Quantidade de alunos estrangeir'!G:H,'Quantidades de Alunos'!E:E)</f>
        <v>1</v>
      </c>
    </row>
    <row r="333" spans="5:6" x14ac:dyDescent="0.25">
      <c r="E333" t="s">
        <v>455</v>
      </c>
      <c r="F333">
        <f>COUNTIF('Quantidade de alunos estrangeir'!G:H,'Quantidades de Alunos'!E:E)</f>
        <v>1</v>
      </c>
    </row>
    <row r="334" spans="5:6" x14ac:dyDescent="0.25">
      <c r="E334" t="s">
        <v>456</v>
      </c>
      <c r="F334">
        <f>COUNTIF('Quantidade de alunos estrangeir'!G:H,'Quantidades de Alunos'!E:E)</f>
        <v>2</v>
      </c>
    </row>
    <row r="335" spans="5:6" x14ac:dyDescent="0.25">
      <c r="E335" t="s">
        <v>457</v>
      </c>
      <c r="F335">
        <f>COUNTIF('Quantidade de alunos estrangeir'!G:H,'Quantidades de Alunos'!E:E)</f>
        <v>2</v>
      </c>
    </row>
    <row r="336" spans="5:6" x14ac:dyDescent="0.25">
      <c r="E336" t="s">
        <v>458</v>
      </c>
      <c r="F336">
        <f>COUNTIF('Quantidade de alunos estrangeir'!G:H,'Quantidades de Alunos'!E:E)</f>
        <v>1</v>
      </c>
    </row>
    <row r="337" spans="5:6" x14ac:dyDescent="0.25">
      <c r="E337" t="s">
        <v>459</v>
      </c>
      <c r="F337">
        <f>COUNTIF('Quantidade de alunos estrangeir'!G:H,'Quantidades de Alunos'!E:E)</f>
        <v>2</v>
      </c>
    </row>
    <row r="338" spans="5:6" x14ac:dyDescent="0.25">
      <c r="E338" t="s">
        <v>460</v>
      </c>
      <c r="F338">
        <f>COUNTIF('Quantidade de alunos estrangeir'!G:H,'Quantidades de Alunos'!E:E)</f>
        <v>1</v>
      </c>
    </row>
    <row r="339" spans="5:6" x14ac:dyDescent="0.25">
      <c r="E339" t="s">
        <v>461</v>
      </c>
      <c r="F339">
        <f>COUNTIF('Quantidade de alunos estrangeir'!G:H,'Quantidades de Alunos'!E:E)</f>
        <v>1</v>
      </c>
    </row>
    <row r="340" spans="5:6" x14ac:dyDescent="0.25">
      <c r="E340" t="s">
        <v>462</v>
      </c>
      <c r="F340">
        <f>COUNTIF('Quantidade de alunos estrangeir'!G:H,'Quantidades de Alunos'!E:E)</f>
        <v>3</v>
      </c>
    </row>
    <row r="341" spans="5:6" x14ac:dyDescent="0.25">
      <c r="E341" t="s">
        <v>463</v>
      </c>
      <c r="F341">
        <f>COUNTIF('Quantidade de alunos estrangeir'!G:H,'Quantidades de Alunos'!E:E)</f>
        <v>1</v>
      </c>
    </row>
    <row r="342" spans="5:6" x14ac:dyDescent="0.25">
      <c r="E342" t="s">
        <v>464</v>
      </c>
      <c r="F342">
        <f>COUNTIF('Quantidade de alunos estrangeir'!G:H,'Quantidades de Alunos'!E:E)</f>
        <v>4</v>
      </c>
    </row>
    <row r="343" spans="5:6" x14ac:dyDescent="0.25">
      <c r="E343" t="s">
        <v>465</v>
      </c>
      <c r="F343">
        <f>COUNTIF('Quantidade de alunos estrangeir'!G:H,'Quantidades de Alunos'!E:E)</f>
        <v>1</v>
      </c>
    </row>
    <row r="344" spans="5:6" x14ac:dyDescent="0.25">
      <c r="E344" t="s">
        <v>466</v>
      </c>
      <c r="F344">
        <f>COUNTIF('Quantidade de alunos estrangeir'!G:H,'Quantidades de Alunos'!E:E)</f>
        <v>2</v>
      </c>
    </row>
    <row r="345" spans="5:6" x14ac:dyDescent="0.25">
      <c r="E345" t="s">
        <v>467</v>
      </c>
      <c r="F345">
        <f>COUNTIF('Quantidade de alunos estrangeir'!G:H,'Quantidades de Alunos'!E:E)</f>
        <v>1</v>
      </c>
    </row>
    <row r="346" spans="5:6" x14ac:dyDescent="0.25">
      <c r="E346" t="s">
        <v>468</v>
      </c>
      <c r="F346">
        <f>COUNTIF('Quantidade de alunos estrangeir'!G:H,'Quantidades de Alunos'!E:E)</f>
        <v>1</v>
      </c>
    </row>
    <row r="347" spans="5:6" x14ac:dyDescent="0.25">
      <c r="E347" t="s">
        <v>469</v>
      </c>
      <c r="F347">
        <f>COUNTIF('Quantidade de alunos estrangeir'!G:H,'Quantidades de Alunos'!E:E)</f>
        <v>2</v>
      </c>
    </row>
    <row r="348" spans="5:6" x14ac:dyDescent="0.25">
      <c r="E348" t="s">
        <v>470</v>
      </c>
      <c r="F348">
        <f>COUNTIF('Quantidade de alunos estrangeir'!G:H,'Quantidades de Alunos'!E:E)</f>
        <v>2</v>
      </c>
    </row>
    <row r="349" spans="5:6" x14ac:dyDescent="0.25">
      <c r="E349" t="s">
        <v>471</v>
      </c>
      <c r="F349">
        <f>COUNTIF('Quantidade de alunos estrangeir'!G:H,'Quantidades de Alunos'!E:E)</f>
        <v>2</v>
      </c>
    </row>
    <row r="350" spans="5:6" x14ac:dyDescent="0.25">
      <c r="E350" t="s">
        <v>472</v>
      </c>
      <c r="F350">
        <f>COUNTIF('Quantidade de alunos estrangeir'!G:H,'Quantidades de Alunos'!E:E)</f>
        <v>1</v>
      </c>
    </row>
    <row r="351" spans="5:6" x14ac:dyDescent="0.25">
      <c r="E351" t="s">
        <v>473</v>
      </c>
      <c r="F351">
        <f>COUNTIF('Quantidade de alunos estrangeir'!G:H,'Quantidades de Alunos'!E:E)</f>
        <v>3</v>
      </c>
    </row>
    <row r="352" spans="5:6" x14ac:dyDescent="0.25">
      <c r="E352" t="s">
        <v>475</v>
      </c>
      <c r="F352">
        <f>COUNTIF('Quantidade de alunos estrangeir'!G:H,'Quantidades de Alunos'!E:E)</f>
        <v>2</v>
      </c>
    </row>
    <row r="353" spans="5:6" x14ac:dyDescent="0.25">
      <c r="E353" t="s">
        <v>476</v>
      </c>
      <c r="F353">
        <f>COUNTIF('Quantidade de alunos estrangeir'!G:H,'Quantidades de Alunos'!E:E)</f>
        <v>3</v>
      </c>
    </row>
    <row r="354" spans="5:6" x14ac:dyDescent="0.25">
      <c r="E354" t="s">
        <v>477</v>
      </c>
      <c r="F354">
        <f>COUNTIF('Quantidade de alunos estrangeir'!G:H,'Quantidades de Alunos'!E:E)</f>
        <v>1</v>
      </c>
    </row>
    <row r="355" spans="5:6" x14ac:dyDescent="0.25">
      <c r="E355" t="s">
        <v>478</v>
      </c>
      <c r="F355">
        <f>COUNTIF('Quantidade de alunos estrangeir'!G:H,'Quantidades de Alunos'!E:E)</f>
        <v>1</v>
      </c>
    </row>
    <row r="356" spans="5:6" x14ac:dyDescent="0.25">
      <c r="E356" t="s">
        <v>479</v>
      </c>
      <c r="F356">
        <f>COUNTIF('Quantidade de alunos estrangeir'!G:H,'Quantidades de Alunos'!E:E)</f>
        <v>1</v>
      </c>
    </row>
    <row r="357" spans="5:6" x14ac:dyDescent="0.25">
      <c r="E357" t="s">
        <v>480</v>
      </c>
      <c r="F357">
        <f>COUNTIF('Quantidade de alunos estrangeir'!G:H,'Quantidades de Alunos'!E:E)</f>
        <v>2</v>
      </c>
    </row>
    <row r="358" spans="5:6" x14ac:dyDescent="0.25">
      <c r="E358" t="s">
        <v>481</v>
      </c>
      <c r="F358">
        <f>COUNTIF('Quantidade de alunos estrangeir'!G:H,'Quantidades de Alunos'!E:E)</f>
        <v>1</v>
      </c>
    </row>
    <row r="359" spans="5:6" x14ac:dyDescent="0.25">
      <c r="E359" t="s">
        <v>482</v>
      </c>
      <c r="F359">
        <f>COUNTIF('Quantidade de alunos estrangeir'!G:H,'Quantidades de Alunos'!E:E)</f>
        <v>1</v>
      </c>
    </row>
    <row r="360" spans="5:6" x14ac:dyDescent="0.25">
      <c r="E360" t="s">
        <v>483</v>
      </c>
      <c r="F360">
        <f>COUNTIF('Quantidade de alunos estrangeir'!G:H,'Quantidades de Alunos'!E:E)</f>
        <v>3</v>
      </c>
    </row>
    <row r="361" spans="5:6" x14ac:dyDescent="0.25">
      <c r="E361" t="s">
        <v>484</v>
      </c>
      <c r="F361">
        <f>COUNTIF('Quantidade de alunos estrangeir'!G:H,'Quantidades de Alunos'!E:E)</f>
        <v>2</v>
      </c>
    </row>
    <row r="362" spans="5:6" x14ac:dyDescent="0.25">
      <c r="E362" t="s">
        <v>485</v>
      </c>
      <c r="F362">
        <f>COUNTIF('Quantidade de alunos estrangeir'!G:H,'Quantidades de Alunos'!E:E)</f>
        <v>1</v>
      </c>
    </row>
    <row r="363" spans="5:6" x14ac:dyDescent="0.25">
      <c r="E363" t="s">
        <v>486</v>
      </c>
      <c r="F363">
        <f>COUNTIF('Quantidade de alunos estrangeir'!G:H,'Quantidades de Alunos'!E:E)</f>
        <v>1</v>
      </c>
    </row>
    <row r="364" spans="5:6" x14ac:dyDescent="0.25">
      <c r="E364" t="s">
        <v>487</v>
      </c>
      <c r="F364">
        <f>COUNTIF('Quantidade de alunos estrangeir'!G:H,'Quantidades de Alunos'!E:E)</f>
        <v>1</v>
      </c>
    </row>
    <row r="365" spans="5:6" x14ac:dyDescent="0.25">
      <c r="E365" t="s">
        <v>488</v>
      </c>
      <c r="F365">
        <f>COUNTIF('Quantidade de alunos estrangeir'!G:H,'Quantidades de Alunos'!E:E)</f>
        <v>1</v>
      </c>
    </row>
    <row r="366" spans="5:6" x14ac:dyDescent="0.25">
      <c r="E366" t="s">
        <v>489</v>
      </c>
      <c r="F366">
        <f>COUNTIF('Quantidade de alunos estrangeir'!G:H,'Quantidades de Alunos'!E:E)</f>
        <v>1</v>
      </c>
    </row>
    <row r="367" spans="5:6" x14ac:dyDescent="0.25">
      <c r="E367" t="s">
        <v>490</v>
      </c>
      <c r="F367">
        <f>COUNTIF('Quantidade de alunos estrangeir'!G:H,'Quantidades de Alunos'!E:E)</f>
        <v>5</v>
      </c>
    </row>
    <row r="368" spans="5:6" x14ac:dyDescent="0.25">
      <c r="E368" t="s">
        <v>491</v>
      </c>
      <c r="F368">
        <f>COUNTIF('Quantidade de alunos estrangeir'!G:H,'Quantidades de Alunos'!E:E)</f>
        <v>1</v>
      </c>
    </row>
    <row r="369" spans="5:6" x14ac:dyDescent="0.25">
      <c r="E369" t="s">
        <v>493</v>
      </c>
      <c r="F369">
        <f>COUNTIF('Quantidade de alunos estrangeir'!G:H,'Quantidades de Alunos'!E:E)</f>
        <v>1</v>
      </c>
    </row>
    <row r="370" spans="5:6" x14ac:dyDescent="0.25">
      <c r="E370" t="s">
        <v>494</v>
      </c>
      <c r="F370">
        <f>COUNTIF('Quantidade de alunos estrangeir'!G:H,'Quantidades de Alunos'!E:E)</f>
        <v>1</v>
      </c>
    </row>
    <row r="371" spans="5:6" x14ac:dyDescent="0.25">
      <c r="E371" t="s">
        <v>496</v>
      </c>
      <c r="F371">
        <f>COUNTIF('Quantidade de alunos estrangeir'!G:H,'Quantidades de Alunos'!E:E)</f>
        <v>1</v>
      </c>
    </row>
    <row r="372" spans="5:6" x14ac:dyDescent="0.25">
      <c r="E372" t="s">
        <v>498</v>
      </c>
      <c r="F372">
        <f>COUNTIF('Quantidade de alunos estrangeir'!G:H,'Quantidades de Alunos'!E:E)</f>
        <v>2</v>
      </c>
    </row>
    <row r="373" spans="5:6" x14ac:dyDescent="0.25">
      <c r="E373" t="s">
        <v>500</v>
      </c>
      <c r="F373">
        <f>COUNTIF('Quantidade de alunos estrangeir'!G:H,'Quantidades de Alunos'!E:E)</f>
        <v>1</v>
      </c>
    </row>
    <row r="374" spans="5:6" x14ac:dyDescent="0.25">
      <c r="E374" t="s">
        <v>502</v>
      </c>
      <c r="F374">
        <f>COUNTIF('Quantidade de alunos estrangeir'!G:H,'Quantidades de Alunos'!E:E)</f>
        <v>1</v>
      </c>
    </row>
    <row r="375" spans="5:6" x14ac:dyDescent="0.25">
      <c r="E375" t="s">
        <v>503</v>
      </c>
      <c r="F375">
        <f>COUNTIF('Quantidade de alunos estrangeir'!G:H,'Quantidades de Alunos'!E:E)</f>
        <v>1</v>
      </c>
    </row>
    <row r="376" spans="5:6" x14ac:dyDescent="0.25">
      <c r="E376" t="s">
        <v>504</v>
      </c>
      <c r="F376">
        <f>COUNTIF('Quantidade de alunos estrangeir'!G:H,'Quantidades de Alunos'!E:E)</f>
        <v>2</v>
      </c>
    </row>
    <row r="377" spans="5:6" x14ac:dyDescent="0.25">
      <c r="E377" t="s">
        <v>505</v>
      </c>
      <c r="F377">
        <f>COUNTIF('Quantidade de alunos estrangeir'!G:H,'Quantidades de Alunos'!E:E)</f>
        <v>1</v>
      </c>
    </row>
    <row r="378" spans="5:6" x14ac:dyDescent="0.25">
      <c r="E378" t="s">
        <v>506</v>
      </c>
      <c r="F378">
        <f>COUNTIF('Quantidade de alunos estrangeir'!G:H,'Quantidades de Alunos'!E:E)</f>
        <v>1</v>
      </c>
    </row>
    <row r="379" spans="5:6" x14ac:dyDescent="0.25">
      <c r="E379" t="s">
        <v>507</v>
      </c>
      <c r="F379">
        <f>COUNTIF('Quantidade de alunos estrangeir'!G:H,'Quantidades de Alunos'!E:E)</f>
        <v>2</v>
      </c>
    </row>
    <row r="380" spans="5:6" x14ac:dyDescent="0.25">
      <c r="E380" t="s">
        <v>508</v>
      </c>
      <c r="F380">
        <f>COUNTIF('Quantidade de alunos estrangeir'!G:H,'Quantidades de Alunos'!E:E)</f>
        <v>1</v>
      </c>
    </row>
    <row r="381" spans="5:6" x14ac:dyDescent="0.25">
      <c r="E381" t="s">
        <v>509</v>
      </c>
      <c r="F381">
        <f>COUNTIF('Quantidade de alunos estrangeir'!G:H,'Quantidades de Alunos'!E:E)</f>
        <v>3</v>
      </c>
    </row>
    <row r="382" spans="5:6" x14ac:dyDescent="0.25">
      <c r="E382" t="s">
        <v>510</v>
      </c>
      <c r="F382">
        <f>COUNTIF('Quantidade de alunos estrangeir'!G:H,'Quantidades de Alunos'!E:E)</f>
        <v>3</v>
      </c>
    </row>
    <row r="383" spans="5:6" x14ac:dyDescent="0.25">
      <c r="E383" t="s">
        <v>511</v>
      </c>
      <c r="F383">
        <f>COUNTIF('Quantidade de alunos estrangeir'!G:H,'Quantidades de Alunos'!E:E)</f>
        <v>4</v>
      </c>
    </row>
    <row r="384" spans="5:6" x14ac:dyDescent="0.25">
      <c r="E384" t="s">
        <v>512</v>
      </c>
      <c r="F384">
        <f>COUNTIF('Quantidade de alunos estrangeir'!G:H,'Quantidades de Alunos'!E:E)</f>
        <v>2</v>
      </c>
    </row>
    <row r="385" spans="5:6" x14ac:dyDescent="0.25">
      <c r="E385" t="s">
        <v>513</v>
      </c>
      <c r="F385">
        <f>COUNTIF('Quantidade de alunos estrangeir'!G:H,'Quantidades de Alunos'!E:E)</f>
        <v>1</v>
      </c>
    </row>
    <row r="386" spans="5:6" x14ac:dyDescent="0.25">
      <c r="E386" t="s">
        <v>514</v>
      </c>
      <c r="F386">
        <f>COUNTIF('Quantidade de alunos estrangeir'!G:H,'Quantidades de Alunos'!E:E)</f>
        <v>4</v>
      </c>
    </row>
    <row r="387" spans="5:6" x14ac:dyDescent="0.25">
      <c r="E387" t="s">
        <v>515</v>
      </c>
      <c r="F387">
        <f>COUNTIF('Quantidade de alunos estrangeir'!G:H,'Quantidades de Alunos'!E:E)</f>
        <v>1</v>
      </c>
    </row>
    <row r="388" spans="5:6" x14ac:dyDescent="0.25">
      <c r="E388" t="s">
        <v>516</v>
      </c>
      <c r="F388">
        <f>COUNTIF('Quantidade de alunos estrangeir'!G:H,'Quantidades de Alunos'!E:E)</f>
        <v>3</v>
      </c>
    </row>
    <row r="389" spans="5:6" x14ac:dyDescent="0.25">
      <c r="E389" t="s">
        <v>517</v>
      </c>
      <c r="F389">
        <f>COUNTIF('Quantidade de alunos estrangeir'!G:H,'Quantidades de Alunos'!E:E)</f>
        <v>3</v>
      </c>
    </row>
    <row r="390" spans="5:6" x14ac:dyDescent="0.25">
      <c r="E390" t="s">
        <v>518</v>
      </c>
      <c r="F390">
        <f>COUNTIF('Quantidade de alunos estrangeir'!G:H,'Quantidades de Alunos'!E:E)</f>
        <v>3</v>
      </c>
    </row>
    <row r="391" spans="5:6" x14ac:dyDescent="0.25">
      <c r="E391" t="s">
        <v>519</v>
      </c>
      <c r="F391">
        <f>COUNTIF('Quantidade de alunos estrangeir'!G:H,'Quantidades de Alunos'!E:E)</f>
        <v>1</v>
      </c>
    </row>
    <row r="392" spans="5:6" x14ac:dyDescent="0.25">
      <c r="E392" t="s">
        <v>520</v>
      </c>
      <c r="F392">
        <f>COUNTIF('Quantidade de alunos estrangeir'!G:H,'Quantidades de Alunos'!E:E)</f>
        <v>2</v>
      </c>
    </row>
    <row r="393" spans="5:6" x14ac:dyDescent="0.25">
      <c r="E393" t="s">
        <v>521</v>
      </c>
      <c r="F393">
        <f>COUNTIF('Quantidade de alunos estrangeir'!G:H,'Quantidades de Alunos'!E:E)</f>
        <v>2</v>
      </c>
    </row>
    <row r="394" spans="5:6" x14ac:dyDescent="0.25">
      <c r="E394" t="s">
        <v>522</v>
      </c>
      <c r="F394">
        <f>COUNTIF('Quantidade de alunos estrangeir'!G:H,'Quantidades de Alunos'!E:E)</f>
        <v>1</v>
      </c>
    </row>
    <row r="395" spans="5:6" x14ac:dyDescent="0.25">
      <c r="E395" t="s">
        <v>523</v>
      </c>
      <c r="F395">
        <f>COUNTIF('Quantidade de alunos estrangeir'!G:H,'Quantidades de Alunos'!E:E)</f>
        <v>2</v>
      </c>
    </row>
    <row r="396" spans="5:6" x14ac:dyDescent="0.25">
      <c r="E396" t="s">
        <v>524</v>
      </c>
      <c r="F396">
        <f>COUNTIF('Quantidade de alunos estrangeir'!G:H,'Quantidades de Alunos'!E:E)</f>
        <v>1</v>
      </c>
    </row>
    <row r="397" spans="5:6" x14ac:dyDescent="0.25">
      <c r="E397" t="s">
        <v>525</v>
      </c>
      <c r="F397">
        <f>COUNTIF('Quantidade de alunos estrangeir'!G:H,'Quantidades de Alunos'!E:E)</f>
        <v>4</v>
      </c>
    </row>
    <row r="398" spans="5:6" x14ac:dyDescent="0.25">
      <c r="E398" t="s">
        <v>526</v>
      </c>
      <c r="F398">
        <f>COUNTIF('Quantidade de alunos estrangeir'!G:H,'Quantidades de Alunos'!E:E)</f>
        <v>1</v>
      </c>
    </row>
    <row r="399" spans="5:6" x14ac:dyDescent="0.25">
      <c r="E399" t="s">
        <v>527</v>
      </c>
      <c r="F399">
        <f>COUNTIF('Quantidade de alunos estrangeir'!G:H,'Quantidades de Alunos'!E:E)</f>
        <v>2</v>
      </c>
    </row>
    <row r="400" spans="5:6" x14ac:dyDescent="0.25">
      <c r="E400" t="s">
        <v>528</v>
      </c>
      <c r="F400">
        <f>COUNTIF('Quantidade de alunos estrangeir'!G:H,'Quantidades de Alunos'!E:E)</f>
        <v>2</v>
      </c>
    </row>
    <row r="401" spans="5:6" x14ac:dyDescent="0.25">
      <c r="E401" t="s">
        <v>529</v>
      </c>
      <c r="F401">
        <f>COUNTIF('Quantidade de alunos estrangeir'!G:H,'Quantidades de Alunos'!E:E)</f>
        <v>2</v>
      </c>
    </row>
    <row r="402" spans="5:6" x14ac:dyDescent="0.25">
      <c r="E402" t="s">
        <v>530</v>
      </c>
      <c r="F402">
        <f>COUNTIF('Quantidade de alunos estrangeir'!G:H,'Quantidades de Alunos'!E:E)</f>
        <v>2</v>
      </c>
    </row>
    <row r="403" spans="5:6" x14ac:dyDescent="0.25">
      <c r="E403" t="s">
        <v>531</v>
      </c>
      <c r="F403">
        <f>COUNTIF('Quantidade de alunos estrangeir'!G:H,'Quantidades de Alunos'!E:E)</f>
        <v>2</v>
      </c>
    </row>
    <row r="404" spans="5:6" x14ac:dyDescent="0.25">
      <c r="E404" t="s">
        <v>532</v>
      </c>
      <c r="F404">
        <f>COUNTIF('Quantidade de alunos estrangeir'!G:H,'Quantidades de Alunos'!E:E)</f>
        <v>2</v>
      </c>
    </row>
    <row r="405" spans="5:6" x14ac:dyDescent="0.25">
      <c r="E405" t="s">
        <v>533</v>
      </c>
      <c r="F405">
        <f>COUNTIF('Quantidade de alunos estrangeir'!G:H,'Quantidades de Alunos'!E:E)</f>
        <v>4</v>
      </c>
    </row>
    <row r="406" spans="5:6" x14ac:dyDescent="0.25">
      <c r="E406" t="s">
        <v>534</v>
      </c>
      <c r="F406">
        <f>COUNTIF('Quantidade de alunos estrangeir'!G:H,'Quantidades de Alunos'!E:E)</f>
        <v>3</v>
      </c>
    </row>
    <row r="407" spans="5:6" x14ac:dyDescent="0.25">
      <c r="E407" t="s">
        <v>535</v>
      </c>
      <c r="F407">
        <f>COUNTIF('Quantidade de alunos estrangeir'!G:H,'Quantidades de Alunos'!E:E)</f>
        <v>1</v>
      </c>
    </row>
    <row r="408" spans="5:6" x14ac:dyDescent="0.25">
      <c r="E408" t="s">
        <v>536</v>
      </c>
      <c r="F408">
        <f>COUNTIF('Quantidade de alunos estrangeir'!G:H,'Quantidades de Alunos'!E:E)</f>
        <v>1</v>
      </c>
    </row>
    <row r="409" spans="5:6" x14ac:dyDescent="0.25">
      <c r="E409" t="s">
        <v>537</v>
      </c>
      <c r="F409">
        <f>COUNTIF('Quantidade de alunos estrangeir'!G:H,'Quantidades de Alunos'!E:E)</f>
        <v>2</v>
      </c>
    </row>
    <row r="410" spans="5:6" x14ac:dyDescent="0.25">
      <c r="E410" t="s">
        <v>538</v>
      </c>
      <c r="F410">
        <f>COUNTIF('Quantidade de alunos estrangeir'!G:H,'Quantidades de Alunos'!E:E)</f>
        <v>1</v>
      </c>
    </row>
    <row r="411" spans="5:6" x14ac:dyDescent="0.25">
      <c r="E411" t="s">
        <v>539</v>
      </c>
      <c r="F411">
        <f>COUNTIF('Quantidade de alunos estrangeir'!G:H,'Quantidades de Alunos'!E:E)</f>
        <v>2</v>
      </c>
    </row>
    <row r="412" spans="5:6" x14ac:dyDescent="0.25">
      <c r="E412" t="s">
        <v>540</v>
      </c>
      <c r="F412">
        <f>COUNTIF('Quantidade de alunos estrangeir'!G:H,'Quantidades de Alunos'!E:E)</f>
        <v>1</v>
      </c>
    </row>
    <row r="413" spans="5:6" x14ac:dyDescent="0.25">
      <c r="E413" t="s">
        <v>541</v>
      </c>
      <c r="F413">
        <f>COUNTIF('Quantidade de alunos estrangeir'!G:H,'Quantidades de Alunos'!E:E)</f>
        <v>1</v>
      </c>
    </row>
    <row r="414" spans="5:6" x14ac:dyDescent="0.25">
      <c r="E414" t="s">
        <v>542</v>
      </c>
      <c r="F414">
        <f>COUNTIF('Quantidade de alunos estrangeir'!G:H,'Quantidades de Alunos'!E:E)</f>
        <v>1</v>
      </c>
    </row>
    <row r="415" spans="5:6" x14ac:dyDescent="0.25">
      <c r="E415" t="s">
        <v>543</v>
      </c>
      <c r="F415">
        <f>COUNTIF('Quantidade de alunos estrangeir'!G:H,'Quantidades de Alunos'!E:E)</f>
        <v>2</v>
      </c>
    </row>
    <row r="416" spans="5:6" x14ac:dyDescent="0.25">
      <c r="E416" t="s">
        <v>545</v>
      </c>
      <c r="F416">
        <f>COUNTIF('Quantidade de alunos estrangeir'!G:H,'Quantidades de Alunos'!E:E)</f>
        <v>1</v>
      </c>
    </row>
    <row r="417" spans="5:6" x14ac:dyDescent="0.25">
      <c r="E417" t="s">
        <v>546</v>
      </c>
      <c r="F417">
        <f>COUNTIF('Quantidade de alunos estrangeir'!G:H,'Quantidades de Alunos'!E:E)</f>
        <v>1</v>
      </c>
    </row>
    <row r="418" spans="5:6" x14ac:dyDescent="0.25">
      <c r="E418" t="s">
        <v>547</v>
      </c>
      <c r="F418">
        <f>COUNTIF('Quantidade de alunos estrangeir'!G:H,'Quantidades de Alunos'!E:E)</f>
        <v>2</v>
      </c>
    </row>
    <row r="419" spans="5:6" x14ac:dyDescent="0.25">
      <c r="E419" t="s">
        <v>548</v>
      </c>
      <c r="F419">
        <f>COUNTIF('Quantidade de alunos estrangeir'!G:H,'Quantidades de Alunos'!E:E)</f>
        <v>1</v>
      </c>
    </row>
    <row r="420" spans="5:6" x14ac:dyDescent="0.25">
      <c r="E420" t="s">
        <v>549</v>
      </c>
      <c r="F420">
        <f>COUNTIF('Quantidade de alunos estrangeir'!G:H,'Quantidades de Alunos'!E:E)</f>
        <v>1</v>
      </c>
    </row>
    <row r="421" spans="5:6" x14ac:dyDescent="0.25">
      <c r="E421" t="s">
        <v>550</v>
      </c>
      <c r="F421">
        <f>COUNTIF('Quantidade de alunos estrangeir'!G:H,'Quantidades de Alunos'!E:E)</f>
        <v>1</v>
      </c>
    </row>
    <row r="422" spans="5:6" x14ac:dyDescent="0.25">
      <c r="E422" t="s">
        <v>551</v>
      </c>
      <c r="F422">
        <f>COUNTIF('Quantidade de alunos estrangeir'!G:H,'Quantidades de Alunos'!E:E)</f>
        <v>1</v>
      </c>
    </row>
    <row r="423" spans="5:6" x14ac:dyDescent="0.25">
      <c r="E423" t="s">
        <v>553</v>
      </c>
      <c r="F423">
        <f>COUNTIF('Quantidade de alunos estrangeir'!G:H,'Quantidades de Alunos'!E:E)</f>
        <v>4</v>
      </c>
    </row>
    <row r="424" spans="5:6" x14ac:dyDescent="0.25">
      <c r="E424" t="s">
        <v>554</v>
      </c>
      <c r="F424">
        <f>COUNTIF('Quantidade de alunos estrangeir'!G:H,'Quantidades de Alunos'!E:E)</f>
        <v>2</v>
      </c>
    </row>
    <row r="425" spans="5:6" x14ac:dyDescent="0.25">
      <c r="E425" t="s">
        <v>555</v>
      </c>
      <c r="F425">
        <f>COUNTIF('Quantidade de alunos estrangeir'!G:H,'Quantidades de Alunos'!E:E)</f>
        <v>4</v>
      </c>
    </row>
    <row r="426" spans="5:6" x14ac:dyDescent="0.25">
      <c r="E426" t="s">
        <v>557</v>
      </c>
      <c r="F426">
        <f>COUNTIF('Quantidade de alunos estrangeir'!G:H,'Quantidades de Alunos'!E:E)</f>
        <v>1</v>
      </c>
    </row>
    <row r="427" spans="5:6" x14ac:dyDescent="0.25">
      <c r="E427" t="s">
        <v>558</v>
      </c>
      <c r="F427">
        <f>COUNTIF('Quantidade de alunos estrangeir'!G:H,'Quantidades de Alunos'!E:E)</f>
        <v>2</v>
      </c>
    </row>
    <row r="428" spans="5:6" x14ac:dyDescent="0.25">
      <c r="E428" t="s">
        <v>560</v>
      </c>
      <c r="F428">
        <f>COUNTIF('Quantidade de alunos estrangeir'!G:H,'Quantidades de Alunos'!E:E)</f>
        <v>3</v>
      </c>
    </row>
    <row r="429" spans="5:6" x14ac:dyDescent="0.25">
      <c r="E429" t="s">
        <v>561</v>
      </c>
      <c r="F429">
        <f>COUNTIF('Quantidade de alunos estrangeir'!G:H,'Quantidades de Alunos'!E:E)</f>
        <v>2</v>
      </c>
    </row>
    <row r="430" spans="5:6" x14ac:dyDescent="0.25">
      <c r="E430" t="s">
        <v>562</v>
      </c>
      <c r="F430">
        <f>COUNTIF('Quantidade de alunos estrangeir'!G:H,'Quantidades de Alunos'!E:E)</f>
        <v>3</v>
      </c>
    </row>
    <row r="431" spans="5:6" x14ac:dyDescent="0.25">
      <c r="E431" t="s">
        <v>564</v>
      </c>
      <c r="F431">
        <f>COUNTIF('Quantidade de alunos estrangeir'!G:H,'Quantidades de Alunos'!E:E)</f>
        <v>1</v>
      </c>
    </row>
    <row r="432" spans="5:6" x14ac:dyDescent="0.25">
      <c r="E432" t="s">
        <v>565</v>
      </c>
      <c r="F432">
        <f>COUNTIF('Quantidade de alunos estrangeir'!G:H,'Quantidades de Alunos'!E:E)</f>
        <v>3</v>
      </c>
    </row>
    <row r="433" spans="5:6" x14ac:dyDescent="0.25">
      <c r="E433" t="s">
        <v>566</v>
      </c>
      <c r="F433">
        <f>COUNTIF('Quantidade de alunos estrangeir'!G:H,'Quantidades de Alunos'!E:E)</f>
        <v>1</v>
      </c>
    </row>
    <row r="434" spans="5:6" x14ac:dyDescent="0.25">
      <c r="E434" t="s">
        <v>568</v>
      </c>
      <c r="F434">
        <f>COUNTIF('Quantidade de alunos estrangeir'!G:H,'Quantidades de Alunos'!E:E)</f>
        <v>1</v>
      </c>
    </row>
    <row r="435" spans="5:6" x14ac:dyDescent="0.25">
      <c r="E435" t="s">
        <v>570</v>
      </c>
      <c r="F435">
        <f>COUNTIF('Quantidade de alunos estrangeir'!G:H,'Quantidades de Alunos'!E:E)</f>
        <v>1</v>
      </c>
    </row>
    <row r="436" spans="5:6" x14ac:dyDescent="0.25">
      <c r="E436" t="s">
        <v>571</v>
      </c>
      <c r="F436">
        <f>COUNTIF('Quantidade de alunos estrangeir'!G:H,'Quantidades de Alunos'!E:E)</f>
        <v>5</v>
      </c>
    </row>
    <row r="437" spans="5:6" x14ac:dyDescent="0.25">
      <c r="E437" t="s">
        <v>572</v>
      </c>
      <c r="F437">
        <f>COUNTIF('Quantidade de alunos estrangeir'!G:H,'Quantidades de Alunos'!E:E)</f>
        <v>1</v>
      </c>
    </row>
    <row r="438" spans="5:6" x14ac:dyDescent="0.25">
      <c r="E438" t="s">
        <v>573</v>
      </c>
      <c r="F438">
        <f>COUNTIF('Quantidade de alunos estrangeir'!G:H,'Quantidades de Alunos'!E:E)</f>
        <v>1</v>
      </c>
    </row>
    <row r="439" spans="5:6" x14ac:dyDescent="0.25">
      <c r="E439" t="s">
        <v>574</v>
      </c>
      <c r="F439">
        <f>COUNTIF('Quantidade de alunos estrangeir'!G:H,'Quantidades de Alunos'!E:E)</f>
        <v>2</v>
      </c>
    </row>
    <row r="440" spans="5:6" x14ac:dyDescent="0.25">
      <c r="E440" t="s">
        <v>575</v>
      </c>
      <c r="F440">
        <f>COUNTIF('Quantidade de alunos estrangeir'!G:H,'Quantidades de Alunos'!E:E)</f>
        <v>1</v>
      </c>
    </row>
    <row r="441" spans="5:6" x14ac:dyDescent="0.25">
      <c r="E441" t="s">
        <v>577</v>
      </c>
      <c r="F441">
        <f>COUNTIF('Quantidade de alunos estrangeir'!G:H,'Quantidades de Alunos'!E:E)</f>
        <v>2</v>
      </c>
    </row>
    <row r="442" spans="5:6" x14ac:dyDescent="0.25">
      <c r="E442" t="s">
        <v>578</v>
      </c>
      <c r="F442">
        <f>COUNTIF('Quantidade de alunos estrangeir'!G:H,'Quantidades de Alunos'!E:E)</f>
        <v>1</v>
      </c>
    </row>
    <row r="443" spans="5:6" x14ac:dyDescent="0.25">
      <c r="E443" t="s">
        <v>579</v>
      </c>
      <c r="F443">
        <f>COUNTIF('Quantidade de alunos estrangeir'!G:H,'Quantidades de Alunos'!E:E)</f>
        <v>2</v>
      </c>
    </row>
    <row r="444" spans="5:6" x14ac:dyDescent="0.25">
      <c r="E444" t="s">
        <v>580</v>
      </c>
      <c r="F444">
        <f>COUNTIF('Quantidade de alunos estrangeir'!G:H,'Quantidades de Alunos'!E:E)</f>
        <v>2</v>
      </c>
    </row>
    <row r="445" spans="5:6" x14ac:dyDescent="0.25">
      <c r="E445" t="s">
        <v>581</v>
      </c>
      <c r="F445">
        <f>COUNTIF('Quantidade de alunos estrangeir'!G:H,'Quantidades de Alunos'!E:E)</f>
        <v>2</v>
      </c>
    </row>
    <row r="446" spans="5:6" x14ac:dyDescent="0.25">
      <c r="E446" t="s">
        <v>582</v>
      </c>
      <c r="F446">
        <f>COUNTIF('Quantidade de alunos estrangeir'!G:H,'Quantidades de Alunos'!E:E)</f>
        <v>3</v>
      </c>
    </row>
    <row r="447" spans="5:6" x14ac:dyDescent="0.25">
      <c r="E447" t="s">
        <v>583</v>
      </c>
      <c r="F447">
        <f>COUNTIF('Quantidade de alunos estrangeir'!G:H,'Quantidades de Alunos'!E:E)</f>
        <v>1</v>
      </c>
    </row>
    <row r="448" spans="5:6" x14ac:dyDescent="0.25">
      <c r="E448" t="s">
        <v>584</v>
      </c>
      <c r="F448">
        <f>COUNTIF('Quantidade de alunos estrangeir'!G:H,'Quantidades de Alunos'!E:E)</f>
        <v>3</v>
      </c>
    </row>
    <row r="449" spans="5:6" x14ac:dyDescent="0.25">
      <c r="E449" t="s">
        <v>585</v>
      </c>
      <c r="F449">
        <f>COUNTIF('Quantidade de alunos estrangeir'!G:H,'Quantidades de Alunos'!E:E)</f>
        <v>1</v>
      </c>
    </row>
    <row r="450" spans="5:6" x14ac:dyDescent="0.25">
      <c r="E450" t="s">
        <v>586</v>
      </c>
      <c r="F450">
        <f>COUNTIF('Quantidade de alunos estrangeir'!G:H,'Quantidades de Alunos'!E:E)</f>
        <v>4</v>
      </c>
    </row>
    <row r="451" spans="5:6" x14ac:dyDescent="0.25">
      <c r="E451" t="s">
        <v>587</v>
      </c>
      <c r="F451">
        <f>COUNTIF('Quantidade de alunos estrangeir'!G:H,'Quantidades de Alunos'!E:E)</f>
        <v>2</v>
      </c>
    </row>
    <row r="452" spans="5:6" x14ac:dyDescent="0.25">
      <c r="E452" t="s">
        <v>589</v>
      </c>
      <c r="F452">
        <f>COUNTIF('Quantidade de alunos estrangeir'!G:H,'Quantidades de Alunos'!E:E)</f>
        <v>1</v>
      </c>
    </row>
    <row r="453" spans="5:6" x14ac:dyDescent="0.25">
      <c r="E453" t="s">
        <v>590</v>
      </c>
      <c r="F453">
        <f>COUNTIF('Quantidade de alunos estrangeir'!G:H,'Quantidades de Alunos'!E:E)</f>
        <v>1</v>
      </c>
    </row>
    <row r="454" spans="5:6" x14ac:dyDescent="0.25">
      <c r="E454" t="s">
        <v>591</v>
      </c>
      <c r="F454">
        <f>COUNTIF('Quantidade de alunos estrangeir'!G:H,'Quantidades de Alunos'!E:E)</f>
        <v>1</v>
      </c>
    </row>
    <row r="455" spans="5:6" x14ac:dyDescent="0.25">
      <c r="E455" t="s">
        <v>593</v>
      </c>
      <c r="F455">
        <f>COUNTIF('Quantidade de alunos estrangeir'!G:H,'Quantidades de Alunos'!E:E)</f>
        <v>1</v>
      </c>
    </row>
    <row r="456" spans="5:6" x14ac:dyDescent="0.25">
      <c r="E456" t="s">
        <v>595</v>
      </c>
      <c r="F456">
        <f>COUNTIF('Quantidade de alunos estrangeir'!G:H,'Quantidades de Alunos'!E:E)</f>
        <v>1</v>
      </c>
    </row>
    <row r="457" spans="5:6" x14ac:dyDescent="0.25">
      <c r="E457" t="s">
        <v>596</v>
      </c>
      <c r="F457">
        <f>COUNTIF('Quantidade de alunos estrangeir'!G:H,'Quantidades de Alunos'!E:E)</f>
        <v>1</v>
      </c>
    </row>
    <row r="458" spans="5:6" x14ac:dyDescent="0.25">
      <c r="E458" t="s">
        <v>597</v>
      </c>
      <c r="F458">
        <f>COUNTIF('Quantidade de alunos estrangeir'!G:H,'Quantidades de Alunos'!E:E)</f>
        <v>1</v>
      </c>
    </row>
    <row r="459" spans="5:6" x14ac:dyDescent="0.25">
      <c r="E459" t="s">
        <v>598</v>
      </c>
      <c r="F459">
        <f>COUNTIF('Quantidade de alunos estrangeir'!G:H,'Quantidades de Alunos'!E:E)</f>
        <v>1</v>
      </c>
    </row>
    <row r="460" spans="5:6" x14ac:dyDescent="0.25">
      <c r="E460" t="s">
        <v>599</v>
      </c>
      <c r="F460">
        <f>COUNTIF('Quantidade de alunos estrangeir'!G:H,'Quantidades de Alunos'!E:E)</f>
        <v>3</v>
      </c>
    </row>
    <row r="461" spans="5:6" x14ac:dyDescent="0.25">
      <c r="E461" t="s">
        <v>601</v>
      </c>
      <c r="F461">
        <f>COUNTIF('Quantidade de alunos estrangeir'!G:H,'Quantidades de Alunos'!E:E)</f>
        <v>1</v>
      </c>
    </row>
    <row r="462" spans="5:6" x14ac:dyDescent="0.25">
      <c r="E462" t="s">
        <v>604</v>
      </c>
      <c r="F462">
        <f>COUNTIF('Quantidade de alunos estrangeir'!G:H,'Quantidades de Alunos'!E:E)</f>
        <v>1</v>
      </c>
    </row>
    <row r="463" spans="5:6" x14ac:dyDescent="0.25">
      <c r="E463" t="s">
        <v>605</v>
      </c>
      <c r="F463">
        <f>COUNTIF('Quantidade de alunos estrangeir'!G:H,'Quantidades de Alunos'!E:E)</f>
        <v>1</v>
      </c>
    </row>
    <row r="464" spans="5:6" x14ac:dyDescent="0.25">
      <c r="E464" t="s">
        <v>607</v>
      </c>
      <c r="F464">
        <f>COUNTIF('Quantidade de alunos estrangeir'!G:H,'Quantidades de Alunos'!E:E)</f>
        <v>1</v>
      </c>
    </row>
    <row r="465" spans="5:6" x14ac:dyDescent="0.25">
      <c r="E465" t="s">
        <v>608</v>
      </c>
      <c r="F465">
        <f>COUNTIF('Quantidade de alunos estrangeir'!G:H,'Quantidades de Alunos'!E:E)</f>
        <v>2</v>
      </c>
    </row>
    <row r="466" spans="5:6" x14ac:dyDescent="0.25">
      <c r="E466" t="s">
        <v>609</v>
      </c>
      <c r="F466">
        <f>COUNTIF('Quantidade de alunos estrangeir'!G:H,'Quantidades de Alunos'!E:E)</f>
        <v>1</v>
      </c>
    </row>
    <row r="467" spans="5:6" x14ac:dyDescent="0.25">
      <c r="E467" t="s">
        <v>610</v>
      </c>
      <c r="F467">
        <f>COUNTIF('Quantidade de alunos estrangeir'!G:H,'Quantidades de Alunos'!E:E)</f>
        <v>1</v>
      </c>
    </row>
    <row r="468" spans="5:6" x14ac:dyDescent="0.25">
      <c r="E468" t="s">
        <v>611</v>
      </c>
      <c r="F468">
        <f>COUNTIF('Quantidade de alunos estrangeir'!G:H,'Quantidades de Alunos'!E:E)</f>
        <v>1</v>
      </c>
    </row>
    <row r="469" spans="5:6" x14ac:dyDescent="0.25">
      <c r="E469" t="s">
        <v>612</v>
      </c>
      <c r="F469">
        <f>COUNTIF('Quantidade de alunos estrangeir'!G:H,'Quantidades de Alunos'!E:E)</f>
        <v>2</v>
      </c>
    </row>
    <row r="470" spans="5:6" x14ac:dyDescent="0.25">
      <c r="E470" t="s">
        <v>613</v>
      </c>
      <c r="F470">
        <f>COUNTIF('Quantidade de alunos estrangeir'!G:H,'Quantidades de Alunos'!E:E)</f>
        <v>1</v>
      </c>
    </row>
    <row r="471" spans="5:6" x14ac:dyDescent="0.25">
      <c r="E471" t="s">
        <v>614</v>
      </c>
      <c r="F471">
        <f>COUNTIF('Quantidade de alunos estrangeir'!G:H,'Quantidades de Alunos'!E:E)</f>
        <v>1</v>
      </c>
    </row>
    <row r="472" spans="5:6" x14ac:dyDescent="0.25">
      <c r="E472" t="s">
        <v>616</v>
      </c>
      <c r="F472">
        <f>COUNTIF('Quantidade de alunos estrangeir'!G:H,'Quantidades de Alunos'!E:E)</f>
        <v>2</v>
      </c>
    </row>
    <row r="473" spans="5:6" x14ac:dyDescent="0.25">
      <c r="E473" t="s">
        <v>617</v>
      </c>
      <c r="F473">
        <f>COUNTIF('Quantidade de alunos estrangeir'!G:H,'Quantidades de Alunos'!E:E)</f>
        <v>1</v>
      </c>
    </row>
    <row r="474" spans="5:6" x14ac:dyDescent="0.25">
      <c r="E474" t="s">
        <v>618</v>
      </c>
      <c r="F474">
        <f>COUNTIF('Quantidade de alunos estrangeir'!G:H,'Quantidades de Alunos'!E:E)</f>
        <v>1</v>
      </c>
    </row>
    <row r="475" spans="5:6" x14ac:dyDescent="0.25">
      <c r="E475" t="s">
        <v>619</v>
      </c>
      <c r="F475">
        <f>COUNTIF('Quantidade de alunos estrangeir'!G:H,'Quantidades de Alunos'!E:E)</f>
        <v>1</v>
      </c>
    </row>
    <row r="476" spans="5:6" x14ac:dyDescent="0.25">
      <c r="E476" t="s">
        <v>620</v>
      </c>
      <c r="F476">
        <f>COUNTIF('Quantidade de alunos estrangeir'!G:H,'Quantidades de Alunos'!E:E)</f>
        <v>2</v>
      </c>
    </row>
    <row r="477" spans="5:6" x14ac:dyDescent="0.25">
      <c r="E477" t="s">
        <v>621</v>
      </c>
      <c r="F477">
        <f>COUNTIF('Quantidade de alunos estrangeir'!G:H,'Quantidades de Alunos'!E:E)</f>
        <v>1</v>
      </c>
    </row>
    <row r="478" spans="5:6" x14ac:dyDescent="0.25">
      <c r="E478" t="s">
        <v>622</v>
      </c>
      <c r="F478">
        <f>COUNTIF('Quantidade de alunos estrangeir'!G:H,'Quantidades de Alunos'!E:E)</f>
        <v>1</v>
      </c>
    </row>
    <row r="479" spans="5:6" x14ac:dyDescent="0.25">
      <c r="E479" t="s">
        <v>623</v>
      </c>
      <c r="F479">
        <f>COUNTIF('Quantidade de alunos estrangeir'!G:H,'Quantidades de Alunos'!E:E)</f>
        <v>2</v>
      </c>
    </row>
    <row r="480" spans="5:6" x14ac:dyDescent="0.25">
      <c r="E480" t="s">
        <v>624</v>
      </c>
      <c r="F480">
        <f>COUNTIF('Quantidade de alunos estrangeir'!G:H,'Quantidades de Alunos'!E:E)</f>
        <v>3</v>
      </c>
    </row>
    <row r="481" spans="5:6" x14ac:dyDescent="0.25">
      <c r="E481" t="s">
        <v>625</v>
      </c>
      <c r="F481">
        <f>COUNTIF('Quantidade de alunos estrangeir'!G:H,'Quantidades de Alunos'!E:E)</f>
        <v>2</v>
      </c>
    </row>
    <row r="482" spans="5:6" x14ac:dyDescent="0.25">
      <c r="E482" t="s">
        <v>626</v>
      </c>
      <c r="F482">
        <f>COUNTIF('Quantidade de alunos estrangeir'!G:H,'Quantidades de Alunos'!E:E)</f>
        <v>3</v>
      </c>
    </row>
    <row r="483" spans="5:6" x14ac:dyDescent="0.25">
      <c r="E483" t="s">
        <v>627</v>
      </c>
      <c r="F483">
        <f>COUNTIF('Quantidade de alunos estrangeir'!G:H,'Quantidades de Alunos'!E:E)</f>
        <v>7</v>
      </c>
    </row>
    <row r="484" spans="5:6" x14ac:dyDescent="0.25">
      <c r="E484" t="s">
        <v>629</v>
      </c>
      <c r="F484">
        <f>COUNTIF('Quantidade de alunos estrangeir'!G:H,'Quantidades de Alunos'!E:E)</f>
        <v>3</v>
      </c>
    </row>
    <row r="485" spans="5:6" x14ac:dyDescent="0.25">
      <c r="E485" t="s">
        <v>630</v>
      </c>
      <c r="F485">
        <f>COUNTIF('Quantidade de alunos estrangeir'!G:H,'Quantidades de Alunos'!E:E)</f>
        <v>2</v>
      </c>
    </row>
    <row r="486" spans="5:6" x14ac:dyDescent="0.25">
      <c r="E486" t="s">
        <v>631</v>
      </c>
      <c r="F486">
        <f>COUNTIF('Quantidade de alunos estrangeir'!G:H,'Quantidades de Alunos'!E:E)</f>
        <v>4</v>
      </c>
    </row>
    <row r="487" spans="5:6" x14ac:dyDescent="0.25">
      <c r="E487" t="s">
        <v>632</v>
      </c>
      <c r="F487">
        <f>COUNTIF('Quantidade de alunos estrangeir'!G:H,'Quantidades de Alunos'!E:E)</f>
        <v>1</v>
      </c>
    </row>
    <row r="488" spans="5:6" x14ac:dyDescent="0.25">
      <c r="E488" t="s">
        <v>633</v>
      </c>
      <c r="F488">
        <f>COUNTIF('Quantidade de alunos estrangeir'!G:H,'Quantidades de Alunos'!E:E)</f>
        <v>2</v>
      </c>
    </row>
    <row r="489" spans="5:6" x14ac:dyDescent="0.25">
      <c r="E489" t="s">
        <v>634</v>
      </c>
      <c r="F489">
        <f>COUNTIF('Quantidade de alunos estrangeir'!G:H,'Quantidades de Alunos'!E:E)</f>
        <v>2</v>
      </c>
    </row>
    <row r="490" spans="5:6" x14ac:dyDescent="0.25">
      <c r="E490" t="s">
        <v>635</v>
      </c>
      <c r="F490">
        <f>COUNTIF('Quantidade de alunos estrangeir'!G:H,'Quantidades de Alunos'!E:E)</f>
        <v>2</v>
      </c>
    </row>
    <row r="491" spans="5:6" x14ac:dyDescent="0.25">
      <c r="E491" t="s">
        <v>636</v>
      </c>
      <c r="F491">
        <f>COUNTIF('Quantidade de alunos estrangeir'!G:H,'Quantidades de Alunos'!E:E)</f>
        <v>1</v>
      </c>
    </row>
    <row r="492" spans="5:6" x14ac:dyDescent="0.25">
      <c r="E492" t="s">
        <v>637</v>
      </c>
      <c r="F492">
        <f>COUNTIF('Quantidade de alunos estrangeir'!G:H,'Quantidades de Alunos'!E:E)</f>
        <v>4</v>
      </c>
    </row>
    <row r="493" spans="5:6" x14ac:dyDescent="0.25">
      <c r="E493" t="s">
        <v>638</v>
      </c>
      <c r="F493">
        <f>COUNTIF('Quantidade de alunos estrangeir'!G:H,'Quantidades de Alunos'!E:E)</f>
        <v>2</v>
      </c>
    </row>
    <row r="494" spans="5:6" x14ac:dyDescent="0.25">
      <c r="E494" t="s">
        <v>639</v>
      </c>
      <c r="F494">
        <f>COUNTIF('Quantidade de alunos estrangeir'!G:H,'Quantidades de Alunos'!E:E)</f>
        <v>2</v>
      </c>
    </row>
    <row r="495" spans="5:6" x14ac:dyDescent="0.25">
      <c r="E495" t="s">
        <v>640</v>
      </c>
      <c r="F495">
        <f>COUNTIF('Quantidade de alunos estrangeir'!G:H,'Quantidades de Alunos'!E:E)</f>
        <v>5</v>
      </c>
    </row>
    <row r="496" spans="5:6" x14ac:dyDescent="0.25">
      <c r="E496" t="s">
        <v>642</v>
      </c>
      <c r="F496">
        <f>COUNTIF('Quantidade de alunos estrangeir'!G:H,'Quantidades de Alunos'!E:E)</f>
        <v>1</v>
      </c>
    </row>
    <row r="497" spans="5:6" x14ac:dyDescent="0.25">
      <c r="E497" t="s">
        <v>643</v>
      </c>
      <c r="F497">
        <f>COUNTIF('Quantidade de alunos estrangeir'!G:H,'Quantidades de Alunos'!E:E)</f>
        <v>1</v>
      </c>
    </row>
    <row r="498" spans="5:6" x14ac:dyDescent="0.25">
      <c r="E498" t="s">
        <v>644</v>
      </c>
      <c r="F498">
        <f>COUNTIF('Quantidade de alunos estrangeir'!G:H,'Quantidades de Alunos'!E:E)</f>
        <v>1</v>
      </c>
    </row>
    <row r="499" spans="5:6" x14ac:dyDescent="0.25">
      <c r="E499" t="s">
        <v>645</v>
      </c>
      <c r="F499">
        <f>COUNTIF('Quantidade de alunos estrangeir'!G:H,'Quantidades de Alunos'!E:E)</f>
        <v>3</v>
      </c>
    </row>
    <row r="500" spans="5:6" x14ac:dyDescent="0.25">
      <c r="E500" t="s">
        <v>646</v>
      </c>
      <c r="F500">
        <f>COUNTIF('Quantidade de alunos estrangeir'!G:H,'Quantidades de Alunos'!E:E)</f>
        <v>2</v>
      </c>
    </row>
    <row r="501" spans="5:6" x14ac:dyDescent="0.25">
      <c r="E501" t="s">
        <v>647</v>
      </c>
      <c r="F501">
        <f>COUNTIF('Quantidade de alunos estrangeir'!G:H,'Quantidades de Alunos'!E:E)</f>
        <v>3</v>
      </c>
    </row>
    <row r="502" spans="5:6" x14ac:dyDescent="0.25">
      <c r="E502" t="s">
        <v>648</v>
      </c>
      <c r="F502">
        <f>COUNTIF('Quantidade de alunos estrangeir'!G:H,'Quantidades de Alunos'!E:E)</f>
        <v>2</v>
      </c>
    </row>
    <row r="503" spans="5:6" x14ac:dyDescent="0.25">
      <c r="E503" t="s">
        <v>649</v>
      </c>
      <c r="F503">
        <f>COUNTIF('Quantidade de alunos estrangeir'!G:H,'Quantidades de Alunos'!E:E)</f>
        <v>1</v>
      </c>
    </row>
    <row r="504" spans="5:6" x14ac:dyDescent="0.25">
      <c r="E504" t="s">
        <v>650</v>
      </c>
      <c r="F504">
        <f>COUNTIF('Quantidade de alunos estrangeir'!G:H,'Quantidades de Alunos'!E:E)</f>
        <v>2</v>
      </c>
    </row>
    <row r="505" spans="5:6" x14ac:dyDescent="0.25">
      <c r="E505" t="s">
        <v>651</v>
      </c>
      <c r="F505">
        <f>COUNTIF('Quantidade de alunos estrangeir'!G:H,'Quantidades de Alunos'!E:E)</f>
        <v>1</v>
      </c>
    </row>
    <row r="506" spans="5:6" x14ac:dyDescent="0.25">
      <c r="E506" t="s">
        <v>652</v>
      </c>
      <c r="F506">
        <f>COUNTIF('Quantidade de alunos estrangeir'!G:H,'Quantidades de Alunos'!E:E)</f>
        <v>2</v>
      </c>
    </row>
    <row r="507" spans="5:6" x14ac:dyDescent="0.25">
      <c r="E507" t="s">
        <v>653</v>
      </c>
      <c r="F507">
        <f>COUNTIF('Quantidade de alunos estrangeir'!G:H,'Quantidades de Alunos'!E:E)</f>
        <v>2</v>
      </c>
    </row>
    <row r="508" spans="5:6" x14ac:dyDescent="0.25">
      <c r="E508" t="s">
        <v>654</v>
      </c>
      <c r="F508">
        <f>COUNTIF('Quantidade de alunos estrangeir'!G:H,'Quantidades de Alunos'!E:E)</f>
        <v>2</v>
      </c>
    </row>
    <row r="509" spans="5:6" x14ac:dyDescent="0.25">
      <c r="E509" t="s">
        <v>655</v>
      </c>
      <c r="F509">
        <f>COUNTIF('Quantidade de alunos estrangeir'!G:H,'Quantidades de Alunos'!E:E)</f>
        <v>2</v>
      </c>
    </row>
    <row r="510" spans="5:6" x14ac:dyDescent="0.25">
      <c r="E510" t="s">
        <v>656</v>
      </c>
      <c r="F510">
        <f>COUNTIF('Quantidade de alunos estrangeir'!G:H,'Quantidades de Alunos'!E:E)</f>
        <v>4</v>
      </c>
    </row>
    <row r="511" spans="5:6" x14ac:dyDescent="0.25">
      <c r="E511" t="s">
        <v>657</v>
      </c>
      <c r="F511">
        <f>COUNTIF('Quantidade de alunos estrangeir'!G:H,'Quantidades de Alunos'!E:E)</f>
        <v>7</v>
      </c>
    </row>
    <row r="512" spans="5:6" x14ac:dyDescent="0.25">
      <c r="E512" t="s">
        <v>658</v>
      </c>
      <c r="F512">
        <f>COUNTIF('Quantidade de alunos estrangeir'!G:H,'Quantidades de Alunos'!E:E)</f>
        <v>2</v>
      </c>
    </row>
    <row r="513" spans="5:6" x14ac:dyDescent="0.25">
      <c r="E513" t="s">
        <v>659</v>
      </c>
      <c r="F513">
        <f>COUNTIF('Quantidade de alunos estrangeir'!G:H,'Quantidades de Alunos'!E:E)</f>
        <v>3</v>
      </c>
    </row>
    <row r="514" spans="5:6" x14ac:dyDescent="0.25">
      <c r="E514" t="s">
        <v>660</v>
      </c>
      <c r="F514">
        <f>COUNTIF('Quantidade de alunos estrangeir'!G:H,'Quantidades de Alunos'!E:E)</f>
        <v>2</v>
      </c>
    </row>
    <row r="515" spans="5:6" x14ac:dyDescent="0.25">
      <c r="E515" t="s">
        <v>661</v>
      </c>
      <c r="F515">
        <f>COUNTIF('Quantidade de alunos estrangeir'!G:H,'Quantidades de Alunos'!E:E)</f>
        <v>2</v>
      </c>
    </row>
    <row r="516" spans="5:6" x14ac:dyDescent="0.25">
      <c r="E516" t="s">
        <v>662</v>
      </c>
      <c r="F516">
        <f>COUNTIF('Quantidade de alunos estrangeir'!G:H,'Quantidades de Alunos'!E:E)</f>
        <v>1</v>
      </c>
    </row>
    <row r="517" spans="5:6" x14ac:dyDescent="0.25">
      <c r="E517" t="s">
        <v>663</v>
      </c>
      <c r="F517">
        <f>COUNTIF('Quantidade de alunos estrangeir'!G:H,'Quantidades de Alunos'!E:E)</f>
        <v>2</v>
      </c>
    </row>
    <row r="518" spans="5:6" x14ac:dyDescent="0.25">
      <c r="E518" t="s">
        <v>664</v>
      </c>
      <c r="F518">
        <f>COUNTIF('Quantidade de alunos estrangeir'!G:H,'Quantidades de Alunos'!E:E)</f>
        <v>5</v>
      </c>
    </row>
    <row r="519" spans="5:6" x14ac:dyDescent="0.25">
      <c r="E519" t="s">
        <v>665</v>
      </c>
      <c r="F519">
        <f>COUNTIF('Quantidade de alunos estrangeir'!G:H,'Quantidades de Alunos'!E:E)</f>
        <v>3</v>
      </c>
    </row>
    <row r="520" spans="5:6" x14ac:dyDescent="0.25">
      <c r="E520" t="s">
        <v>666</v>
      </c>
      <c r="F520">
        <f>COUNTIF('Quantidade de alunos estrangeir'!G:H,'Quantidades de Alunos'!E:E)</f>
        <v>2</v>
      </c>
    </row>
    <row r="521" spans="5:6" x14ac:dyDescent="0.25">
      <c r="E521" t="s">
        <v>667</v>
      </c>
      <c r="F521">
        <f>COUNTIF('Quantidade de alunos estrangeir'!G:H,'Quantidades de Alunos'!E:E)</f>
        <v>1</v>
      </c>
    </row>
    <row r="522" spans="5:6" x14ac:dyDescent="0.25">
      <c r="E522" t="s">
        <v>668</v>
      </c>
      <c r="F522">
        <f>COUNTIF('Quantidade de alunos estrangeir'!G:H,'Quantidades de Alunos'!E:E)</f>
        <v>2</v>
      </c>
    </row>
    <row r="523" spans="5:6" x14ac:dyDescent="0.25">
      <c r="E523" t="s">
        <v>669</v>
      </c>
      <c r="F523">
        <f>COUNTIF('Quantidade de alunos estrangeir'!G:H,'Quantidades de Alunos'!E:E)</f>
        <v>3</v>
      </c>
    </row>
    <row r="524" spans="5:6" x14ac:dyDescent="0.25">
      <c r="E524" t="s">
        <v>670</v>
      </c>
      <c r="F524">
        <f>COUNTIF('Quantidade de alunos estrangeir'!G:H,'Quantidades de Alunos'!E:E)</f>
        <v>1</v>
      </c>
    </row>
    <row r="525" spans="5:6" x14ac:dyDescent="0.25">
      <c r="E525" t="s">
        <v>671</v>
      </c>
      <c r="F525">
        <f>COUNTIF('Quantidade de alunos estrangeir'!G:H,'Quantidades de Alunos'!E:E)</f>
        <v>3</v>
      </c>
    </row>
    <row r="526" spans="5:6" x14ac:dyDescent="0.25">
      <c r="E526" t="s">
        <v>674</v>
      </c>
      <c r="F526">
        <f>COUNTIF('Quantidade de alunos estrangeir'!G:H,'Quantidades de Alunos'!E:E)</f>
        <v>1</v>
      </c>
    </row>
    <row r="527" spans="5:6" x14ac:dyDescent="0.25">
      <c r="E527" t="s">
        <v>675</v>
      </c>
      <c r="F527">
        <f>COUNTIF('Quantidade de alunos estrangeir'!G:H,'Quantidades de Alunos'!E:E)</f>
        <v>2</v>
      </c>
    </row>
    <row r="528" spans="5:6" x14ac:dyDescent="0.25">
      <c r="E528" t="s">
        <v>676</v>
      </c>
      <c r="F528">
        <f>COUNTIF('Quantidade de alunos estrangeir'!G:H,'Quantidades de Alunos'!E:E)</f>
        <v>2</v>
      </c>
    </row>
    <row r="529" spans="5:6" x14ac:dyDescent="0.25">
      <c r="E529" t="s">
        <v>677</v>
      </c>
      <c r="F529">
        <f>COUNTIF('Quantidade de alunos estrangeir'!G:H,'Quantidades de Alunos'!E:E)</f>
        <v>1</v>
      </c>
    </row>
    <row r="530" spans="5:6" x14ac:dyDescent="0.25">
      <c r="E530" t="s">
        <v>678</v>
      </c>
      <c r="F530">
        <f>COUNTIF('Quantidade de alunos estrangeir'!G:H,'Quantidades de Alunos'!E:E)</f>
        <v>1</v>
      </c>
    </row>
    <row r="531" spans="5:6" x14ac:dyDescent="0.25">
      <c r="E531" t="s">
        <v>679</v>
      </c>
      <c r="F531">
        <f>COUNTIF('Quantidade de alunos estrangeir'!G:H,'Quantidades de Alunos'!E:E)</f>
        <v>1</v>
      </c>
    </row>
    <row r="532" spans="5:6" x14ac:dyDescent="0.25">
      <c r="E532" t="s">
        <v>680</v>
      </c>
      <c r="F532">
        <f>COUNTIF('Quantidade de alunos estrangeir'!G:H,'Quantidades de Alunos'!E:E)</f>
        <v>5</v>
      </c>
    </row>
    <row r="533" spans="5:6" x14ac:dyDescent="0.25">
      <c r="E533" t="s">
        <v>681</v>
      </c>
      <c r="F533">
        <f>COUNTIF('Quantidade de alunos estrangeir'!G:H,'Quantidades de Alunos'!E:E)</f>
        <v>1</v>
      </c>
    </row>
    <row r="534" spans="5:6" x14ac:dyDescent="0.25">
      <c r="E534" t="s">
        <v>682</v>
      </c>
      <c r="F534">
        <f>COUNTIF('Quantidade de alunos estrangeir'!G:H,'Quantidades de Alunos'!E:E)</f>
        <v>1</v>
      </c>
    </row>
    <row r="535" spans="5:6" x14ac:dyDescent="0.25">
      <c r="E535" t="s">
        <v>683</v>
      </c>
      <c r="F535">
        <f>COUNTIF('Quantidade de alunos estrangeir'!G:H,'Quantidades de Alunos'!E:E)</f>
        <v>1</v>
      </c>
    </row>
    <row r="536" spans="5:6" x14ac:dyDescent="0.25">
      <c r="E536" t="s">
        <v>684</v>
      </c>
      <c r="F536">
        <f>COUNTIF('Quantidade de alunos estrangeir'!G:H,'Quantidades de Alunos'!E:E)</f>
        <v>1</v>
      </c>
    </row>
    <row r="537" spans="5:6" x14ac:dyDescent="0.25">
      <c r="E537" t="s">
        <v>685</v>
      </c>
      <c r="F537">
        <f>COUNTIF('Quantidade de alunos estrangeir'!G:H,'Quantidades de Alunos'!E:E)</f>
        <v>1</v>
      </c>
    </row>
    <row r="538" spans="5:6" x14ac:dyDescent="0.25">
      <c r="E538" t="s">
        <v>686</v>
      </c>
      <c r="F538">
        <f>COUNTIF('Quantidade de alunos estrangeir'!G:H,'Quantidades de Alunos'!E:E)</f>
        <v>1</v>
      </c>
    </row>
    <row r="539" spans="5:6" x14ac:dyDescent="0.25">
      <c r="E539" t="s">
        <v>687</v>
      </c>
      <c r="F539">
        <f>COUNTIF('Quantidade de alunos estrangeir'!G:H,'Quantidades de Alunos'!E:E)</f>
        <v>3</v>
      </c>
    </row>
    <row r="540" spans="5:6" x14ac:dyDescent="0.25">
      <c r="E540" t="s">
        <v>688</v>
      </c>
      <c r="F540">
        <f>COUNTIF('Quantidade de alunos estrangeir'!G:H,'Quantidades de Alunos'!E:E)</f>
        <v>1</v>
      </c>
    </row>
    <row r="541" spans="5:6" x14ac:dyDescent="0.25">
      <c r="E541" t="s">
        <v>689</v>
      </c>
      <c r="F541">
        <f>COUNTIF('Quantidade de alunos estrangeir'!G:H,'Quantidades de Alunos'!E:E)</f>
        <v>2</v>
      </c>
    </row>
    <row r="542" spans="5:6" x14ac:dyDescent="0.25">
      <c r="E542" t="s">
        <v>690</v>
      </c>
      <c r="F542">
        <f>COUNTIF('Quantidade de alunos estrangeir'!G:H,'Quantidades de Alunos'!E:E)</f>
        <v>1</v>
      </c>
    </row>
    <row r="543" spans="5:6" x14ac:dyDescent="0.25">
      <c r="E543" t="s">
        <v>691</v>
      </c>
      <c r="F543">
        <f>COUNTIF('Quantidade de alunos estrangeir'!G:H,'Quantidades de Alunos'!E:E)</f>
        <v>1</v>
      </c>
    </row>
    <row r="544" spans="5:6" x14ac:dyDescent="0.25">
      <c r="E544" t="s">
        <v>693</v>
      </c>
      <c r="F544">
        <f>COUNTIF('Quantidade de alunos estrangeir'!G:H,'Quantidades de Alunos'!E:E)</f>
        <v>1</v>
      </c>
    </row>
    <row r="545" spans="5:6" x14ac:dyDescent="0.25">
      <c r="E545" t="s">
        <v>694</v>
      </c>
      <c r="F545">
        <f>COUNTIF('Quantidade de alunos estrangeir'!G:H,'Quantidades de Alunos'!E:E)</f>
        <v>1</v>
      </c>
    </row>
    <row r="546" spans="5:6" x14ac:dyDescent="0.25">
      <c r="E546" t="s">
        <v>695</v>
      </c>
      <c r="F546">
        <f>COUNTIF('Quantidade de alunos estrangeir'!G:H,'Quantidades de Alunos'!E:E)</f>
        <v>2</v>
      </c>
    </row>
    <row r="547" spans="5:6" x14ac:dyDescent="0.25">
      <c r="E547" t="s">
        <v>696</v>
      </c>
      <c r="F547">
        <f>COUNTIF('Quantidade de alunos estrangeir'!G:H,'Quantidades de Alunos'!E:E)</f>
        <v>1</v>
      </c>
    </row>
    <row r="548" spans="5:6" x14ac:dyDescent="0.25">
      <c r="E548" t="s">
        <v>698</v>
      </c>
      <c r="F548">
        <f>COUNTIF('Quantidade de alunos estrangeir'!G:H,'Quantidades de Alunos'!E:E)</f>
        <v>1</v>
      </c>
    </row>
    <row r="549" spans="5:6" x14ac:dyDescent="0.25">
      <c r="E549" t="s">
        <v>700</v>
      </c>
      <c r="F549">
        <f>COUNTIF('Quantidade de alunos estrangeir'!G:H,'Quantidades de Alunos'!E:E)</f>
        <v>1</v>
      </c>
    </row>
    <row r="550" spans="5:6" x14ac:dyDescent="0.25">
      <c r="E550" t="s">
        <v>704</v>
      </c>
      <c r="F550">
        <f>COUNTIF('Quantidade de alunos estrangeir'!G:H,'Quantidades de Alunos'!E:E)</f>
        <v>2</v>
      </c>
    </row>
    <row r="551" spans="5:6" x14ac:dyDescent="0.25">
      <c r="E551" t="s">
        <v>706</v>
      </c>
      <c r="F551">
        <f>COUNTIF('Quantidade de alunos estrangeir'!G:H,'Quantidades de Alunos'!E:E)</f>
        <v>2</v>
      </c>
    </row>
    <row r="552" spans="5:6" x14ac:dyDescent="0.25">
      <c r="E552" t="s">
        <v>708</v>
      </c>
      <c r="F552">
        <f>COUNTIF('Quantidade de alunos estrangeir'!G:H,'Quantidades de Alunos'!E:E)</f>
        <v>8</v>
      </c>
    </row>
    <row r="553" spans="5:6" x14ac:dyDescent="0.25">
      <c r="E553" t="s">
        <v>709</v>
      </c>
      <c r="F553">
        <f>COUNTIF('Quantidade de alunos estrangeir'!G:H,'Quantidades de Alunos'!E:E)</f>
        <v>13</v>
      </c>
    </row>
    <row r="554" spans="5:6" x14ac:dyDescent="0.25">
      <c r="E554" t="s">
        <v>711</v>
      </c>
      <c r="F554">
        <f>COUNTIF('Quantidade de alunos estrangeir'!G:H,'Quantidades de Alunos'!E:E)</f>
        <v>1</v>
      </c>
    </row>
    <row r="555" spans="5:6" x14ac:dyDescent="0.25">
      <c r="E555" t="s">
        <v>713</v>
      </c>
      <c r="F555">
        <f>COUNTIF('Quantidade de alunos estrangeir'!G:H,'Quantidades de Alunos'!E:E)</f>
        <v>15</v>
      </c>
    </row>
    <row r="556" spans="5:6" x14ac:dyDescent="0.25">
      <c r="E556" t="s">
        <v>716</v>
      </c>
      <c r="F556">
        <f>COUNTIF('Quantidade de alunos estrangeir'!G:H,'Quantidades de Alunos'!E:E)</f>
        <v>10</v>
      </c>
    </row>
    <row r="557" spans="5:6" x14ac:dyDescent="0.25">
      <c r="E557" t="s">
        <v>718</v>
      </c>
      <c r="F557">
        <f>COUNTIF('Quantidade de alunos estrangeir'!G:H,'Quantidades de Alunos'!E:E)</f>
        <v>16</v>
      </c>
    </row>
    <row r="558" spans="5:6" x14ac:dyDescent="0.25">
      <c r="E558" t="s">
        <v>720</v>
      </c>
      <c r="F558">
        <f>COUNTIF('Quantidade de alunos estrangeir'!G:H,'Quantidades de Alunos'!E:E)</f>
        <v>17</v>
      </c>
    </row>
    <row r="559" spans="5:6" x14ac:dyDescent="0.25">
      <c r="E559" t="s">
        <v>723</v>
      </c>
      <c r="F559">
        <f>COUNTIF('Quantidade de alunos estrangeir'!G:H,'Quantidades de Alunos'!E:E)</f>
        <v>11</v>
      </c>
    </row>
    <row r="560" spans="5:6" x14ac:dyDescent="0.25">
      <c r="E560" t="s">
        <v>725</v>
      </c>
      <c r="F560">
        <f>COUNTIF('Quantidade de alunos estrangeir'!G:H,'Quantidades de Alunos'!E:E)</f>
        <v>4</v>
      </c>
    </row>
    <row r="561" spans="5:6" x14ac:dyDescent="0.25">
      <c r="E561" t="s">
        <v>726</v>
      </c>
      <c r="F561">
        <f>COUNTIF('Quantidade de alunos estrangeir'!G:H,'Quantidades de Alunos'!E:E)</f>
        <v>2</v>
      </c>
    </row>
    <row r="562" spans="5:6" x14ac:dyDescent="0.25">
      <c r="E562" t="s">
        <v>727</v>
      </c>
      <c r="F562">
        <f>COUNTIF('Quantidade de alunos estrangeir'!G:H,'Quantidades de Alunos'!E:E)</f>
        <v>2</v>
      </c>
    </row>
    <row r="563" spans="5:6" x14ac:dyDescent="0.25">
      <c r="E563" t="s">
        <v>728</v>
      </c>
      <c r="F563">
        <f>COUNTIF('Quantidade de alunos estrangeir'!G:H,'Quantidades de Alunos'!E:E)</f>
        <v>3</v>
      </c>
    </row>
    <row r="564" spans="5:6" x14ac:dyDescent="0.25">
      <c r="E564" t="s">
        <v>729</v>
      </c>
      <c r="F564">
        <f>COUNTIF('Quantidade de alunos estrangeir'!G:H,'Quantidades de Alunos'!E:E)</f>
        <v>1</v>
      </c>
    </row>
    <row r="565" spans="5:6" x14ac:dyDescent="0.25">
      <c r="E565" t="s">
        <v>730</v>
      </c>
      <c r="F565">
        <f>COUNTIF('Quantidade de alunos estrangeir'!G:H,'Quantidades de Alunos'!E:E)</f>
        <v>5</v>
      </c>
    </row>
    <row r="566" spans="5:6" x14ac:dyDescent="0.25">
      <c r="E566" t="s">
        <v>731</v>
      </c>
      <c r="F566">
        <f>COUNTIF('Quantidade de alunos estrangeir'!G:H,'Quantidades de Alunos'!E:E)</f>
        <v>5</v>
      </c>
    </row>
    <row r="567" spans="5:6" x14ac:dyDescent="0.25">
      <c r="E567" t="s">
        <v>732</v>
      </c>
      <c r="F567">
        <f>COUNTIF('Quantidade de alunos estrangeir'!G:H,'Quantidades de Alunos'!E:E)</f>
        <v>3</v>
      </c>
    </row>
    <row r="568" spans="5:6" x14ac:dyDescent="0.25">
      <c r="E568" t="s">
        <v>734</v>
      </c>
      <c r="F568">
        <f>COUNTIF('Quantidade de alunos estrangeir'!G:H,'Quantidades de Alunos'!E:E)</f>
        <v>10</v>
      </c>
    </row>
    <row r="569" spans="5:6" x14ac:dyDescent="0.25">
      <c r="E569" t="s">
        <v>735</v>
      </c>
      <c r="F569">
        <f>COUNTIF('Quantidade de alunos estrangeir'!G:H,'Quantidades de Alunos'!E:E)</f>
        <v>7</v>
      </c>
    </row>
    <row r="570" spans="5:6" x14ac:dyDescent="0.25">
      <c r="E570" t="s">
        <v>737</v>
      </c>
      <c r="F570">
        <f>COUNTIF('Quantidade de alunos estrangeir'!G:H,'Quantidades de Alunos'!E:E)</f>
        <v>4</v>
      </c>
    </row>
    <row r="571" spans="5:6" x14ac:dyDescent="0.25">
      <c r="E571" t="s">
        <v>738</v>
      </c>
      <c r="F571">
        <f>COUNTIF('Quantidade de alunos estrangeir'!G:H,'Quantidades de Alunos'!E:E)</f>
        <v>1</v>
      </c>
    </row>
    <row r="572" spans="5:6" x14ac:dyDescent="0.25">
      <c r="E572" t="s">
        <v>739</v>
      </c>
      <c r="F572">
        <f>COUNTIF('Quantidade de alunos estrangeir'!G:H,'Quantidades de Alunos'!E:E)</f>
        <v>1</v>
      </c>
    </row>
    <row r="573" spans="5:6" x14ac:dyDescent="0.25">
      <c r="E573" t="s">
        <v>740</v>
      </c>
      <c r="F573">
        <f>COUNTIF('Quantidade de alunos estrangeir'!G:H,'Quantidades de Alunos'!E:E)</f>
        <v>1</v>
      </c>
    </row>
    <row r="574" spans="5:6" x14ac:dyDescent="0.25">
      <c r="E574" t="s">
        <v>741</v>
      </c>
      <c r="F574">
        <f>COUNTIF('Quantidade de alunos estrangeir'!G:H,'Quantidades de Alunos'!E:E)</f>
        <v>2</v>
      </c>
    </row>
    <row r="575" spans="5:6" x14ac:dyDescent="0.25">
      <c r="E575" t="s">
        <v>742</v>
      </c>
      <c r="F575">
        <f>COUNTIF('Quantidade de alunos estrangeir'!G:H,'Quantidades de Alunos'!E:E)</f>
        <v>1</v>
      </c>
    </row>
    <row r="576" spans="5:6" x14ac:dyDescent="0.25">
      <c r="E576" t="s">
        <v>743</v>
      </c>
      <c r="F576">
        <f>COUNTIF('Quantidade de alunos estrangeir'!G:H,'Quantidades de Alunos'!E:E)</f>
        <v>2</v>
      </c>
    </row>
    <row r="577" spans="5:6" x14ac:dyDescent="0.25">
      <c r="E577" t="s">
        <v>744</v>
      </c>
      <c r="F577">
        <f>COUNTIF('Quantidade de alunos estrangeir'!G:H,'Quantidades de Alunos'!E:E)</f>
        <v>4</v>
      </c>
    </row>
    <row r="578" spans="5:6" x14ac:dyDescent="0.25">
      <c r="E578" t="s">
        <v>745</v>
      </c>
      <c r="F578">
        <f>COUNTIF('Quantidade de alunos estrangeir'!G:H,'Quantidades de Alunos'!E:E)</f>
        <v>1</v>
      </c>
    </row>
    <row r="579" spans="5:6" x14ac:dyDescent="0.25">
      <c r="E579" t="s">
        <v>746</v>
      </c>
      <c r="F579">
        <f>COUNTIF('Quantidade de alunos estrangeir'!G:H,'Quantidades de Alunos'!E:E)</f>
        <v>2</v>
      </c>
    </row>
    <row r="580" spans="5:6" x14ac:dyDescent="0.25">
      <c r="E580" t="s">
        <v>748</v>
      </c>
      <c r="F580">
        <f>COUNTIF('Quantidade de alunos estrangeir'!G:H,'Quantidades de Alunos'!E:E)</f>
        <v>16</v>
      </c>
    </row>
    <row r="581" spans="5:6" x14ac:dyDescent="0.25">
      <c r="E581" t="s">
        <v>751</v>
      </c>
      <c r="F581">
        <f>COUNTIF('Quantidade de alunos estrangeir'!G:H,'Quantidades de Alunos'!E:E)</f>
        <v>19</v>
      </c>
    </row>
    <row r="582" spans="5:6" x14ac:dyDescent="0.25">
      <c r="E582" t="s">
        <v>755</v>
      </c>
      <c r="F582">
        <f>COUNTIF('Quantidade de alunos estrangeir'!G:H,'Quantidades de Alunos'!E:E)</f>
        <v>1</v>
      </c>
    </row>
    <row r="583" spans="5:6" x14ac:dyDescent="0.25">
      <c r="E583" t="s">
        <v>756</v>
      </c>
      <c r="F583">
        <f>COUNTIF('Quantidade de alunos estrangeir'!G:H,'Quantidades de Alunos'!E:E)</f>
        <v>2</v>
      </c>
    </row>
    <row r="584" spans="5:6" x14ac:dyDescent="0.25">
      <c r="E584" t="s">
        <v>758</v>
      </c>
      <c r="F584">
        <f>COUNTIF('Quantidade de alunos estrangeir'!G:H,'Quantidades de Alunos'!E:E)</f>
        <v>13</v>
      </c>
    </row>
    <row r="585" spans="5:6" x14ac:dyDescent="0.25">
      <c r="E585" t="s">
        <v>760</v>
      </c>
      <c r="F585">
        <f>COUNTIF('Quantidade de alunos estrangeir'!G:H,'Quantidades de Alunos'!E:E)</f>
        <v>5</v>
      </c>
    </row>
    <row r="586" spans="5:6" x14ac:dyDescent="0.25">
      <c r="E586" t="s">
        <v>762</v>
      </c>
      <c r="F586">
        <f>COUNTIF('Quantidade de alunos estrangeir'!G:H,'Quantidades de Alunos'!E:E)</f>
        <v>12</v>
      </c>
    </row>
    <row r="587" spans="5:6" x14ac:dyDescent="0.25">
      <c r="E587" t="s">
        <v>763</v>
      </c>
      <c r="F587">
        <f>COUNTIF('Quantidade de alunos estrangeir'!G:H,'Quantidades de Alunos'!E:E)</f>
        <v>8</v>
      </c>
    </row>
    <row r="588" spans="5:6" x14ac:dyDescent="0.25">
      <c r="E588" t="s">
        <v>764</v>
      </c>
      <c r="F588">
        <f>COUNTIF('Quantidade de alunos estrangeir'!G:H,'Quantidades de Alunos'!E:E)</f>
        <v>13</v>
      </c>
    </row>
    <row r="589" spans="5:6" x14ac:dyDescent="0.25">
      <c r="E589" t="s">
        <v>765</v>
      </c>
      <c r="F589">
        <f>COUNTIF('Quantidade de alunos estrangeir'!G:H,'Quantidades de Alunos'!E:E)</f>
        <v>9</v>
      </c>
    </row>
    <row r="590" spans="5:6" x14ac:dyDescent="0.25">
      <c r="E590" t="s">
        <v>768</v>
      </c>
      <c r="F590">
        <f>COUNTIF('Quantidade de alunos estrangeir'!G:H,'Quantidades de Alunos'!E:E)</f>
        <v>13</v>
      </c>
    </row>
    <row r="591" spans="5:6" x14ac:dyDescent="0.25">
      <c r="E591" t="s">
        <v>770</v>
      </c>
      <c r="F591">
        <f>COUNTIF('Quantidade de alunos estrangeir'!G:H,'Quantidades de Alunos'!E:E)</f>
        <v>1</v>
      </c>
    </row>
    <row r="592" spans="5:6" x14ac:dyDescent="0.25">
      <c r="E592" t="s">
        <v>771</v>
      </c>
      <c r="F592">
        <f>COUNTIF('Quantidade de alunos estrangeir'!G:H,'Quantidades de Alunos'!E:E)</f>
        <v>1</v>
      </c>
    </row>
    <row r="593" spans="5:6" x14ac:dyDescent="0.25">
      <c r="E593" t="s">
        <v>772</v>
      </c>
      <c r="F593">
        <f>COUNTIF('Quantidade de alunos estrangeir'!G:H,'Quantidades de Alunos'!E:E)</f>
        <v>2</v>
      </c>
    </row>
    <row r="594" spans="5:6" x14ac:dyDescent="0.25">
      <c r="E594" t="s">
        <v>773</v>
      </c>
      <c r="F594">
        <f>COUNTIF('Quantidade de alunos estrangeir'!G:H,'Quantidades de Alunos'!E:E)</f>
        <v>1</v>
      </c>
    </row>
    <row r="595" spans="5:6" x14ac:dyDescent="0.25">
      <c r="E595" t="s">
        <v>774</v>
      </c>
      <c r="F595">
        <f>COUNTIF('Quantidade de alunos estrangeir'!G:H,'Quantidades de Alunos'!E:E)</f>
        <v>4</v>
      </c>
    </row>
    <row r="596" spans="5:6" x14ac:dyDescent="0.25">
      <c r="E596" t="s">
        <v>775</v>
      </c>
      <c r="F596">
        <f>COUNTIF('Quantidade de alunos estrangeir'!G:H,'Quantidades de Alunos'!E:E)</f>
        <v>3</v>
      </c>
    </row>
    <row r="597" spans="5:6" x14ac:dyDescent="0.25">
      <c r="E597" t="s">
        <v>776</v>
      </c>
      <c r="F597">
        <f>COUNTIF('Quantidade de alunos estrangeir'!G:H,'Quantidades de Alunos'!E:E)</f>
        <v>2</v>
      </c>
    </row>
    <row r="598" spans="5:6" x14ac:dyDescent="0.25">
      <c r="E598" t="s">
        <v>778</v>
      </c>
      <c r="F598">
        <f>COUNTIF('Quantidade de alunos estrangeir'!G:H,'Quantidades de Alunos'!E:E)</f>
        <v>3</v>
      </c>
    </row>
    <row r="599" spans="5:6" x14ac:dyDescent="0.25">
      <c r="E599" t="s">
        <v>779</v>
      </c>
      <c r="F599">
        <f>COUNTIF('Quantidade de alunos estrangeir'!G:H,'Quantidades de Alunos'!E:E)</f>
        <v>1</v>
      </c>
    </row>
    <row r="600" spans="5:6" x14ac:dyDescent="0.25">
      <c r="E600" t="s">
        <v>780</v>
      </c>
      <c r="F600">
        <f>COUNTIF('Quantidade de alunos estrangeir'!G:H,'Quantidades de Alunos'!E:E)</f>
        <v>2</v>
      </c>
    </row>
    <row r="601" spans="5:6" x14ac:dyDescent="0.25">
      <c r="E601" t="s">
        <v>781</v>
      </c>
      <c r="F601">
        <f>COUNTIF('Quantidade de alunos estrangeir'!G:H,'Quantidades de Alunos'!E:E)</f>
        <v>4</v>
      </c>
    </row>
    <row r="602" spans="5:6" x14ac:dyDescent="0.25">
      <c r="E602" t="s">
        <v>703</v>
      </c>
      <c r="F602">
        <f>COUNTIF('Quantidade de alunos estrangeir'!G:H,'Quantidades de Alunos'!E:E)</f>
        <v>2</v>
      </c>
    </row>
    <row r="603" spans="5:6" x14ac:dyDescent="0.25">
      <c r="E603" t="s">
        <v>784</v>
      </c>
      <c r="F603">
        <f>COUNTIF('Quantidade de alunos estrangeir'!G:H,'Quantidades de Alunos'!E:E)</f>
        <v>9</v>
      </c>
    </row>
    <row r="604" spans="5:6" x14ac:dyDescent="0.25">
      <c r="E604" t="s">
        <v>785</v>
      </c>
      <c r="F604">
        <f>COUNTIF('Quantidade de alunos estrangeir'!G:H,'Quantidades de Alunos'!E:E)</f>
        <v>4</v>
      </c>
    </row>
    <row r="605" spans="5:6" x14ac:dyDescent="0.25">
      <c r="E605" t="s">
        <v>786</v>
      </c>
      <c r="F605">
        <f>COUNTIF('Quantidade de alunos estrangeir'!G:H,'Quantidades de Alunos'!E:E)</f>
        <v>8</v>
      </c>
    </row>
    <row r="606" spans="5:6" x14ac:dyDescent="0.25">
      <c r="E606" t="s">
        <v>787</v>
      </c>
      <c r="F606">
        <f>COUNTIF('Quantidade de alunos estrangeir'!G:H,'Quantidades de Alunos'!E:E)</f>
        <v>6</v>
      </c>
    </row>
    <row r="607" spans="5:6" x14ac:dyDescent="0.25">
      <c r="E607" t="s">
        <v>788</v>
      </c>
      <c r="F607">
        <f>COUNTIF('Quantidade de alunos estrangeir'!G:H,'Quantidades de Alunos'!E:E)</f>
        <v>2</v>
      </c>
    </row>
    <row r="608" spans="5:6" x14ac:dyDescent="0.25">
      <c r="E608" t="s">
        <v>789</v>
      </c>
      <c r="F608">
        <f>COUNTIF('Quantidade de alunos estrangeir'!G:H,'Quantidades de Alunos'!E:E)</f>
        <v>4</v>
      </c>
    </row>
    <row r="609" spans="5:6" x14ac:dyDescent="0.25">
      <c r="E609" t="s">
        <v>790</v>
      </c>
      <c r="F609">
        <f>COUNTIF('Quantidade de alunos estrangeir'!G:H,'Quantidades de Alunos'!E:E)</f>
        <v>3</v>
      </c>
    </row>
    <row r="610" spans="5:6" x14ac:dyDescent="0.25">
      <c r="E610" t="s">
        <v>791</v>
      </c>
      <c r="F610">
        <f>COUNTIF('Quantidade de alunos estrangeir'!G:H,'Quantidades de Alunos'!E:E)</f>
        <v>1</v>
      </c>
    </row>
    <row r="611" spans="5:6" x14ac:dyDescent="0.25">
      <c r="E611" t="s">
        <v>794</v>
      </c>
      <c r="F611">
        <f>COUNTIF('Quantidade de alunos estrangeir'!G:H,'Quantidades de Alunos'!E:E)</f>
        <v>1</v>
      </c>
    </row>
    <row r="612" spans="5:6" x14ac:dyDescent="0.25">
      <c r="E612" t="s">
        <v>795</v>
      </c>
      <c r="F612">
        <f>COUNTIF('Quantidade de alunos estrangeir'!G:H,'Quantidades de Alunos'!E:E)</f>
        <v>2</v>
      </c>
    </row>
    <row r="613" spans="5:6" x14ac:dyDescent="0.25">
      <c r="E613" t="s">
        <v>797</v>
      </c>
      <c r="F613">
        <f>COUNTIF('Quantidade de alunos estrangeir'!G:H,'Quantidades de Alunos'!E:E)</f>
        <v>1</v>
      </c>
    </row>
    <row r="614" spans="5:6" x14ac:dyDescent="0.25">
      <c r="E614" t="s">
        <v>798</v>
      </c>
      <c r="F614">
        <f>COUNTIF('Quantidade de alunos estrangeir'!G:H,'Quantidades de Alunos'!E:E)</f>
        <v>1</v>
      </c>
    </row>
    <row r="615" spans="5:6" x14ac:dyDescent="0.25">
      <c r="E615" t="s">
        <v>799</v>
      </c>
      <c r="F615">
        <f>COUNTIF('Quantidade de alunos estrangeir'!G:H,'Quantidades de Alunos'!E:E)</f>
        <v>4</v>
      </c>
    </row>
    <row r="616" spans="5:6" x14ac:dyDescent="0.25">
      <c r="E616" t="s">
        <v>800</v>
      </c>
      <c r="F616">
        <f>COUNTIF('Quantidade de alunos estrangeir'!G:H,'Quantidades de Alunos'!E:E)</f>
        <v>3</v>
      </c>
    </row>
    <row r="617" spans="5:6" x14ac:dyDescent="0.25">
      <c r="E617" t="s">
        <v>801</v>
      </c>
      <c r="F617">
        <f>COUNTIF('Quantidade de alunos estrangeir'!G:H,'Quantidades de Alunos'!E:E)</f>
        <v>3</v>
      </c>
    </row>
    <row r="618" spans="5:6" x14ac:dyDescent="0.25">
      <c r="E618" t="s">
        <v>802</v>
      </c>
      <c r="F618">
        <f>COUNTIF('Quantidade de alunos estrangeir'!G:H,'Quantidades de Alunos'!E:E)</f>
        <v>1</v>
      </c>
    </row>
    <row r="619" spans="5:6" x14ac:dyDescent="0.25">
      <c r="E619" t="s">
        <v>804</v>
      </c>
      <c r="F619">
        <f>COUNTIF('Quantidade de alunos estrangeir'!G:H,'Quantidades de Alunos'!E:E)</f>
        <v>2</v>
      </c>
    </row>
    <row r="620" spans="5:6" x14ac:dyDescent="0.25">
      <c r="E620" t="s">
        <v>806</v>
      </c>
      <c r="F620">
        <f>COUNTIF('Quantidade de alunos estrangeir'!G:H,'Quantidades de Alunos'!E:E)</f>
        <v>1</v>
      </c>
    </row>
    <row r="621" spans="5:6" x14ac:dyDescent="0.25">
      <c r="E621" t="s">
        <v>807</v>
      </c>
      <c r="F621">
        <f>COUNTIF('Quantidade de alunos estrangeir'!G:H,'Quantidades de Alunos'!E:E)</f>
        <v>1</v>
      </c>
    </row>
    <row r="622" spans="5:6" x14ac:dyDescent="0.25">
      <c r="E622" t="s">
        <v>809</v>
      </c>
      <c r="F622">
        <f>COUNTIF('Quantidade de alunos estrangeir'!G:H,'Quantidades de Alunos'!E:E)</f>
        <v>2</v>
      </c>
    </row>
    <row r="623" spans="5:6" x14ac:dyDescent="0.25">
      <c r="E623" t="s">
        <v>810</v>
      </c>
      <c r="F623">
        <f>COUNTIF('Quantidade de alunos estrangeir'!G:H,'Quantidades de Alunos'!E:E)</f>
        <v>5</v>
      </c>
    </row>
    <row r="624" spans="5:6" x14ac:dyDescent="0.25">
      <c r="E624" t="s">
        <v>811</v>
      </c>
      <c r="F624">
        <f>COUNTIF('Quantidade de alunos estrangeir'!G:H,'Quantidades de Alunos'!E:E)</f>
        <v>3</v>
      </c>
    </row>
    <row r="625" spans="5:6" x14ac:dyDescent="0.25">
      <c r="E625" t="s">
        <v>814</v>
      </c>
      <c r="F625">
        <f>COUNTIF('Quantidade de alunos estrangeir'!G:H,'Quantidades de Alunos'!E:E)</f>
        <v>3</v>
      </c>
    </row>
    <row r="626" spans="5:6" x14ac:dyDescent="0.25">
      <c r="E626" t="s">
        <v>815</v>
      </c>
      <c r="F626">
        <f>COUNTIF('Quantidade de alunos estrangeir'!G:H,'Quantidades de Alunos'!E:E)</f>
        <v>1</v>
      </c>
    </row>
    <row r="627" spans="5:6" x14ac:dyDescent="0.25">
      <c r="E627" t="s">
        <v>816</v>
      </c>
      <c r="F627">
        <f>COUNTIF('Quantidade de alunos estrangeir'!G:H,'Quantidades de Alunos'!E:E)</f>
        <v>1</v>
      </c>
    </row>
    <row r="628" spans="5:6" x14ac:dyDescent="0.25">
      <c r="E628" t="s">
        <v>818</v>
      </c>
      <c r="F628">
        <f>COUNTIF('Quantidade de alunos estrangeir'!G:H,'Quantidades de Alunos'!E:E)</f>
        <v>1</v>
      </c>
    </row>
    <row r="629" spans="5:6" x14ac:dyDescent="0.25">
      <c r="E629" t="s">
        <v>820</v>
      </c>
      <c r="F629">
        <f>COUNTIF('Quantidade de alunos estrangeir'!G:H,'Quantidades de Alunos'!E:E)</f>
        <v>2</v>
      </c>
    </row>
    <row r="630" spans="5:6" x14ac:dyDescent="0.25">
      <c r="E630" t="s">
        <v>821</v>
      </c>
      <c r="F630">
        <f>COUNTIF('Quantidade de alunos estrangeir'!G:H,'Quantidades de Alunos'!E:E)</f>
        <v>4</v>
      </c>
    </row>
    <row r="631" spans="5:6" x14ac:dyDescent="0.25">
      <c r="E631" t="s">
        <v>823</v>
      </c>
      <c r="F631">
        <f>COUNTIF('Quantidade de alunos estrangeir'!G:H,'Quantidades de Alunos'!E:E)</f>
        <v>1</v>
      </c>
    </row>
    <row r="632" spans="5:6" x14ac:dyDescent="0.25">
      <c r="E632" t="s">
        <v>824</v>
      </c>
      <c r="F632">
        <f>COUNTIF('Quantidade de alunos estrangeir'!G:H,'Quantidades de Alunos'!E:E)</f>
        <v>4</v>
      </c>
    </row>
    <row r="633" spans="5:6" x14ac:dyDescent="0.25">
      <c r="E633" t="s">
        <v>825</v>
      </c>
      <c r="F633">
        <f>COUNTIF('Quantidade de alunos estrangeir'!G:H,'Quantidades de Alunos'!E:E)</f>
        <v>1</v>
      </c>
    </row>
    <row r="634" spans="5:6" x14ac:dyDescent="0.25">
      <c r="E634" t="s">
        <v>826</v>
      </c>
      <c r="F634">
        <f>COUNTIF('Quantidade de alunos estrangeir'!G:H,'Quantidades de Alunos'!E:E)</f>
        <v>3</v>
      </c>
    </row>
    <row r="635" spans="5:6" x14ac:dyDescent="0.25">
      <c r="E635" t="s">
        <v>828</v>
      </c>
      <c r="F635">
        <f>COUNTIF('Quantidade de alunos estrangeir'!G:H,'Quantidades de Alunos'!E:E)</f>
        <v>1</v>
      </c>
    </row>
    <row r="636" spans="5:6" x14ac:dyDescent="0.25">
      <c r="E636" t="s">
        <v>829</v>
      </c>
      <c r="F636">
        <f>COUNTIF('Quantidade de alunos estrangeir'!G:H,'Quantidades de Alunos'!E:E)</f>
        <v>2</v>
      </c>
    </row>
    <row r="637" spans="5:6" x14ac:dyDescent="0.25">
      <c r="E637" t="s">
        <v>831</v>
      </c>
      <c r="F637">
        <f>COUNTIF('Quantidade de alunos estrangeir'!G:H,'Quantidades de Alunos'!E:E)</f>
        <v>2</v>
      </c>
    </row>
    <row r="638" spans="5:6" x14ac:dyDescent="0.25">
      <c r="E638" t="s">
        <v>832</v>
      </c>
      <c r="F638">
        <f>COUNTIF('Quantidade de alunos estrangeir'!G:H,'Quantidades de Alunos'!E:E)</f>
        <v>2</v>
      </c>
    </row>
    <row r="639" spans="5:6" x14ac:dyDescent="0.25">
      <c r="E639" t="s">
        <v>833</v>
      </c>
      <c r="F639">
        <f>COUNTIF('Quantidade de alunos estrangeir'!G:H,'Quantidades de Alunos'!E:E)</f>
        <v>1</v>
      </c>
    </row>
    <row r="640" spans="5:6" x14ac:dyDescent="0.25">
      <c r="E640" t="s">
        <v>835</v>
      </c>
      <c r="F640">
        <f>COUNTIF('Quantidade de alunos estrangeir'!G:H,'Quantidades de Alunos'!E:E)</f>
        <v>1</v>
      </c>
    </row>
    <row r="641" spans="5:6" x14ac:dyDescent="0.25">
      <c r="E641" t="s">
        <v>837</v>
      </c>
      <c r="F641">
        <f>COUNTIF('Quantidade de alunos estrangeir'!G:H,'Quantidades de Alunos'!E:E)</f>
        <v>2</v>
      </c>
    </row>
    <row r="642" spans="5:6" x14ac:dyDescent="0.25">
      <c r="E642" t="s">
        <v>838</v>
      </c>
      <c r="F642">
        <f>COUNTIF('Quantidade de alunos estrangeir'!G:H,'Quantidades de Alunos'!E:E)</f>
        <v>1</v>
      </c>
    </row>
    <row r="643" spans="5:6" x14ac:dyDescent="0.25">
      <c r="E643" t="s">
        <v>839</v>
      </c>
      <c r="F643">
        <f>COUNTIF('Quantidade de alunos estrangeir'!G:H,'Quantidades de Alunos'!E:E)</f>
        <v>2</v>
      </c>
    </row>
    <row r="644" spans="5:6" x14ac:dyDescent="0.25">
      <c r="E644" t="s">
        <v>842</v>
      </c>
      <c r="F644">
        <f>COUNTIF('Quantidade de alunos estrangeir'!G:H,'Quantidades de Alunos'!E:E)</f>
        <v>1</v>
      </c>
    </row>
    <row r="645" spans="5:6" x14ac:dyDescent="0.25">
      <c r="E645" t="s">
        <v>843</v>
      </c>
      <c r="F645">
        <f>COUNTIF('Quantidade de alunos estrangeir'!G:H,'Quantidades de Alunos'!E:E)</f>
        <v>1</v>
      </c>
    </row>
    <row r="646" spans="5:6" x14ac:dyDescent="0.25">
      <c r="E646" t="s">
        <v>844</v>
      </c>
      <c r="F646">
        <f>COUNTIF('Quantidade de alunos estrangeir'!G:H,'Quantidades de Alunos'!E:E)</f>
        <v>1</v>
      </c>
    </row>
    <row r="647" spans="5:6" x14ac:dyDescent="0.25">
      <c r="E647" t="s">
        <v>845</v>
      </c>
      <c r="F647">
        <f>COUNTIF('Quantidade de alunos estrangeir'!G:H,'Quantidades de Alunos'!E:E)</f>
        <v>1</v>
      </c>
    </row>
    <row r="648" spans="5:6" x14ac:dyDescent="0.25">
      <c r="E648" t="s">
        <v>847</v>
      </c>
      <c r="F648">
        <f>COUNTIF('Quantidade de alunos estrangeir'!G:H,'Quantidades de Alunos'!E:E)</f>
        <v>4</v>
      </c>
    </row>
    <row r="649" spans="5:6" x14ac:dyDescent="0.25">
      <c r="E649" t="s">
        <v>848</v>
      </c>
      <c r="F649">
        <f>COUNTIF('Quantidade de alunos estrangeir'!G:H,'Quantidades de Alunos'!E:E)</f>
        <v>1</v>
      </c>
    </row>
    <row r="650" spans="5:6" x14ac:dyDescent="0.25">
      <c r="E650" t="s">
        <v>850</v>
      </c>
      <c r="F650">
        <f>COUNTIF('Quantidade de alunos estrangeir'!G:H,'Quantidades de Alunos'!E:E)</f>
        <v>1</v>
      </c>
    </row>
    <row r="651" spans="5:6" x14ac:dyDescent="0.25">
      <c r="E651" t="s">
        <v>851</v>
      </c>
      <c r="F651">
        <f>COUNTIF('Quantidade de alunos estrangeir'!G:H,'Quantidades de Alunos'!E:E)</f>
        <v>3</v>
      </c>
    </row>
    <row r="652" spans="5:6" x14ac:dyDescent="0.25">
      <c r="E652" t="s">
        <v>852</v>
      </c>
      <c r="F652">
        <f>COUNTIF('Quantidade de alunos estrangeir'!G:H,'Quantidades de Alunos'!E:E)</f>
        <v>1</v>
      </c>
    </row>
    <row r="653" spans="5:6" x14ac:dyDescent="0.25">
      <c r="E653" t="s">
        <v>853</v>
      </c>
      <c r="F653">
        <f>COUNTIF('Quantidade de alunos estrangeir'!G:H,'Quantidades de Alunos'!E:E)</f>
        <v>1</v>
      </c>
    </row>
    <row r="654" spans="5:6" x14ac:dyDescent="0.25">
      <c r="E654" t="s">
        <v>854</v>
      </c>
      <c r="F654">
        <f>COUNTIF('Quantidade de alunos estrangeir'!G:H,'Quantidades de Alunos'!E:E)</f>
        <v>1</v>
      </c>
    </row>
    <row r="655" spans="5:6" x14ac:dyDescent="0.25">
      <c r="E655" t="s">
        <v>855</v>
      </c>
      <c r="F655">
        <f>COUNTIF('Quantidade de alunos estrangeir'!G:H,'Quantidades de Alunos'!E:E)</f>
        <v>3</v>
      </c>
    </row>
    <row r="656" spans="5:6" x14ac:dyDescent="0.25">
      <c r="E656" t="s">
        <v>856</v>
      </c>
      <c r="F656">
        <f>COUNTIF('Quantidade de alunos estrangeir'!G:H,'Quantidades de Alunos'!E:E)</f>
        <v>1</v>
      </c>
    </row>
    <row r="657" spans="5:6" x14ac:dyDescent="0.25">
      <c r="E657" t="s">
        <v>857</v>
      </c>
      <c r="F657">
        <f>COUNTIF('Quantidade de alunos estrangeir'!G:H,'Quantidades de Alunos'!E:E)</f>
        <v>4</v>
      </c>
    </row>
    <row r="658" spans="5:6" x14ac:dyDescent="0.25">
      <c r="E658" t="s">
        <v>859</v>
      </c>
      <c r="F658">
        <f>COUNTIF('Quantidade de alunos estrangeir'!G:H,'Quantidades de Alunos'!E:E)</f>
        <v>1</v>
      </c>
    </row>
    <row r="659" spans="5:6" x14ac:dyDescent="0.25">
      <c r="E659" t="s">
        <v>860</v>
      </c>
      <c r="F659">
        <f>COUNTIF('Quantidade de alunos estrangeir'!G:H,'Quantidades de Alunos'!E:E)</f>
        <v>1</v>
      </c>
    </row>
    <row r="660" spans="5:6" x14ac:dyDescent="0.25">
      <c r="E660" t="s">
        <v>861</v>
      </c>
      <c r="F660">
        <f>COUNTIF('Quantidade de alunos estrangeir'!G:H,'Quantidades de Alunos'!E:E)</f>
        <v>3</v>
      </c>
    </row>
    <row r="661" spans="5:6" x14ac:dyDescent="0.25">
      <c r="E661" t="s">
        <v>862</v>
      </c>
      <c r="F661">
        <f>COUNTIF('Quantidade de alunos estrangeir'!G:H,'Quantidades de Alunos'!E:E)</f>
        <v>2</v>
      </c>
    </row>
    <row r="662" spans="5:6" x14ac:dyDescent="0.25">
      <c r="E662" t="s">
        <v>863</v>
      </c>
      <c r="F662">
        <f>COUNTIF('Quantidade de alunos estrangeir'!G:H,'Quantidades de Alunos'!E:E)</f>
        <v>1</v>
      </c>
    </row>
    <row r="663" spans="5:6" x14ac:dyDescent="0.25">
      <c r="E663" t="s">
        <v>864</v>
      </c>
      <c r="F663">
        <f>COUNTIF('Quantidade de alunos estrangeir'!G:H,'Quantidades de Alunos'!E:E)</f>
        <v>3</v>
      </c>
    </row>
    <row r="664" spans="5:6" x14ac:dyDescent="0.25">
      <c r="E664" t="s">
        <v>866</v>
      </c>
      <c r="F664">
        <f>COUNTIF('Quantidade de alunos estrangeir'!G:H,'Quantidades de Alunos'!E:E)</f>
        <v>2</v>
      </c>
    </row>
    <row r="665" spans="5:6" x14ac:dyDescent="0.25">
      <c r="E665" t="s">
        <v>868</v>
      </c>
      <c r="F665">
        <f>COUNTIF('Quantidade de alunos estrangeir'!G:H,'Quantidades de Alunos'!E:E)</f>
        <v>2</v>
      </c>
    </row>
    <row r="666" spans="5:6" x14ac:dyDescent="0.25">
      <c r="E666" t="s">
        <v>869</v>
      </c>
      <c r="F666">
        <f>COUNTIF('Quantidade de alunos estrangeir'!G:H,'Quantidades de Alunos'!E:E)</f>
        <v>3</v>
      </c>
    </row>
    <row r="667" spans="5:6" x14ac:dyDescent="0.25">
      <c r="E667" t="s">
        <v>870</v>
      </c>
      <c r="F667">
        <f>COUNTIF('Quantidade de alunos estrangeir'!G:H,'Quantidades de Alunos'!E:E)</f>
        <v>3</v>
      </c>
    </row>
    <row r="668" spans="5:6" x14ac:dyDescent="0.25">
      <c r="E668" t="s">
        <v>871</v>
      </c>
      <c r="F668">
        <f>COUNTIF('Quantidade de alunos estrangeir'!G:H,'Quantidades de Alunos'!E:E)</f>
        <v>1</v>
      </c>
    </row>
    <row r="669" spans="5:6" x14ac:dyDescent="0.25">
      <c r="E669" t="s">
        <v>874</v>
      </c>
      <c r="F669">
        <f>COUNTIF('Quantidade de alunos estrangeir'!G:H,'Quantidades de Alunos'!E:E)</f>
        <v>15</v>
      </c>
    </row>
    <row r="670" spans="5:6" x14ac:dyDescent="0.25">
      <c r="E670" t="s">
        <v>876</v>
      </c>
      <c r="F670">
        <f>COUNTIF('Quantidade de alunos estrangeir'!G:H,'Quantidades de Alunos'!E:E)</f>
        <v>8</v>
      </c>
    </row>
    <row r="671" spans="5:6" x14ac:dyDescent="0.25">
      <c r="E671" t="s">
        <v>877</v>
      </c>
      <c r="F671">
        <f>COUNTIF('Quantidade de alunos estrangeir'!G:H,'Quantidades de Alunos'!E:E)</f>
        <v>4</v>
      </c>
    </row>
    <row r="672" spans="5:6" x14ac:dyDescent="0.25">
      <c r="E672" t="s">
        <v>878</v>
      </c>
      <c r="F672">
        <f>COUNTIF('Quantidade de alunos estrangeir'!G:H,'Quantidades de Alunos'!E:E)</f>
        <v>1</v>
      </c>
    </row>
    <row r="673" spans="5:6" x14ac:dyDescent="0.25">
      <c r="E673" t="s">
        <v>880</v>
      </c>
      <c r="F673">
        <f>COUNTIF('Quantidade de alunos estrangeir'!G:H,'Quantidades de Alunos'!E:E)</f>
        <v>1</v>
      </c>
    </row>
    <row r="674" spans="5:6" x14ac:dyDescent="0.25">
      <c r="E674" t="s">
        <v>881</v>
      </c>
      <c r="F674">
        <f>COUNTIF('Quantidade de alunos estrangeir'!G:H,'Quantidades de Alunos'!E:E)</f>
        <v>1</v>
      </c>
    </row>
    <row r="675" spans="5:6" x14ac:dyDescent="0.25">
      <c r="E675" t="s">
        <v>882</v>
      </c>
      <c r="F675">
        <f>COUNTIF('Quantidade de alunos estrangeir'!G:H,'Quantidades de Alunos'!E:E)</f>
        <v>2</v>
      </c>
    </row>
    <row r="676" spans="5:6" x14ac:dyDescent="0.25">
      <c r="E676" t="s">
        <v>883</v>
      </c>
      <c r="F676">
        <f>COUNTIF('Quantidade de alunos estrangeir'!G:H,'Quantidades de Alunos'!E:E)</f>
        <v>1</v>
      </c>
    </row>
    <row r="677" spans="5:6" x14ac:dyDescent="0.25">
      <c r="E677" t="s">
        <v>884</v>
      </c>
      <c r="F677">
        <f>COUNTIF('Quantidade de alunos estrangeir'!G:H,'Quantidades de Alunos'!E:E)</f>
        <v>3</v>
      </c>
    </row>
    <row r="678" spans="5:6" x14ac:dyDescent="0.25">
      <c r="E678" t="s">
        <v>885</v>
      </c>
      <c r="F678">
        <f>COUNTIF('Quantidade de alunos estrangeir'!G:H,'Quantidades de Alunos'!E:E)</f>
        <v>2</v>
      </c>
    </row>
    <row r="679" spans="5:6" x14ac:dyDescent="0.25">
      <c r="E679" t="s">
        <v>886</v>
      </c>
      <c r="F679">
        <f>COUNTIF('Quantidade de alunos estrangeir'!G:H,'Quantidades de Alunos'!E:E)</f>
        <v>1</v>
      </c>
    </row>
    <row r="680" spans="5:6" x14ac:dyDescent="0.25">
      <c r="E680" t="s">
        <v>887</v>
      </c>
      <c r="F680">
        <f>COUNTIF('Quantidade de alunos estrangeir'!G:H,'Quantidades de Alunos'!E:E)</f>
        <v>1</v>
      </c>
    </row>
    <row r="681" spans="5:6" x14ac:dyDescent="0.25">
      <c r="E681" t="s">
        <v>888</v>
      </c>
      <c r="F681">
        <f>COUNTIF('Quantidade de alunos estrangeir'!G:H,'Quantidades de Alunos'!E:E)</f>
        <v>2</v>
      </c>
    </row>
    <row r="682" spans="5:6" x14ac:dyDescent="0.25">
      <c r="E682" t="s">
        <v>889</v>
      </c>
      <c r="F682">
        <f>COUNTIF('Quantidade de alunos estrangeir'!G:H,'Quantidades de Alunos'!E:E)</f>
        <v>1</v>
      </c>
    </row>
    <row r="683" spans="5:6" x14ac:dyDescent="0.25">
      <c r="E683" t="s">
        <v>890</v>
      </c>
      <c r="F683">
        <f>COUNTIF('Quantidade de alunos estrangeir'!G:H,'Quantidades de Alunos'!E:E)</f>
        <v>2</v>
      </c>
    </row>
    <row r="684" spans="5:6" x14ac:dyDescent="0.25">
      <c r="E684" t="s">
        <v>891</v>
      </c>
      <c r="F684">
        <f>COUNTIF('Quantidade de alunos estrangeir'!G:H,'Quantidades de Alunos'!E:E)</f>
        <v>2</v>
      </c>
    </row>
    <row r="685" spans="5:6" x14ac:dyDescent="0.25">
      <c r="E685" t="s">
        <v>893</v>
      </c>
      <c r="F685">
        <f>COUNTIF('Quantidade de alunos estrangeir'!G:H,'Quantidades de Alunos'!E:E)</f>
        <v>3</v>
      </c>
    </row>
    <row r="686" spans="5:6" x14ac:dyDescent="0.25">
      <c r="E686" t="s">
        <v>894</v>
      </c>
      <c r="F686">
        <f>COUNTIF('Quantidade de alunos estrangeir'!G:H,'Quantidades de Alunos'!E:E)</f>
        <v>3</v>
      </c>
    </row>
    <row r="687" spans="5:6" x14ac:dyDescent="0.25">
      <c r="E687" t="s">
        <v>895</v>
      </c>
      <c r="F687">
        <f>COUNTIF('Quantidade de alunos estrangeir'!G:H,'Quantidades de Alunos'!E:E)</f>
        <v>3</v>
      </c>
    </row>
    <row r="688" spans="5:6" x14ac:dyDescent="0.25">
      <c r="E688" t="s">
        <v>896</v>
      </c>
      <c r="F688">
        <f>COUNTIF('Quantidade de alunos estrangeir'!G:H,'Quantidades de Alunos'!E:E)</f>
        <v>5</v>
      </c>
    </row>
    <row r="689" spans="5:6" x14ac:dyDescent="0.25">
      <c r="E689" t="s">
        <v>897</v>
      </c>
      <c r="F689">
        <f>COUNTIF('Quantidade de alunos estrangeir'!G:H,'Quantidades de Alunos'!E:E)</f>
        <v>1</v>
      </c>
    </row>
    <row r="690" spans="5:6" x14ac:dyDescent="0.25">
      <c r="E690" t="s">
        <v>898</v>
      </c>
      <c r="F690">
        <f>COUNTIF('Quantidade de alunos estrangeir'!G:H,'Quantidades de Alunos'!E:E)</f>
        <v>3</v>
      </c>
    </row>
    <row r="691" spans="5:6" x14ac:dyDescent="0.25">
      <c r="E691" t="s">
        <v>900</v>
      </c>
      <c r="F691">
        <f>COUNTIF('Quantidade de alunos estrangeir'!G:H,'Quantidades de Alunos'!E:E)</f>
        <v>1</v>
      </c>
    </row>
    <row r="692" spans="5:6" x14ac:dyDescent="0.25">
      <c r="E692" t="s">
        <v>901</v>
      </c>
      <c r="F692">
        <f>COUNTIF('Quantidade de alunos estrangeir'!G:H,'Quantidades de Alunos'!E:E)</f>
        <v>2</v>
      </c>
    </row>
    <row r="693" spans="5:6" x14ac:dyDescent="0.25">
      <c r="E693" t="s">
        <v>902</v>
      </c>
      <c r="F693">
        <f>COUNTIF('Quantidade de alunos estrangeir'!G:H,'Quantidades de Alunos'!E:E)</f>
        <v>3</v>
      </c>
    </row>
    <row r="694" spans="5:6" x14ac:dyDescent="0.25">
      <c r="E694" t="s">
        <v>903</v>
      </c>
      <c r="F694">
        <f>COUNTIF('Quantidade de alunos estrangeir'!G:H,'Quantidades de Alunos'!E:E)</f>
        <v>2</v>
      </c>
    </row>
    <row r="695" spans="5:6" x14ac:dyDescent="0.25">
      <c r="E695" t="s">
        <v>905</v>
      </c>
      <c r="F695">
        <f>COUNTIF('Quantidade de alunos estrangeir'!G:H,'Quantidades de Alunos'!E:E)</f>
        <v>5</v>
      </c>
    </row>
    <row r="696" spans="5:6" x14ac:dyDescent="0.25">
      <c r="E696" t="s">
        <v>906</v>
      </c>
      <c r="F696">
        <f>COUNTIF('Quantidade de alunos estrangeir'!G:H,'Quantidades de Alunos'!E:E)</f>
        <v>15</v>
      </c>
    </row>
    <row r="697" spans="5:6" x14ac:dyDescent="0.25">
      <c r="E697" t="s">
        <v>907</v>
      </c>
      <c r="F697">
        <f>COUNTIF('Quantidade de alunos estrangeir'!G:H,'Quantidades de Alunos'!E:E)</f>
        <v>9</v>
      </c>
    </row>
    <row r="698" spans="5:6" x14ac:dyDescent="0.25">
      <c r="E698" t="s">
        <v>909</v>
      </c>
      <c r="F698">
        <f>COUNTIF('Quantidade de alunos estrangeir'!G:H,'Quantidades de Alunos'!E:E)</f>
        <v>6</v>
      </c>
    </row>
    <row r="699" spans="5:6" x14ac:dyDescent="0.25">
      <c r="E699" t="s">
        <v>910</v>
      </c>
      <c r="F699">
        <f>COUNTIF('Quantidade de alunos estrangeir'!G:H,'Quantidades de Alunos'!E:E)</f>
        <v>4</v>
      </c>
    </row>
    <row r="700" spans="5:6" x14ac:dyDescent="0.25">
      <c r="E700" t="s">
        <v>912</v>
      </c>
      <c r="F700">
        <f>COUNTIF('Quantidade de alunos estrangeir'!G:H,'Quantidades de Alunos'!E:E)</f>
        <v>10</v>
      </c>
    </row>
    <row r="701" spans="5:6" x14ac:dyDescent="0.25">
      <c r="E701" t="s">
        <v>913</v>
      </c>
      <c r="F701">
        <f>COUNTIF('Quantidade de alunos estrangeir'!G:H,'Quantidades de Alunos'!E:E)</f>
        <v>6</v>
      </c>
    </row>
    <row r="702" spans="5:6" x14ac:dyDescent="0.25">
      <c r="E702" t="s">
        <v>914</v>
      </c>
      <c r="F702">
        <f>COUNTIF('Quantidade de alunos estrangeir'!G:H,'Quantidades de Alunos'!E:E)</f>
        <v>2</v>
      </c>
    </row>
    <row r="703" spans="5:6" x14ac:dyDescent="0.25">
      <c r="E703" t="s">
        <v>916</v>
      </c>
      <c r="F703">
        <f>COUNTIF('Quantidade de alunos estrangeir'!G:H,'Quantidades de Alunos'!E:E)</f>
        <v>2</v>
      </c>
    </row>
    <row r="704" spans="5:6" x14ac:dyDescent="0.25">
      <c r="E704" t="s">
        <v>917</v>
      </c>
      <c r="F704">
        <f>COUNTIF('Quantidade de alunos estrangeir'!G:H,'Quantidades de Alunos'!E:E)</f>
        <v>2</v>
      </c>
    </row>
    <row r="705" spans="5:6" x14ac:dyDescent="0.25">
      <c r="E705" t="s">
        <v>918</v>
      </c>
      <c r="F705">
        <f>COUNTIF('Quantidade de alunos estrangeir'!G:H,'Quantidades de Alunos'!E:E)</f>
        <v>1</v>
      </c>
    </row>
    <row r="706" spans="5:6" x14ac:dyDescent="0.25">
      <c r="E706" t="s">
        <v>919</v>
      </c>
      <c r="F706">
        <f>COUNTIF('Quantidade de alunos estrangeir'!G:H,'Quantidades de Alunos'!E:E)</f>
        <v>2</v>
      </c>
    </row>
    <row r="707" spans="5:6" x14ac:dyDescent="0.25">
      <c r="E707" t="s">
        <v>920</v>
      </c>
      <c r="F707">
        <f>COUNTIF('Quantidade de alunos estrangeir'!G:H,'Quantidades de Alunos'!E:E)</f>
        <v>2</v>
      </c>
    </row>
    <row r="708" spans="5:6" x14ac:dyDescent="0.25">
      <c r="E708" t="s">
        <v>921</v>
      </c>
      <c r="F708">
        <f>COUNTIF('Quantidade de alunos estrangeir'!G:H,'Quantidades de Alunos'!E:E)</f>
        <v>1</v>
      </c>
    </row>
    <row r="709" spans="5:6" x14ac:dyDescent="0.25">
      <c r="E709" t="s">
        <v>922</v>
      </c>
      <c r="F709">
        <f>COUNTIF('Quantidade de alunos estrangeir'!G:H,'Quantidades de Alunos'!E:E)</f>
        <v>1</v>
      </c>
    </row>
    <row r="710" spans="5:6" x14ac:dyDescent="0.25">
      <c r="E710" t="s">
        <v>923</v>
      </c>
      <c r="F710">
        <f>COUNTIF('Quantidade de alunos estrangeir'!G:H,'Quantidades de Alunos'!E:E)</f>
        <v>1</v>
      </c>
    </row>
    <row r="711" spans="5:6" x14ac:dyDescent="0.25">
      <c r="E711" t="s">
        <v>924</v>
      </c>
      <c r="F711">
        <f>COUNTIF('Quantidade de alunos estrangeir'!G:H,'Quantidades de Alunos'!E:E)</f>
        <v>2</v>
      </c>
    </row>
    <row r="712" spans="5:6" x14ac:dyDescent="0.25">
      <c r="E712" t="s">
        <v>925</v>
      </c>
      <c r="F712">
        <f>COUNTIF('Quantidade de alunos estrangeir'!G:H,'Quantidades de Alunos'!E:E)</f>
        <v>1</v>
      </c>
    </row>
    <row r="713" spans="5:6" x14ac:dyDescent="0.25">
      <c r="E713" t="s">
        <v>926</v>
      </c>
      <c r="F713">
        <f>COUNTIF('Quantidade de alunos estrangeir'!G:H,'Quantidades de Alunos'!E:E)</f>
        <v>1</v>
      </c>
    </row>
    <row r="714" spans="5:6" x14ac:dyDescent="0.25">
      <c r="E714" t="s">
        <v>927</v>
      </c>
      <c r="F714">
        <f>COUNTIF('Quantidade de alunos estrangeir'!G:H,'Quantidades de Alunos'!E:E)</f>
        <v>2</v>
      </c>
    </row>
    <row r="715" spans="5:6" x14ac:dyDescent="0.25">
      <c r="E715" t="s">
        <v>928</v>
      </c>
      <c r="F715">
        <f>COUNTIF('Quantidade de alunos estrangeir'!G:H,'Quantidades de Alunos'!E:E)</f>
        <v>2</v>
      </c>
    </row>
    <row r="716" spans="5:6" x14ac:dyDescent="0.25">
      <c r="E716" t="s">
        <v>929</v>
      </c>
      <c r="F716">
        <f>COUNTIF('Quantidade de alunos estrangeir'!G:H,'Quantidades de Alunos'!E:E)</f>
        <v>1</v>
      </c>
    </row>
    <row r="717" spans="5:6" x14ac:dyDescent="0.25">
      <c r="E717" t="s">
        <v>930</v>
      </c>
      <c r="F717">
        <f>COUNTIF('Quantidade de alunos estrangeir'!G:H,'Quantidades de Alunos'!E:E)</f>
        <v>2</v>
      </c>
    </row>
    <row r="718" spans="5:6" x14ac:dyDescent="0.25">
      <c r="E718" t="s">
        <v>931</v>
      </c>
      <c r="F718">
        <f>COUNTIF('Quantidade de alunos estrangeir'!G:H,'Quantidades de Alunos'!E:E)</f>
        <v>1</v>
      </c>
    </row>
    <row r="719" spans="5:6" x14ac:dyDescent="0.25">
      <c r="E719" t="s">
        <v>933</v>
      </c>
      <c r="F719">
        <f>COUNTIF('Quantidade de alunos estrangeir'!G:H,'Quantidades de Alunos'!E:E)</f>
        <v>4</v>
      </c>
    </row>
    <row r="720" spans="5:6" x14ac:dyDescent="0.25">
      <c r="E720" t="s">
        <v>934</v>
      </c>
      <c r="F720">
        <f>COUNTIF('Quantidade de alunos estrangeir'!G:H,'Quantidades de Alunos'!E:E)</f>
        <v>4</v>
      </c>
    </row>
    <row r="721" spans="5:6" x14ac:dyDescent="0.25">
      <c r="E721" t="s">
        <v>935</v>
      </c>
      <c r="F721">
        <f>COUNTIF('Quantidade de alunos estrangeir'!G:H,'Quantidades de Alunos'!E:E)</f>
        <v>4</v>
      </c>
    </row>
    <row r="722" spans="5:6" x14ac:dyDescent="0.25">
      <c r="E722" t="s">
        <v>936</v>
      </c>
      <c r="F722">
        <f>COUNTIF('Quantidade de alunos estrangeir'!G:H,'Quantidades de Alunos'!E:E)</f>
        <v>2</v>
      </c>
    </row>
    <row r="723" spans="5:6" x14ac:dyDescent="0.25">
      <c r="E723" t="s">
        <v>938</v>
      </c>
      <c r="F723">
        <f>COUNTIF('Quantidade de alunos estrangeir'!G:H,'Quantidades de Alunos'!E:E)</f>
        <v>16</v>
      </c>
    </row>
    <row r="724" spans="5:6" x14ac:dyDescent="0.25">
      <c r="E724" t="s">
        <v>940</v>
      </c>
      <c r="F724">
        <f>COUNTIF('Quantidade de alunos estrangeir'!G:H,'Quantidades de Alunos'!E:E)</f>
        <v>5</v>
      </c>
    </row>
    <row r="725" spans="5:6" x14ac:dyDescent="0.25">
      <c r="E725" t="s">
        <v>941</v>
      </c>
      <c r="F725">
        <f>COUNTIF('Quantidade de alunos estrangeir'!G:H,'Quantidades de Alunos'!E:E)</f>
        <v>1</v>
      </c>
    </row>
    <row r="726" spans="5:6" x14ac:dyDescent="0.25">
      <c r="E726" t="s">
        <v>943</v>
      </c>
      <c r="F726">
        <f>COUNTIF('Quantidade de alunos estrangeir'!G:H,'Quantidades de Alunos'!E:E)</f>
        <v>2</v>
      </c>
    </row>
    <row r="727" spans="5:6" x14ac:dyDescent="0.25">
      <c r="E727" t="s">
        <v>944</v>
      </c>
      <c r="F727">
        <f>COUNTIF('Quantidade de alunos estrangeir'!G:H,'Quantidades de Alunos'!E:E)</f>
        <v>1</v>
      </c>
    </row>
    <row r="728" spans="5:6" x14ac:dyDescent="0.25">
      <c r="E728" t="s">
        <v>945</v>
      </c>
      <c r="F728">
        <f>COUNTIF('Quantidade de alunos estrangeir'!G:H,'Quantidades de Alunos'!E:E)</f>
        <v>4</v>
      </c>
    </row>
    <row r="729" spans="5:6" x14ac:dyDescent="0.25">
      <c r="E729" t="s">
        <v>946</v>
      </c>
      <c r="F729">
        <f>COUNTIF('Quantidade de alunos estrangeir'!G:H,'Quantidades de Alunos'!E:E)</f>
        <v>1</v>
      </c>
    </row>
    <row r="730" spans="5:6" x14ac:dyDescent="0.25">
      <c r="E730" t="s">
        <v>947</v>
      </c>
      <c r="F730">
        <f>COUNTIF('Quantidade de alunos estrangeir'!G:H,'Quantidades de Alunos'!E:E)</f>
        <v>2</v>
      </c>
    </row>
    <row r="731" spans="5:6" x14ac:dyDescent="0.25">
      <c r="E731" t="s">
        <v>948</v>
      </c>
      <c r="F731">
        <f>COUNTIF('Quantidade de alunos estrangeir'!G:H,'Quantidades de Alunos'!E:E)</f>
        <v>2</v>
      </c>
    </row>
    <row r="732" spans="5:6" x14ac:dyDescent="0.25">
      <c r="E732" t="s">
        <v>949</v>
      </c>
      <c r="F732">
        <f>COUNTIF('Quantidade de alunos estrangeir'!G:H,'Quantidades de Alunos'!E:E)</f>
        <v>3</v>
      </c>
    </row>
    <row r="733" spans="5:6" x14ac:dyDescent="0.25">
      <c r="E733" t="s">
        <v>950</v>
      </c>
      <c r="F733">
        <f>COUNTIF('Quantidade de alunos estrangeir'!G:H,'Quantidades de Alunos'!E:E)</f>
        <v>5</v>
      </c>
    </row>
    <row r="734" spans="5:6" x14ac:dyDescent="0.25">
      <c r="E734" t="s">
        <v>952</v>
      </c>
      <c r="F734">
        <f>COUNTIF('Quantidade de alunos estrangeir'!G:H,'Quantidades de Alunos'!E:E)</f>
        <v>4</v>
      </c>
    </row>
    <row r="735" spans="5:6" x14ac:dyDescent="0.25">
      <c r="E735" t="s">
        <v>953</v>
      </c>
      <c r="F735">
        <f>COUNTIF('Quantidade de alunos estrangeir'!G:H,'Quantidades de Alunos'!E:E)</f>
        <v>3</v>
      </c>
    </row>
    <row r="736" spans="5:6" x14ac:dyDescent="0.25">
      <c r="E736" t="s">
        <v>955</v>
      </c>
      <c r="F736">
        <f>COUNTIF('Quantidade de alunos estrangeir'!G:H,'Quantidades de Alunos'!E:E)</f>
        <v>1</v>
      </c>
    </row>
    <row r="737" spans="5:6" x14ac:dyDescent="0.25">
      <c r="E737" t="s">
        <v>956</v>
      </c>
      <c r="F737">
        <f>COUNTIF('Quantidade de alunos estrangeir'!G:H,'Quantidades de Alunos'!E:E)</f>
        <v>1</v>
      </c>
    </row>
    <row r="738" spans="5:6" x14ac:dyDescent="0.25">
      <c r="E738" t="s">
        <v>957</v>
      </c>
      <c r="F738">
        <f>COUNTIF('Quantidade de alunos estrangeir'!G:H,'Quantidades de Alunos'!E:E)</f>
        <v>2</v>
      </c>
    </row>
    <row r="739" spans="5:6" x14ac:dyDescent="0.25">
      <c r="E739" t="s">
        <v>958</v>
      </c>
      <c r="F739">
        <f>COUNTIF('Quantidade de alunos estrangeir'!G:H,'Quantidades de Alunos'!E:E)</f>
        <v>1</v>
      </c>
    </row>
    <row r="740" spans="5:6" x14ac:dyDescent="0.25">
      <c r="E740" t="s">
        <v>959</v>
      </c>
      <c r="F740">
        <f>COUNTIF('Quantidade de alunos estrangeir'!G:H,'Quantidades de Alunos'!E:E)</f>
        <v>3</v>
      </c>
    </row>
    <row r="741" spans="5:6" x14ac:dyDescent="0.25">
      <c r="E741" t="s">
        <v>960</v>
      </c>
      <c r="F741">
        <f>COUNTIF('Quantidade de alunos estrangeir'!G:H,'Quantidades de Alunos'!E:E)</f>
        <v>1</v>
      </c>
    </row>
    <row r="742" spans="5:6" x14ac:dyDescent="0.25">
      <c r="E742" t="s">
        <v>961</v>
      </c>
      <c r="F742">
        <f>COUNTIF('Quantidade de alunos estrangeir'!G:H,'Quantidades de Alunos'!E:E)</f>
        <v>2</v>
      </c>
    </row>
    <row r="743" spans="5:6" x14ac:dyDescent="0.25">
      <c r="E743" t="s">
        <v>962</v>
      </c>
      <c r="F743">
        <f>COUNTIF('Quantidade de alunos estrangeir'!G:H,'Quantidades de Alunos'!E:E)</f>
        <v>1</v>
      </c>
    </row>
    <row r="744" spans="5:6" x14ac:dyDescent="0.25">
      <c r="E744" t="s">
        <v>963</v>
      </c>
      <c r="F744">
        <f>COUNTIF('Quantidade de alunos estrangeir'!G:H,'Quantidades de Alunos'!E:E)</f>
        <v>1</v>
      </c>
    </row>
    <row r="745" spans="5:6" x14ac:dyDescent="0.25">
      <c r="E745" t="s">
        <v>964</v>
      </c>
      <c r="F745">
        <f>COUNTIF('Quantidade de alunos estrangeir'!G:H,'Quantidades de Alunos'!E:E)</f>
        <v>1</v>
      </c>
    </row>
    <row r="746" spans="5:6" x14ac:dyDescent="0.25">
      <c r="E746" t="s">
        <v>965</v>
      </c>
      <c r="F746">
        <f>COUNTIF('Quantidade de alunos estrangeir'!G:H,'Quantidades de Alunos'!E:E)</f>
        <v>2</v>
      </c>
    </row>
    <row r="747" spans="5:6" x14ac:dyDescent="0.25">
      <c r="E747" t="s">
        <v>966</v>
      </c>
      <c r="F747">
        <f>COUNTIF('Quantidade de alunos estrangeir'!G:H,'Quantidades de Alunos'!E:E)</f>
        <v>2</v>
      </c>
    </row>
    <row r="748" spans="5:6" x14ac:dyDescent="0.25">
      <c r="E748" t="s">
        <v>967</v>
      </c>
      <c r="F748">
        <f>COUNTIF('Quantidade de alunos estrangeir'!G:H,'Quantidades de Alunos'!E:E)</f>
        <v>2</v>
      </c>
    </row>
    <row r="749" spans="5:6" x14ac:dyDescent="0.25">
      <c r="E749" t="s">
        <v>968</v>
      </c>
      <c r="F749">
        <f>COUNTIF('Quantidade de alunos estrangeir'!G:H,'Quantidades de Alunos'!E:E)</f>
        <v>1</v>
      </c>
    </row>
    <row r="750" spans="5:6" x14ac:dyDescent="0.25">
      <c r="E750" t="s">
        <v>969</v>
      </c>
      <c r="F750">
        <f>COUNTIF('Quantidade de alunos estrangeir'!G:H,'Quantidades de Alunos'!E:E)</f>
        <v>1</v>
      </c>
    </row>
    <row r="751" spans="5:6" x14ac:dyDescent="0.25">
      <c r="E751" t="s">
        <v>970</v>
      </c>
      <c r="F751">
        <f>COUNTIF('Quantidade de alunos estrangeir'!G:H,'Quantidades de Alunos'!E:E)</f>
        <v>3</v>
      </c>
    </row>
    <row r="752" spans="5:6" x14ac:dyDescent="0.25">
      <c r="E752" t="s">
        <v>971</v>
      </c>
      <c r="F752">
        <f>COUNTIF('Quantidade de alunos estrangeir'!G:H,'Quantidades de Alunos'!E:E)</f>
        <v>2</v>
      </c>
    </row>
    <row r="753" spans="5:6" x14ac:dyDescent="0.25">
      <c r="E753" t="s">
        <v>972</v>
      </c>
      <c r="F753">
        <f>COUNTIF('Quantidade de alunos estrangeir'!G:H,'Quantidades de Alunos'!E:E)</f>
        <v>3</v>
      </c>
    </row>
    <row r="754" spans="5:6" x14ac:dyDescent="0.25">
      <c r="E754" t="s">
        <v>973</v>
      </c>
      <c r="F754">
        <f>COUNTIF('Quantidade de alunos estrangeir'!G:H,'Quantidades de Alunos'!E:E)</f>
        <v>2</v>
      </c>
    </row>
    <row r="755" spans="5:6" x14ac:dyDescent="0.25">
      <c r="E755" t="s">
        <v>974</v>
      </c>
      <c r="F755">
        <f>COUNTIF('Quantidade de alunos estrangeir'!G:H,'Quantidades de Alunos'!E:E)</f>
        <v>1</v>
      </c>
    </row>
    <row r="756" spans="5:6" x14ac:dyDescent="0.25">
      <c r="E756" t="s">
        <v>954</v>
      </c>
      <c r="F756">
        <f>COUNTIF('Quantidade de alunos estrangeir'!G:H,'Quantidades de Alunos'!E:E)</f>
        <v>1</v>
      </c>
    </row>
    <row r="757" spans="5:6" x14ac:dyDescent="0.25">
      <c r="E757" t="s">
        <v>975</v>
      </c>
      <c r="F757">
        <f>COUNTIF('Quantidade de alunos estrangeir'!G:H,'Quantidades de Alunos'!E:E)</f>
        <v>1</v>
      </c>
    </row>
    <row r="758" spans="5:6" x14ac:dyDescent="0.25">
      <c r="E758" t="s">
        <v>976</v>
      </c>
      <c r="F758">
        <f>COUNTIF('Quantidade de alunos estrangeir'!G:H,'Quantidades de Alunos'!E:E)</f>
        <v>1</v>
      </c>
    </row>
    <row r="759" spans="5:6" x14ac:dyDescent="0.25">
      <c r="E759" t="s">
        <v>977</v>
      </c>
      <c r="F759">
        <f>COUNTIF('Quantidade de alunos estrangeir'!G:H,'Quantidades de Alunos'!E:E)</f>
        <v>1</v>
      </c>
    </row>
    <row r="760" spans="5:6" x14ac:dyDescent="0.25">
      <c r="E760" t="s">
        <v>978</v>
      </c>
      <c r="F760">
        <f>COUNTIF('Quantidade de alunos estrangeir'!G:H,'Quantidades de Alunos'!E:E)</f>
        <v>2</v>
      </c>
    </row>
    <row r="761" spans="5:6" x14ac:dyDescent="0.25">
      <c r="E761" t="s">
        <v>979</v>
      </c>
      <c r="F761">
        <f>COUNTIF('Quantidade de alunos estrangeir'!G:H,'Quantidades de Alunos'!E:E)</f>
        <v>2</v>
      </c>
    </row>
    <row r="762" spans="5:6" x14ac:dyDescent="0.25">
      <c r="E762" t="s">
        <v>980</v>
      </c>
      <c r="F762">
        <f>COUNTIF('Quantidade de alunos estrangeir'!G:H,'Quantidades de Alunos'!E:E)</f>
        <v>1</v>
      </c>
    </row>
    <row r="763" spans="5:6" x14ac:dyDescent="0.25">
      <c r="E763" t="s">
        <v>981</v>
      </c>
      <c r="F763">
        <f>COUNTIF('Quantidade de alunos estrangeir'!G:H,'Quantidades de Alunos'!E:E)</f>
        <v>2</v>
      </c>
    </row>
    <row r="764" spans="5:6" x14ac:dyDescent="0.25">
      <c r="E764" t="s">
        <v>982</v>
      </c>
      <c r="F764">
        <f>COUNTIF('Quantidade de alunos estrangeir'!G:H,'Quantidades de Alunos'!E:E)</f>
        <v>1</v>
      </c>
    </row>
    <row r="765" spans="5:6" x14ac:dyDescent="0.25">
      <c r="E765" t="s">
        <v>983</v>
      </c>
      <c r="F765">
        <f>COUNTIF('Quantidade de alunos estrangeir'!G:H,'Quantidades de Alunos'!E:E)</f>
        <v>1</v>
      </c>
    </row>
    <row r="766" spans="5:6" x14ac:dyDescent="0.25">
      <c r="E766" t="s">
        <v>984</v>
      </c>
      <c r="F766">
        <f>COUNTIF('Quantidade de alunos estrangeir'!G:H,'Quantidades de Alunos'!E:E)</f>
        <v>2</v>
      </c>
    </row>
    <row r="767" spans="5:6" x14ac:dyDescent="0.25">
      <c r="E767" t="s">
        <v>985</v>
      </c>
      <c r="F767">
        <f>COUNTIF('Quantidade de alunos estrangeir'!G:H,'Quantidades de Alunos'!E:E)</f>
        <v>1</v>
      </c>
    </row>
    <row r="768" spans="5:6" x14ac:dyDescent="0.25">
      <c r="E768" t="s">
        <v>986</v>
      </c>
      <c r="F768">
        <f>COUNTIF('Quantidade de alunos estrangeir'!G:H,'Quantidades de Alunos'!E:E)</f>
        <v>1</v>
      </c>
    </row>
    <row r="769" spans="5:6" x14ac:dyDescent="0.25">
      <c r="E769" t="s">
        <v>987</v>
      </c>
      <c r="F769">
        <f>COUNTIF('Quantidade de alunos estrangeir'!G:H,'Quantidades de Alunos'!E:E)</f>
        <v>1</v>
      </c>
    </row>
    <row r="770" spans="5:6" x14ac:dyDescent="0.25">
      <c r="E770" t="s">
        <v>989</v>
      </c>
      <c r="F770">
        <f>COUNTIF('Quantidade de alunos estrangeir'!G:H,'Quantidades de Alunos'!E:E)</f>
        <v>2</v>
      </c>
    </row>
    <row r="771" spans="5:6" x14ac:dyDescent="0.25">
      <c r="E771" t="s">
        <v>990</v>
      </c>
      <c r="F771">
        <f>COUNTIF('Quantidade de alunos estrangeir'!G:H,'Quantidades de Alunos'!E:E)</f>
        <v>1</v>
      </c>
    </row>
    <row r="772" spans="5:6" x14ac:dyDescent="0.25">
      <c r="E772" t="s">
        <v>992</v>
      </c>
      <c r="F772">
        <f>COUNTIF('Quantidade de alunos estrangeir'!G:H,'Quantidades de Alunos'!E:E)</f>
        <v>1</v>
      </c>
    </row>
    <row r="773" spans="5:6" x14ac:dyDescent="0.25">
      <c r="E773" t="s">
        <v>994</v>
      </c>
      <c r="F773">
        <f>COUNTIF('Quantidade de alunos estrangeir'!G:H,'Quantidades de Alunos'!E:E)</f>
        <v>1</v>
      </c>
    </row>
    <row r="774" spans="5:6" x14ac:dyDescent="0.25">
      <c r="E774" t="s">
        <v>995</v>
      </c>
      <c r="F774">
        <f>COUNTIF('Quantidade de alunos estrangeir'!G:H,'Quantidades de Alunos'!E:E)</f>
        <v>1</v>
      </c>
    </row>
    <row r="775" spans="5:6" x14ac:dyDescent="0.25">
      <c r="E775" t="s">
        <v>996</v>
      </c>
      <c r="F775">
        <f>COUNTIF('Quantidade de alunos estrangeir'!G:H,'Quantidades de Alunos'!E:E)</f>
        <v>1</v>
      </c>
    </row>
    <row r="776" spans="5:6" x14ac:dyDescent="0.25">
      <c r="E776" t="s">
        <v>997</v>
      </c>
      <c r="F776">
        <f>COUNTIF('Quantidade de alunos estrangeir'!G:H,'Quantidades de Alunos'!E:E)</f>
        <v>1</v>
      </c>
    </row>
    <row r="777" spans="5:6" x14ac:dyDescent="0.25">
      <c r="E777" t="s">
        <v>998</v>
      </c>
      <c r="F777">
        <f>COUNTIF('Quantidade de alunos estrangeir'!G:H,'Quantidades de Alunos'!E:E)</f>
        <v>1</v>
      </c>
    </row>
    <row r="778" spans="5:6" x14ac:dyDescent="0.25">
      <c r="E778" t="s">
        <v>1000</v>
      </c>
      <c r="F778">
        <f>COUNTIF('Quantidade de alunos estrangeir'!G:H,'Quantidades de Alunos'!E:E)</f>
        <v>1</v>
      </c>
    </row>
    <row r="779" spans="5:6" x14ac:dyDescent="0.25">
      <c r="E779" t="s">
        <v>1001</v>
      </c>
      <c r="F779">
        <f>COUNTIF('Quantidade de alunos estrangeir'!G:H,'Quantidades de Alunos'!E:E)</f>
        <v>2</v>
      </c>
    </row>
    <row r="780" spans="5:6" x14ac:dyDescent="0.25">
      <c r="E780" t="s">
        <v>1002</v>
      </c>
      <c r="F780">
        <f>COUNTIF('Quantidade de alunos estrangeir'!G:H,'Quantidades de Alunos'!E:E)</f>
        <v>1</v>
      </c>
    </row>
    <row r="781" spans="5:6" x14ac:dyDescent="0.25">
      <c r="E781" t="s">
        <v>1003</v>
      </c>
      <c r="F781">
        <f>COUNTIF('Quantidade de alunos estrangeir'!G:H,'Quantidades de Alunos'!E:E)</f>
        <v>1</v>
      </c>
    </row>
    <row r="782" spans="5:6" x14ac:dyDescent="0.25">
      <c r="E782" t="s">
        <v>1004</v>
      </c>
      <c r="F782">
        <f>COUNTIF('Quantidade de alunos estrangeir'!G:H,'Quantidades de Alunos'!E:E)</f>
        <v>1</v>
      </c>
    </row>
    <row r="783" spans="5:6" x14ac:dyDescent="0.25">
      <c r="E783" t="s">
        <v>1005</v>
      </c>
      <c r="F783">
        <f>COUNTIF('Quantidade de alunos estrangeir'!G:H,'Quantidades de Alunos'!E:E)</f>
        <v>1</v>
      </c>
    </row>
    <row r="784" spans="5:6" x14ac:dyDescent="0.25">
      <c r="E784" t="s">
        <v>1006</v>
      </c>
      <c r="F784">
        <f>COUNTIF('Quantidade de alunos estrangeir'!G:H,'Quantidades de Alunos'!E:E)</f>
        <v>1</v>
      </c>
    </row>
    <row r="785" spans="5:6" x14ac:dyDescent="0.25">
      <c r="E785" t="s">
        <v>1007</v>
      </c>
      <c r="F785">
        <f>COUNTIF('Quantidade de alunos estrangeir'!G:H,'Quantidades de Alunos'!E:E)</f>
        <v>1</v>
      </c>
    </row>
    <row r="786" spans="5:6" x14ac:dyDescent="0.25">
      <c r="E786" t="s">
        <v>1008</v>
      </c>
      <c r="F786">
        <f>COUNTIF('Quantidade de alunos estrangeir'!G:H,'Quantidades de Alunos'!E:E)</f>
        <v>1</v>
      </c>
    </row>
    <row r="787" spans="5:6" x14ac:dyDescent="0.25">
      <c r="E787" t="s">
        <v>1009</v>
      </c>
      <c r="F787">
        <f>COUNTIF('Quantidade de alunos estrangeir'!G:H,'Quantidades de Alunos'!E:E)</f>
        <v>1</v>
      </c>
    </row>
    <row r="788" spans="5:6" x14ac:dyDescent="0.25">
      <c r="E788" t="s">
        <v>1010</v>
      </c>
      <c r="F788">
        <f>COUNTIF('Quantidade de alunos estrangeir'!G:H,'Quantidades de Alunos'!E:E)</f>
        <v>1</v>
      </c>
    </row>
    <row r="789" spans="5:6" x14ac:dyDescent="0.25">
      <c r="E789" t="s">
        <v>1011</v>
      </c>
      <c r="F789">
        <f>COUNTIF('Quantidade de alunos estrangeir'!G:H,'Quantidades de Alunos'!E:E)</f>
        <v>1</v>
      </c>
    </row>
    <row r="790" spans="5:6" x14ac:dyDescent="0.25">
      <c r="E790" t="s">
        <v>1012</v>
      </c>
      <c r="F790">
        <f>COUNTIF('Quantidade de alunos estrangeir'!G:H,'Quantidades de Alunos'!E:E)</f>
        <v>1</v>
      </c>
    </row>
    <row r="791" spans="5:6" x14ac:dyDescent="0.25">
      <c r="E791" t="s">
        <v>1013</v>
      </c>
      <c r="F791">
        <f>COUNTIF('Quantidade de alunos estrangeir'!G:H,'Quantidades de Alunos'!E:E)</f>
        <v>2</v>
      </c>
    </row>
    <row r="792" spans="5:6" x14ac:dyDescent="0.25">
      <c r="E792" t="s">
        <v>1016</v>
      </c>
      <c r="F792">
        <f>COUNTIF('Quantidade de alunos estrangeir'!G:H,'Quantidades de Alunos'!E:E)</f>
        <v>1</v>
      </c>
    </row>
    <row r="793" spans="5:6" x14ac:dyDescent="0.25">
      <c r="E793" t="s">
        <v>1018</v>
      </c>
      <c r="F793">
        <f>COUNTIF('Quantidade de alunos estrangeir'!G:H,'Quantidades de Alunos'!E:E)</f>
        <v>1</v>
      </c>
    </row>
    <row r="794" spans="5:6" x14ac:dyDescent="0.25">
      <c r="E794" t="s">
        <v>1020</v>
      </c>
      <c r="F794">
        <f>COUNTIF('Quantidade de alunos estrangeir'!G:H,'Quantidades de Alunos'!E:E)</f>
        <v>1</v>
      </c>
    </row>
    <row r="795" spans="5:6" x14ac:dyDescent="0.25">
      <c r="E795" t="s">
        <v>1021</v>
      </c>
      <c r="F795">
        <f>COUNTIF('Quantidade de alunos estrangeir'!G:H,'Quantidades de Alunos'!E:E)</f>
        <v>1</v>
      </c>
    </row>
    <row r="796" spans="5:6" x14ac:dyDescent="0.25">
      <c r="E796" t="s">
        <v>1022</v>
      </c>
      <c r="F796">
        <f>COUNTIF('Quantidade de alunos estrangeir'!G:H,'Quantidades de Alunos'!E:E)</f>
        <v>2</v>
      </c>
    </row>
    <row r="797" spans="5:6" x14ac:dyDescent="0.25">
      <c r="E797" t="s">
        <v>1023</v>
      </c>
      <c r="F797">
        <f>COUNTIF('Quantidade de alunos estrangeir'!G:H,'Quantidades de Alunos'!E:E)</f>
        <v>1</v>
      </c>
    </row>
    <row r="798" spans="5:6" x14ac:dyDescent="0.25">
      <c r="E798" t="s">
        <v>1025</v>
      </c>
      <c r="F798">
        <f>COUNTIF('Quantidade de alunos estrangeir'!G:H,'Quantidades de Alunos'!E:E)</f>
        <v>1</v>
      </c>
    </row>
    <row r="799" spans="5:6" x14ac:dyDescent="0.25">
      <c r="E799" t="s">
        <v>1026</v>
      </c>
      <c r="F799">
        <f>COUNTIF('Quantidade de alunos estrangeir'!G:H,'Quantidades de Alunos'!E:E)</f>
        <v>1</v>
      </c>
    </row>
    <row r="800" spans="5:6" x14ac:dyDescent="0.25">
      <c r="E800" t="s">
        <v>1029</v>
      </c>
      <c r="F800">
        <f>COUNTIF('Quantidade de alunos estrangeir'!G:H,'Quantidades de Alunos'!E:E)</f>
        <v>3</v>
      </c>
    </row>
    <row r="801" spans="5:6" x14ac:dyDescent="0.25">
      <c r="E801" t="s">
        <v>1031</v>
      </c>
      <c r="F801">
        <f>COUNTIF('Quantidade de alunos estrangeir'!G:H,'Quantidades de Alunos'!E:E)</f>
        <v>3</v>
      </c>
    </row>
    <row r="802" spans="5:6" x14ac:dyDescent="0.25">
      <c r="E802" t="s">
        <v>1032</v>
      </c>
      <c r="F802">
        <f>COUNTIF('Quantidade de alunos estrangeir'!G:H,'Quantidades de Alunos'!E:E)</f>
        <v>3</v>
      </c>
    </row>
    <row r="803" spans="5:6" x14ac:dyDescent="0.25">
      <c r="E803" t="s">
        <v>1033</v>
      </c>
      <c r="F803">
        <f>COUNTIF('Quantidade de alunos estrangeir'!G:H,'Quantidades de Alunos'!E:E)</f>
        <v>4</v>
      </c>
    </row>
    <row r="804" spans="5:6" x14ac:dyDescent="0.25">
      <c r="E804" t="s">
        <v>1034</v>
      </c>
      <c r="F804">
        <f>COUNTIF('Quantidade de alunos estrangeir'!G:H,'Quantidades de Alunos'!E:E)</f>
        <v>5</v>
      </c>
    </row>
    <row r="805" spans="5:6" x14ac:dyDescent="0.25">
      <c r="E805" t="s">
        <v>1035</v>
      </c>
      <c r="F805">
        <f>COUNTIF('Quantidade de alunos estrangeir'!G:H,'Quantidades de Alunos'!E:E)</f>
        <v>1</v>
      </c>
    </row>
    <row r="806" spans="5:6" x14ac:dyDescent="0.25">
      <c r="E806" t="s">
        <v>1036</v>
      </c>
      <c r="F806">
        <f>COUNTIF('Quantidade de alunos estrangeir'!G:H,'Quantidades de Alunos'!E:E)</f>
        <v>1</v>
      </c>
    </row>
    <row r="807" spans="5:6" x14ac:dyDescent="0.25">
      <c r="E807" t="s">
        <v>1037</v>
      </c>
      <c r="F807">
        <f>COUNTIF('Quantidade de alunos estrangeir'!G:H,'Quantidades de Alunos'!E:E)</f>
        <v>1</v>
      </c>
    </row>
    <row r="808" spans="5:6" x14ac:dyDescent="0.25">
      <c r="E808" t="s">
        <v>1038</v>
      </c>
      <c r="F808">
        <f>COUNTIF('Quantidade de alunos estrangeir'!G:H,'Quantidades de Alunos'!E:E)</f>
        <v>3</v>
      </c>
    </row>
    <row r="809" spans="5:6" x14ac:dyDescent="0.25">
      <c r="E809" t="s">
        <v>1039</v>
      </c>
      <c r="F809">
        <f>COUNTIF('Quantidade de alunos estrangeir'!G:H,'Quantidades de Alunos'!E:E)</f>
        <v>1</v>
      </c>
    </row>
    <row r="810" spans="5:6" x14ac:dyDescent="0.25">
      <c r="E810" t="s">
        <v>1040</v>
      </c>
      <c r="F810">
        <f>COUNTIF('Quantidade de alunos estrangeir'!G:H,'Quantidades de Alunos'!E:E)</f>
        <v>1</v>
      </c>
    </row>
    <row r="811" spans="5:6" x14ac:dyDescent="0.25">
      <c r="E811" t="s">
        <v>1041</v>
      </c>
      <c r="F811">
        <f>COUNTIF('Quantidade de alunos estrangeir'!G:H,'Quantidades de Alunos'!E:E)</f>
        <v>1</v>
      </c>
    </row>
    <row r="812" spans="5:6" x14ac:dyDescent="0.25">
      <c r="E812" t="s">
        <v>1042</v>
      </c>
      <c r="F812">
        <f>COUNTIF('Quantidade de alunos estrangeir'!G:H,'Quantidades de Alunos'!E:E)</f>
        <v>2</v>
      </c>
    </row>
    <row r="813" spans="5:6" x14ac:dyDescent="0.25">
      <c r="E813" t="s">
        <v>1043</v>
      </c>
      <c r="F813">
        <f>COUNTIF('Quantidade de alunos estrangeir'!G:H,'Quantidades de Alunos'!E:E)</f>
        <v>3</v>
      </c>
    </row>
    <row r="814" spans="5:6" x14ac:dyDescent="0.25">
      <c r="E814" t="s">
        <v>1044</v>
      </c>
      <c r="F814">
        <f>COUNTIF('Quantidade de alunos estrangeir'!G:H,'Quantidades de Alunos'!E:E)</f>
        <v>1</v>
      </c>
    </row>
    <row r="815" spans="5:6" x14ac:dyDescent="0.25">
      <c r="E815" t="s">
        <v>1045</v>
      </c>
      <c r="F815">
        <f>COUNTIF('Quantidade de alunos estrangeir'!G:H,'Quantidades de Alunos'!E:E)</f>
        <v>3</v>
      </c>
    </row>
    <row r="816" spans="5:6" x14ac:dyDescent="0.25">
      <c r="E816" t="s">
        <v>1046</v>
      </c>
      <c r="F816">
        <f>COUNTIF('Quantidade de alunos estrangeir'!G:H,'Quantidades de Alunos'!E:E)</f>
        <v>5</v>
      </c>
    </row>
    <row r="817" spans="5:6" x14ac:dyDescent="0.25">
      <c r="E817" t="s">
        <v>1047</v>
      </c>
      <c r="F817">
        <f>COUNTIF('Quantidade de alunos estrangeir'!G:H,'Quantidades de Alunos'!E:E)</f>
        <v>1</v>
      </c>
    </row>
    <row r="818" spans="5:6" x14ac:dyDescent="0.25">
      <c r="E818" t="s">
        <v>1048</v>
      </c>
      <c r="F818">
        <f>COUNTIF('Quantidade de alunos estrangeir'!G:H,'Quantidades de Alunos'!E:E)</f>
        <v>2</v>
      </c>
    </row>
    <row r="819" spans="5:6" x14ac:dyDescent="0.25">
      <c r="E819" t="s">
        <v>1049</v>
      </c>
      <c r="F819">
        <f>COUNTIF('Quantidade de alunos estrangeir'!G:H,'Quantidades de Alunos'!E:E)</f>
        <v>4</v>
      </c>
    </row>
    <row r="820" spans="5:6" x14ac:dyDescent="0.25">
      <c r="E820" t="s">
        <v>1050</v>
      </c>
      <c r="F820">
        <f>COUNTIF('Quantidade de alunos estrangeir'!G:H,'Quantidades de Alunos'!E:E)</f>
        <v>1</v>
      </c>
    </row>
    <row r="821" spans="5:6" x14ac:dyDescent="0.25">
      <c r="E821" t="s">
        <v>1051</v>
      </c>
      <c r="F821">
        <f>COUNTIF('Quantidade de alunos estrangeir'!G:H,'Quantidades de Alunos'!E:E)</f>
        <v>3</v>
      </c>
    </row>
    <row r="822" spans="5:6" x14ac:dyDescent="0.25">
      <c r="E822" t="s">
        <v>1052</v>
      </c>
      <c r="F822">
        <f>COUNTIF('Quantidade de alunos estrangeir'!G:H,'Quantidades de Alunos'!E:E)</f>
        <v>1</v>
      </c>
    </row>
    <row r="823" spans="5:6" x14ac:dyDescent="0.25">
      <c r="E823" t="s">
        <v>1053</v>
      </c>
      <c r="F823">
        <f>COUNTIF('Quantidade de alunos estrangeir'!G:H,'Quantidades de Alunos'!E:E)</f>
        <v>1</v>
      </c>
    </row>
    <row r="824" spans="5:6" x14ac:dyDescent="0.25">
      <c r="E824" t="s">
        <v>1054</v>
      </c>
      <c r="F824">
        <f>COUNTIF('Quantidade de alunos estrangeir'!G:H,'Quantidades de Alunos'!E:E)</f>
        <v>3</v>
      </c>
    </row>
    <row r="825" spans="5:6" x14ac:dyDescent="0.25">
      <c r="E825" t="s">
        <v>1055</v>
      </c>
      <c r="F825">
        <f>COUNTIF('Quantidade de alunos estrangeir'!G:H,'Quantidades de Alunos'!E:E)</f>
        <v>4</v>
      </c>
    </row>
    <row r="826" spans="5:6" x14ac:dyDescent="0.25">
      <c r="E826" t="s">
        <v>1056</v>
      </c>
      <c r="F826">
        <f>COUNTIF('Quantidade de alunos estrangeir'!G:H,'Quantidades de Alunos'!E:E)</f>
        <v>3</v>
      </c>
    </row>
    <row r="827" spans="5:6" x14ac:dyDescent="0.25">
      <c r="E827" t="s">
        <v>1057</v>
      </c>
      <c r="F827">
        <f>COUNTIF('Quantidade de alunos estrangeir'!G:H,'Quantidades de Alunos'!E:E)</f>
        <v>2</v>
      </c>
    </row>
    <row r="828" spans="5:6" x14ac:dyDescent="0.25">
      <c r="E828" t="s">
        <v>1058</v>
      </c>
      <c r="F828">
        <f>COUNTIF('Quantidade de alunos estrangeir'!G:H,'Quantidades de Alunos'!E:E)</f>
        <v>1</v>
      </c>
    </row>
    <row r="829" spans="5:6" x14ac:dyDescent="0.25">
      <c r="E829" t="s">
        <v>1059</v>
      </c>
      <c r="F829">
        <f>COUNTIF('Quantidade de alunos estrangeir'!G:H,'Quantidades de Alunos'!E:E)</f>
        <v>1</v>
      </c>
    </row>
    <row r="830" spans="5:6" x14ac:dyDescent="0.25">
      <c r="E830" t="s">
        <v>1060</v>
      </c>
      <c r="F830">
        <f>COUNTIF('Quantidade de alunos estrangeir'!G:H,'Quantidades de Alunos'!E:E)</f>
        <v>1</v>
      </c>
    </row>
    <row r="831" spans="5:6" x14ac:dyDescent="0.25">
      <c r="E831" t="s">
        <v>1061</v>
      </c>
      <c r="F831">
        <f>COUNTIF('Quantidade de alunos estrangeir'!G:H,'Quantidades de Alunos'!E:E)</f>
        <v>3</v>
      </c>
    </row>
    <row r="832" spans="5:6" x14ac:dyDescent="0.25">
      <c r="E832" t="s">
        <v>1062</v>
      </c>
      <c r="F832">
        <f>COUNTIF('Quantidade de alunos estrangeir'!G:H,'Quantidades de Alunos'!E:E)</f>
        <v>2</v>
      </c>
    </row>
    <row r="833" spans="5:6" x14ac:dyDescent="0.25">
      <c r="E833" t="s">
        <v>1063</v>
      </c>
      <c r="F833">
        <f>COUNTIF('Quantidade de alunos estrangeir'!G:H,'Quantidades de Alunos'!E:E)</f>
        <v>2</v>
      </c>
    </row>
    <row r="834" spans="5:6" x14ac:dyDescent="0.25">
      <c r="E834" t="s">
        <v>1064</v>
      </c>
      <c r="F834">
        <f>COUNTIF('Quantidade de alunos estrangeir'!G:H,'Quantidades de Alunos'!E:E)</f>
        <v>2</v>
      </c>
    </row>
    <row r="835" spans="5:6" x14ac:dyDescent="0.25">
      <c r="E835" t="s">
        <v>1065</v>
      </c>
      <c r="F835">
        <f>COUNTIF('Quantidade de alunos estrangeir'!G:H,'Quantidades de Alunos'!E:E)</f>
        <v>2</v>
      </c>
    </row>
    <row r="836" spans="5:6" x14ac:dyDescent="0.25">
      <c r="E836" t="s">
        <v>1066</v>
      </c>
      <c r="F836">
        <f>COUNTIF('Quantidade de alunos estrangeir'!G:H,'Quantidades de Alunos'!E:E)</f>
        <v>1</v>
      </c>
    </row>
    <row r="837" spans="5:6" x14ac:dyDescent="0.25">
      <c r="E837" t="s">
        <v>1067</v>
      </c>
      <c r="F837">
        <f>COUNTIF('Quantidade de alunos estrangeir'!G:H,'Quantidades de Alunos'!E:E)</f>
        <v>2</v>
      </c>
    </row>
    <row r="838" spans="5:6" x14ac:dyDescent="0.25">
      <c r="E838" t="s">
        <v>1068</v>
      </c>
      <c r="F838">
        <f>COUNTIF('Quantidade de alunos estrangeir'!G:H,'Quantidades de Alunos'!E:E)</f>
        <v>1</v>
      </c>
    </row>
    <row r="839" spans="5:6" x14ac:dyDescent="0.25">
      <c r="E839" t="s">
        <v>1069</v>
      </c>
      <c r="F839">
        <f>COUNTIF('Quantidade de alunos estrangeir'!G:H,'Quantidades de Alunos'!E:E)</f>
        <v>2</v>
      </c>
    </row>
    <row r="840" spans="5:6" x14ac:dyDescent="0.25">
      <c r="E840" t="s">
        <v>1070</v>
      </c>
      <c r="F840">
        <f>COUNTIF('Quantidade de alunos estrangeir'!G:H,'Quantidades de Alunos'!E:E)</f>
        <v>3</v>
      </c>
    </row>
    <row r="841" spans="5:6" x14ac:dyDescent="0.25">
      <c r="E841" t="s">
        <v>1071</v>
      </c>
      <c r="F841">
        <f>COUNTIF('Quantidade de alunos estrangeir'!G:H,'Quantidades de Alunos'!E:E)</f>
        <v>2</v>
      </c>
    </row>
    <row r="842" spans="5:6" x14ac:dyDescent="0.25">
      <c r="E842" t="s">
        <v>1072</v>
      </c>
      <c r="F842">
        <f>COUNTIF('Quantidade de alunos estrangeir'!G:H,'Quantidades de Alunos'!E:E)</f>
        <v>1</v>
      </c>
    </row>
    <row r="843" spans="5:6" x14ac:dyDescent="0.25">
      <c r="E843" t="s">
        <v>1073</v>
      </c>
      <c r="F843">
        <f>COUNTIF('Quantidade de alunos estrangeir'!G:H,'Quantidades de Alunos'!E:E)</f>
        <v>2</v>
      </c>
    </row>
    <row r="844" spans="5:6" x14ac:dyDescent="0.25">
      <c r="E844" t="s">
        <v>1074</v>
      </c>
      <c r="F844">
        <f>COUNTIF('Quantidade de alunos estrangeir'!G:H,'Quantidades de Alunos'!E:E)</f>
        <v>2</v>
      </c>
    </row>
    <row r="845" spans="5:6" x14ac:dyDescent="0.25">
      <c r="E845" t="s">
        <v>1075</v>
      </c>
      <c r="F845">
        <f>COUNTIF('Quantidade de alunos estrangeir'!G:H,'Quantidades de Alunos'!E:E)</f>
        <v>2</v>
      </c>
    </row>
    <row r="846" spans="5:6" x14ac:dyDescent="0.25">
      <c r="E846" t="s">
        <v>1076</v>
      </c>
      <c r="F846">
        <f>COUNTIF('Quantidade de alunos estrangeir'!G:H,'Quantidades de Alunos'!E:E)</f>
        <v>5</v>
      </c>
    </row>
    <row r="847" spans="5:6" x14ac:dyDescent="0.25">
      <c r="E847" t="s">
        <v>1078</v>
      </c>
      <c r="F847">
        <f>COUNTIF('Quantidade de alunos estrangeir'!G:H,'Quantidades de Alunos'!E:E)</f>
        <v>3</v>
      </c>
    </row>
    <row r="848" spans="5:6" x14ac:dyDescent="0.25">
      <c r="E848" t="s">
        <v>1079</v>
      </c>
      <c r="F848">
        <f>COUNTIF('Quantidade de alunos estrangeir'!G:H,'Quantidades de Alunos'!E:E)</f>
        <v>3</v>
      </c>
    </row>
    <row r="849" spans="5:6" x14ac:dyDescent="0.25">
      <c r="E849" t="s">
        <v>1080</v>
      </c>
      <c r="F849">
        <f>COUNTIF('Quantidade de alunos estrangeir'!G:H,'Quantidades de Alunos'!E:E)</f>
        <v>2</v>
      </c>
    </row>
    <row r="850" spans="5:6" x14ac:dyDescent="0.25">
      <c r="E850" t="s">
        <v>1081</v>
      </c>
      <c r="F850">
        <f>COUNTIF('Quantidade de alunos estrangeir'!G:H,'Quantidades de Alunos'!E:E)</f>
        <v>1</v>
      </c>
    </row>
    <row r="851" spans="5:6" x14ac:dyDescent="0.25">
      <c r="E851" t="s">
        <v>1082</v>
      </c>
      <c r="F851">
        <f>COUNTIF('Quantidade de alunos estrangeir'!G:H,'Quantidades de Alunos'!E:E)</f>
        <v>3</v>
      </c>
    </row>
    <row r="852" spans="5:6" x14ac:dyDescent="0.25">
      <c r="E852" t="s">
        <v>1083</v>
      </c>
      <c r="F852">
        <f>COUNTIF('Quantidade de alunos estrangeir'!G:H,'Quantidades de Alunos'!E:E)</f>
        <v>4</v>
      </c>
    </row>
    <row r="853" spans="5:6" x14ac:dyDescent="0.25">
      <c r="E853" t="s">
        <v>1084</v>
      </c>
      <c r="F853">
        <f>COUNTIF('Quantidade de alunos estrangeir'!G:H,'Quantidades de Alunos'!E:E)</f>
        <v>3</v>
      </c>
    </row>
    <row r="854" spans="5:6" x14ac:dyDescent="0.25">
      <c r="E854" t="s">
        <v>1085</v>
      </c>
      <c r="F854">
        <f>COUNTIF('Quantidade de alunos estrangeir'!G:H,'Quantidades de Alunos'!E:E)</f>
        <v>1</v>
      </c>
    </row>
    <row r="855" spans="5:6" x14ac:dyDescent="0.25">
      <c r="E855" t="s">
        <v>1086</v>
      </c>
      <c r="F855">
        <f>COUNTIF('Quantidade de alunos estrangeir'!G:H,'Quantidades de Alunos'!E:E)</f>
        <v>2</v>
      </c>
    </row>
    <row r="856" spans="5:6" x14ac:dyDescent="0.25">
      <c r="E856" t="s">
        <v>1087</v>
      </c>
      <c r="F856">
        <f>COUNTIF('Quantidade de alunos estrangeir'!G:H,'Quantidades de Alunos'!E:E)</f>
        <v>2</v>
      </c>
    </row>
    <row r="857" spans="5:6" x14ac:dyDescent="0.25">
      <c r="E857" t="s">
        <v>1088</v>
      </c>
      <c r="F857">
        <f>COUNTIF('Quantidade de alunos estrangeir'!G:H,'Quantidades de Alunos'!E:E)</f>
        <v>3</v>
      </c>
    </row>
    <row r="858" spans="5:6" x14ac:dyDescent="0.25">
      <c r="E858" t="s">
        <v>1089</v>
      </c>
      <c r="F858">
        <f>COUNTIF('Quantidade de alunos estrangeir'!G:H,'Quantidades de Alunos'!E:E)</f>
        <v>4</v>
      </c>
    </row>
    <row r="859" spans="5:6" x14ac:dyDescent="0.25">
      <c r="E859" t="s">
        <v>1090</v>
      </c>
      <c r="F859">
        <f>COUNTIF('Quantidade de alunos estrangeir'!G:H,'Quantidades de Alunos'!E:E)</f>
        <v>4</v>
      </c>
    </row>
    <row r="860" spans="5:6" x14ac:dyDescent="0.25">
      <c r="E860" t="s">
        <v>1091</v>
      </c>
      <c r="F860">
        <f>COUNTIF('Quantidade de alunos estrangeir'!G:H,'Quantidades de Alunos'!E:E)</f>
        <v>1</v>
      </c>
    </row>
    <row r="861" spans="5:6" x14ac:dyDescent="0.25">
      <c r="E861" t="s">
        <v>1092</v>
      </c>
      <c r="F861">
        <f>COUNTIF('Quantidade de alunos estrangeir'!G:H,'Quantidades de Alunos'!E:E)</f>
        <v>3</v>
      </c>
    </row>
    <row r="862" spans="5:6" x14ac:dyDescent="0.25">
      <c r="E862" t="s">
        <v>1093</v>
      </c>
      <c r="F862">
        <f>COUNTIF('Quantidade de alunos estrangeir'!G:H,'Quantidades de Alunos'!E:E)</f>
        <v>2</v>
      </c>
    </row>
    <row r="863" spans="5:6" x14ac:dyDescent="0.25">
      <c r="E863" t="s">
        <v>1094</v>
      </c>
      <c r="F863">
        <f>COUNTIF('Quantidade de alunos estrangeir'!G:H,'Quantidades de Alunos'!E:E)</f>
        <v>4</v>
      </c>
    </row>
    <row r="864" spans="5:6" x14ac:dyDescent="0.25">
      <c r="E864" t="s">
        <v>1095</v>
      </c>
      <c r="F864">
        <f>COUNTIF('Quantidade de alunos estrangeir'!G:H,'Quantidades de Alunos'!E:E)</f>
        <v>3</v>
      </c>
    </row>
    <row r="865" spans="5:6" x14ac:dyDescent="0.25">
      <c r="E865" t="s">
        <v>1096</v>
      </c>
      <c r="F865">
        <f>COUNTIF('Quantidade de alunos estrangeir'!G:H,'Quantidades de Alunos'!E:E)</f>
        <v>2</v>
      </c>
    </row>
    <row r="866" spans="5:6" x14ac:dyDescent="0.25">
      <c r="E866" t="s">
        <v>1097</v>
      </c>
      <c r="F866">
        <f>COUNTIF('Quantidade de alunos estrangeir'!G:H,'Quantidades de Alunos'!E:E)</f>
        <v>1</v>
      </c>
    </row>
    <row r="867" spans="5:6" x14ac:dyDescent="0.25">
      <c r="E867" t="s">
        <v>1098</v>
      </c>
      <c r="F867">
        <f>COUNTIF('Quantidade de alunos estrangeir'!G:H,'Quantidades de Alunos'!E:E)</f>
        <v>1</v>
      </c>
    </row>
    <row r="868" spans="5:6" x14ac:dyDescent="0.25">
      <c r="E868" t="s">
        <v>1099</v>
      </c>
      <c r="F868">
        <f>COUNTIF('Quantidade de alunos estrangeir'!G:H,'Quantidades de Alunos'!E:E)</f>
        <v>3</v>
      </c>
    </row>
    <row r="869" spans="5:6" x14ac:dyDescent="0.25">
      <c r="E869" t="s">
        <v>1100</v>
      </c>
      <c r="F869">
        <f>COUNTIF('Quantidade de alunos estrangeir'!G:H,'Quantidades de Alunos'!E:E)</f>
        <v>4</v>
      </c>
    </row>
    <row r="870" spans="5:6" x14ac:dyDescent="0.25">
      <c r="E870" t="s">
        <v>1101</v>
      </c>
      <c r="F870">
        <f>COUNTIF('Quantidade de alunos estrangeir'!G:H,'Quantidades de Alunos'!E:E)</f>
        <v>3</v>
      </c>
    </row>
    <row r="871" spans="5:6" x14ac:dyDescent="0.25">
      <c r="E871" t="s">
        <v>1102</v>
      </c>
      <c r="F871">
        <f>COUNTIF('Quantidade de alunos estrangeir'!G:H,'Quantidades de Alunos'!E:E)</f>
        <v>4</v>
      </c>
    </row>
    <row r="872" spans="5:6" x14ac:dyDescent="0.25">
      <c r="E872" t="s">
        <v>1103</v>
      </c>
      <c r="F872">
        <f>COUNTIF('Quantidade de alunos estrangeir'!G:H,'Quantidades de Alunos'!E:E)</f>
        <v>1</v>
      </c>
    </row>
    <row r="873" spans="5:6" x14ac:dyDescent="0.25">
      <c r="E873" t="s">
        <v>1104</v>
      </c>
      <c r="F873">
        <f>COUNTIF('Quantidade de alunos estrangeir'!G:H,'Quantidades de Alunos'!E:E)</f>
        <v>5</v>
      </c>
    </row>
    <row r="874" spans="5:6" x14ac:dyDescent="0.25">
      <c r="E874" t="s">
        <v>1105</v>
      </c>
      <c r="F874">
        <f>COUNTIF('Quantidade de alunos estrangeir'!G:H,'Quantidades de Alunos'!E:E)</f>
        <v>3</v>
      </c>
    </row>
    <row r="875" spans="5:6" x14ac:dyDescent="0.25">
      <c r="E875" t="s">
        <v>1106</v>
      </c>
      <c r="F875">
        <f>COUNTIF('Quantidade de alunos estrangeir'!G:H,'Quantidades de Alunos'!E:E)</f>
        <v>2</v>
      </c>
    </row>
    <row r="876" spans="5:6" x14ac:dyDescent="0.25">
      <c r="E876" t="s">
        <v>1107</v>
      </c>
      <c r="F876">
        <f>COUNTIF('Quantidade de alunos estrangeir'!G:H,'Quantidades de Alunos'!E:E)</f>
        <v>4</v>
      </c>
    </row>
    <row r="877" spans="5:6" x14ac:dyDescent="0.25">
      <c r="E877" t="s">
        <v>1108</v>
      </c>
      <c r="F877">
        <f>COUNTIF('Quantidade de alunos estrangeir'!G:H,'Quantidades de Alunos'!E:E)</f>
        <v>3</v>
      </c>
    </row>
    <row r="878" spans="5:6" x14ac:dyDescent="0.25">
      <c r="E878" t="s">
        <v>1110</v>
      </c>
      <c r="F878">
        <f>COUNTIF('Quantidade de alunos estrangeir'!G:H,'Quantidades de Alunos'!E:E)</f>
        <v>2</v>
      </c>
    </row>
    <row r="879" spans="5:6" x14ac:dyDescent="0.25">
      <c r="E879" t="s">
        <v>1111</v>
      </c>
      <c r="F879">
        <f>COUNTIF('Quantidade de alunos estrangeir'!G:H,'Quantidades de Alunos'!E:E)</f>
        <v>3</v>
      </c>
    </row>
    <row r="880" spans="5:6" x14ac:dyDescent="0.25">
      <c r="E880" t="s">
        <v>1113</v>
      </c>
      <c r="F880">
        <f>COUNTIF('Quantidade de alunos estrangeir'!G:H,'Quantidades de Alunos'!E:E)</f>
        <v>2</v>
      </c>
    </row>
    <row r="881" spans="5:6" x14ac:dyDescent="0.25">
      <c r="E881" t="s">
        <v>1114</v>
      </c>
      <c r="F881">
        <f>COUNTIF('Quantidade de alunos estrangeir'!G:H,'Quantidades de Alunos'!E:E)</f>
        <v>3</v>
      </c>
    </row>
    <row r="882" spans="5:6" x14ac:dyDescent="0.25">
      <c r="E882" t="s">
        <v>1115</v>
      </c>
      <c r="F882">
        <f>COUNTIF('Quantidade de alunos estrangeir'!G:H,'Quantidades de Alunos'!E:E)</f>
        <v>3</v>
      </c>
    </row>
    <row r="883" spans="5:6" x14ac:dyDescent="0.25">
      <c r="E883" t="s">
        <v>1116</v>
      </c>
      <c r="F883">
        <f>COUNTIF('Quantidade de alunos estrangeir'!G:H,'Quantidades de Alunos'!E:E)</f>
        <v>1</v>
      </c>
    </row>
    <row r="884" spans="5:6" x14ac:dyDescent="0.25">
      <c r="E884" t="s">
        <v>1117</v>
      </c>
      <c r="F884">
        <f>COUNTIF('Quantidade de alunos estrangeir'!G:H,'Quantidades de Alunos'!E:E)</f>
        <v>1</v>
      </c>
    </row>
    <row r="885" spans="5:6" x14ac:dyDescent="0.25">
      <c r="E885" t="s">
        <v>1118</v>
      </c>
      <c r="F885">
        <f>COUNTIF('Quantidade de alunos estrangeir'!G:H,'Quantidades de Alunos'!E:E)</f>
        <v>2</v>
      </c>
    </row>
    <row r="886" spans="5:6" x14ac:dyDescent="0.25">
      <c r="E886" t="s">
        <v>1119</v>
      </c>
      <c r="F886">
        <f>COUNTIF('Quantidade de alunos estrangeir'!G:H,'Quantidades de Alunos'!E:E)</f>
        <v>2</v>
      </c>
    </row>
    <row r="887" spans="5:6" x14ac:dyDescent="0.25">
      <c r="E887" t="s">
        <v>1120</v>
      </c>
      <c r="F887">
        <f>COUNTIF('Quantidade de alunos estrangeir'!G:H,'Quantidades de Alunos'!E:E)</f>
        <v>1</v>
      </c>
    </row>
    <row r="888" spans="5:6" x14ac:dyDescent="0.25">
      <c r="E888" t="s">
        <v>1121</v>
      </c>
      <c r="F888">
        <f>COUNTIF('Quantidade de alunos estrangeir'!G:H,'Quantidades de Alunos'!E:E)</f>
        <v>5</v>
      </c>
    </row>
    <row r="889" spans="5:6" x14ac:dyDescent="0.25">
      <c r="E889" t="s">
        <v>1122</v>
      </c>
      <c r="F889">
        <f>COUNTIF('Quantidade de alunos estrangeir'!G:H,'Quantidades de Alunos'!E:E)</f>
        <v>3</v>
      </c>
    </row>
    <row r="890" spans="5:6" x14ac:dyDescent="0.25">
      <c r="E890" t="s">
        <v>1123</v>
      </c>
      <c r="F890">
        <f>COUNTIF('Quantidade de alunos estrangeir'!G:H,'Quantidades de Alunos'!E:E)</f>
        <v>2</v>
      </c>
    </row>
    <row r="891" spans="5:6" x14ac:dyDescent="0.25">
      <c r="E891" t="s">
        <v>1124</v>
      </c>
      <c r="F891">
        <f>COUNTIF('Quantidade de alunos estrangeir'!G:H,'Quantidades de Alunos'!E:E)</f>
        <v>5</v>
      </c>
    </row>
    <row r="892" spans="5:6" x14ac:dyDescent="0.25">
      <c r="E892" t="s">
        <v>1126</v>
      </c>
      <c r="F892">
        <f>COUNTIF('Quantidade de alunos estrangeir'!G:H,'Quantidades de Alunos'!E:E)</f>
        <v>2</v>
      </c>
    </row>
    <row r="893" spans="5:6" x14ac:dyDescent="0.25">
      <c r="E893" t="s">
        <v>1127</v>
      </c>
      <c r="F893">
        <f>COUNTIF('Quantidade de alunos estrangeir'!G:H,'Quantidades de Alunos'!E:E)</f>
        <v>5</v>
      </c>
    </row>
    <row r="894" spans="5:6" x14ac:dyDescent="0.25">
      <c r="E894" t="s">
        <v>1128</v>
      </c>
      <c r="F894">
        <f>COUNTIF('Quantidade de alunos estrangeir'!G:H,'Quantidades de Alunos'!E:E)</f>
        <v>2</v>
      </c>
    </row>
    <row r="895" spans="5:6" x14ac:dyDescent="0.25">
      <c r="E895" t="s">
        <v>1129</v>
      </c>
      <c r="F895">
        <f>COUNTIF('Quantidade de alunos estrangeir'!G:H,'Quantidades de Alunos'!E:E)</f>
        <v>4</v>
      </c>
    </row>
    <row r="896" spans="5:6" x14ac:dyDescent="0.25">
      <c r="E896" t="s">
        <v>1130</v>
      </c>
      <c r="F896">
        <f>COUNTIF('Quantidade de alunos estrangeir'!G:H,'Quantidades de Alunos'!E:E)</f>
        <v>4</v>
      </c>
    </row>
    <row r="897" spans="5:6" x14ac:dyDescent="0.25">
      <c r="E897" t="s">
        <v>1131</v>
      </c>
      <c r="F897">
        <f>COUNTIF('Quantidade de alunos estrangeir'!G:H,'Quantidades de Alunos'!E:E)</f>
        <v>3</v>
      </c>
    </row>
    <row r="898" spans="5:6" x14ac:dyDescent="0.25">
      <c r="E898" t="s">
        <v>1132</v>
      </c>
      <c r="F898">
        <f>COUNTIF('Quantidade de alunos estrangeir'!G:H,'Quantidades de Alunos'!E:E)</f>
        <v>3</v>
      </c>
    </row>
    <row r="899" spans="5:6" x14ac:dyDescent="0.25">
      <c r="E899" t="s">
        <v>1133</v>
      </c>
      <c r="F899">
        <f>COUNTIF('Quantidade de alunos estrangeir'!G:H,'Quantidades de Alunos'!E:E)</f>
        <v>2</v>
      </c>
    </row>
    <row r="900" spans="5:6" x14ac:dyDescent="0.25">
      <c r="E900" t="s">
        <v>1134</v>
      </c>
      <c r="F900">
        <f>COUNTIF('Quantidade de alunos estrangeir'!G:H,'Quantidades de Alunos'!E:E)</f>
        <v>2</v>
      </c>
    </row>
    <row r="901" spans="5:6" x14ac:dyDescent="0.25">
      <c r="E901" t="s">
        <v>1135</v>
      </c>
      <c r="F901">
        <f>COUNTIF('Quantidade de alunos estrangeir'!G:H,'Quantidades de Alunos'!E:E)</f>
        <v>1</v>
      </c>
    </row>
    <row r="902" spans="5:6" x14ac:dyDescent="0.25">
      <c r="E902" t="s">
        <v>1136</v>
      </c>
      <c r="F902">
        <f>COUNTIF('Quantidade de alunos estrangeir'!G:H,'Quantidades de Alunos'!E:E)</f>
        <v>1</v>
      </c>
    </row>
    <row r="903" spans="5:6" x14ac:dyDescent="0.25">
      <c r="E903" t="s">
        <v>1137</v>
      </c>
      <c r="F903">
        <f>COUNTIF('Quantidade de alunos estrangeir'!G:H,'Quantidades de Alunos'!E:E)</f>
        <v>1</v>
      </c>
    </row>
    <row r="904" spans="5:6" x14ac:dyDescent="0.25">
      <c r="E904" t="s">
        <v>1138</v>
      </c>
      <c r="F904">
        <f>COUNTIF('Quantidade de alunos estrangeir'!G:H,'Quantidades de Alunos'!E:E)</f>
        <v>3</v>
      </c>
    </row>
    <row r="905" spans="5:6" x14ac:dyDescent="0.25">
      <c r="E905" t="s">
        <v>1139</v>
      </c>
      <c r="F905">
        <f>COUNTIF('Quantidade de alunos estrangeir'!G:H,'Quantidades de Alunos'!E:E)</f>
        <v>3</v>
      </c>
    </row>
    <row r="906" spans="5:6" x14ac:dyDescent="0.25">
      <c r="E906" t="s">
        <v>1140</v>
      </c>
      <c r="F906">
        <f>COUNTIF('Quantidade de alunos estrangeir'!G:H,'Quantidades de Alunos'!E:E)</f>
        <v>4</v>
      </c>
    </row>
    <row r="907" spans="5:6" x14ac:dyDescent="0.25">
      <c r="E907" t="s">
        <v>1141</v>
      </c>
      <c r="F907">
        <f>COUNTIF('Quantidade de alunos estrangeir'!G:H,'Quantidades de Alunos'!E:E)</f>
        <v>1</v>
      </c>
    </row>
    <row r="908" spans="5:6" x14ac:dyDescent="0.25">
      <c r="E908" t="s">
        <v>1142</v>
      </c>
      <c r="F908">
        <f>COUNTIF('Quantidade de alunos estrangeir'!G:H,'Quantidades de Alunos'!E:E)</f>
        <v>4</v>
      </c>
    </row>
    <row r="909" spans="5:6" x14ac:dyDescent="0.25">
      <c r="E909" t="s">
        <v>1143</v>
      </c>
      <c r="F909">
        <f>COUNTIF('Quantidade de alunos estrangeir'!G:H,'Quantidades de Alunos'!E:E)</f>
        <v>3</v>
      </c>
    </row>
    <row r="910" spans="5:6" x14ac:dyDescent="0.25">
      <c r="E910" t="s">
        <v>1144</v>
      </c>
      <c r="F910">
        <f>COUNTIF('Quantidade de alunos estrangeir'!G:H,'Quantidades de Alunos'!E:E)</f>
        <v>2</v>
      </c>
    </row>
    <row r="911" spans="5:6" x14ac:dyDescent="0.25">
      <c r="E911" t="s">
        <v>1145</v>
      </c>
      <c r="F911">
        <f>COUNTIF('Quantidade de alunos estrangeir'!G:H,'Quantidades de Alunos'!E:E)</f>
        <v>1</v>
      </c>
    </row>
    <row r="912" spans="5:6" x14ac:dyDescent="0.25">
      <c r="E912" t="s">
        <v>1146</v>
      </c>
      <c r="F912">
        <f>COUNTIF('Quantidade de alunos estrangeir'!G:H,'Quantidades de Alunos'!E:E)</f>
        <v>2</v>
      </c>
    </row>
    <row r="913" spans="5:6" x14ac:dyDescent="0.25">
      <c r="E913" t="s">
        <v>1147</v>
      </c>
      <c r="F913">
        <f>COUNTIF('Quantidade de alunos estrangeir'!G:H,'Quantidades de Alunos'!E:E)</f>
        <v>1</v>
      </c>
    </row>
    <row r="914" spans="5:6" x14ac:dyDescent="0.25">
      <c r="E914" t="s">
        <v>1148</v>
      </c>
      <c r="F914">
        <f>COUNTIF('Quantidade de alunos estrangeir'!G:H,'Quantidades de Alunos'!E:E)</f>
        <v>1</v>
      </c>
    </row>
    <row r="915" spans="5:6" x14ac:dyDescent="0.25">
      <c r="E915" t="s">
        <v>1149</v>
      </c>
      <c r="F915">
        <f>COUNTIF('Quantidade de alunos estrangeir'!G:H,'Quantidades de Alunos'!E:E)</f>
        <v>2</v>
      </c>
    </row>
    <row r="916" spans="5:6" x14ac:dyDescent="0.25">
      <c r="E916" t="s">
        <v>1150</v>
      </c>
      <c r="F916">
        <f>COUNTIF('Quantidade de alunos estrangeir'!G:H,'Quantidades de Alunos'!E:E)</f>
        <v>2</v>
      </c>
    </row>
    <row r="917" spans="5:6" x14ac:dyDescent="0.25">
      <c r="E917" t="s">
        <v>1151</v>
      </c>
      <c r="F917">
        <f>COUNTIF('Quantidade de alunos estrangeir'!G:H,'Quantidades de Alunos'!E:E)</f>
        <v>4</v>
      </c>
    </row>
    <row r="918" spans="5:6" x14ac:dyDescent="0.25">
      <c r="E918" t="s">
        <v>1152</v>
      </c>
      <c r="F918">
        <f>COUNTIF('Quantidade de alunos estrangeir'!G:H,'Quantidades de Alunos'!E:E)</f>
        <v>4</v>
      </c>
    </row>
    <row r="919" spans="5:6" x14ac:dyDescent="0.25">
      <c r="E919" t="s">
        <v>1153</v>
      </c>
      <c r="F919">
        <f>COUNTIF('Quantidade de alunos estrangeir'!G:H,'Quantidades de Alunos'!E:E)</f>
        <v>1</v>
      </c>
    </row>
    <row r="920" spans="5:6" x14ac:dyDescent="0.25">
      <c r="E920" t="s">
        <v>1154</v>
      </c>
      <c r="F920">
        <f>COUNTIF('Quantidade de alunos estrangeir'!G:H,'Quantidades de Alunos'!E:E)</f>
        <v>2</v>
      </c>
    </row>
    <row r="921" spans="5:6" x14ac:dyDescent="0.25">
      <c r="E921" t="s">
        <v>1155</v>
      </c>
      <c r="F921">
        <f>COUNTIF('Quantidade de alunos estrangeir'!G:H,'Quantidades de Alunos'!E:E)</f>
        <v>2</v>
      </c>
    </row>
    <row r="922" spans="5:6" x14ac:dyDescent="0.25">
      <c r="E922" t="s">
        <v>1156</v>
      </c>
      <c r="F922">
        <f>COUNTIF('Quantidade de alunos estrangeir'!G:H,'Quantidades de Alunos'!E:E)</f>
        <v>2</v>
      </c>
    </row>
    <row r="923" spans="5:6" x14ac:dyDescent="0.25">
      <c r="E923" t="s">
        <v>1157</v>
      </c>
      <c r="F923">
        <f>COUNTIF('Quantidade de alunos estrangeir'!G:H,'Quantidades de Alunos'!E:E)</f>
        <v>3</v>
      </c>
    </row>
    <row r="924" spans="5:6" x14ac:dyDescent="0.25">
      <c r="E924" t="s">
        <v>1158</v>
      </c>
      <c r="F924">
        <f>COUNTIF('Quantidade de alunos estrangeir'!G:H,'Quantidades de Alunos'!E:E)</f>
        <v>1</v>
      </c>
    </row>
    <row r="925" spans="5:6" x14ac:dyDescent="0.25">
      <c r="E925" t="s">
        <v>1159</v>
      </c>
      <c r="F925">
        <f>COUNTIF('Quantidade de alunos estrangeir'!G:H,'Quantidades de Alunos'!E:E)</f>
        <v>2</v>
      </c>
    </row>
    <row r="926" spans="5:6" x14ac:dyDescent="0.25">
      <c r="E926" t="s">
        <v>1160</v>
      </c>
      <c r="F926">
        <f>COUNTIF('Quantidade de alunos estrangeir'!G:H,'Quantidades de Alunos'!E:E)</f>
        <v>2</v>
      </c>
    </row>
    <row r="927" spans="5:6" x14ac:dyDescent="0.25">
      <c r="E927" t="s">
        <v>1161</v>
      </c>
      <c r="F927">
        <f>COUNTIF('Quantidade de alunos estrangeir'!G:H,'Quantidades de Alunos'!E:E)</f>
        <v>1</v>
      </c>
    </row>
    <row r="928" spans="5:6" x14ac:dyDescent="0.25">
      <c r="E928" t="s">
        <v>1162</v>
      </c>
      <c r="F928">
        <f>COUNTIF('Quantidade de alunos estrangeir'!G:H,'Quantidades de Alunos'!E:E)</f>
        <v>5</v>
      </c>
    </row>
    <row r="929" spans="5:6" x14ac:dyDescent="0.25">
      <c r="E929" t="s">
        <v>1163</v>
      </c>
      <c r="F929">
        <f>COUNTIF('Quantidade de alunos estrangeir'!G:H,'Quantidades de Alunos'!E:E)</f>
        <v>2</v>
      </c>
    </row>
    <row r="930" spans="5:6" x14ac:dyDescent="0.25">
      <c r="E930" t="s">
        <v>1164</v>
      </c>
      <c r="F930">
        <f>COUNTIF('Quantidade de alunos estrangeir'!G:H,'Quantidades de Alunos'!E:E)</f>
        <v>1</v>
      </c>
    </row>
    <row r="931" spans="5:6" x14ac:dyDescent="0.25">
      <c r="E931" t="s">
        <v>1165</v>
      </c>
      <c r="F931">
        <f>COUNTIF('Quantidade de alunos estrangeir'!G:H,'Quantidades de Alunos'!E:E)</f>
        <v>2</v>
      </c>
    </row>
    <row r="932" spans="5:6" x14ac:dyDescent="0.25">
      <c r="E932" t="s">
        <v>1166</v>
      </c>
      <c r="F932">
        <f>COUNTIF('Quantidade de alunos estrangeir'!G:H,'Quantidades de Alunos'!E:E)</f>
        <v>2</v>
      </c>
    </row>
    <row r="933" spans="5:6" x14ac:dyDescent="0.25">
      <c r="E933" t="s">
        <v>1167</v>
      </c>
      <c r="F933">
        <f>COUNTIF('Quantidade de alunos estrangeir'!G:H,'Quantidades de Alunos'!E:E)</f>
        <v>2</v>
      </c>
    </row>
    <row r="934" spans="5:6" x14ac:dyDescent="0.25">
      <c r="E934" t="s">
        <v>1168</v>
      </c>
      <c r="F934">
        <f>COUNTIF('Quantidade de alunos estrangeir'!G:H,'Quantidades de Alunos'!E:E)</f>
        <v>5</v>
      </c>
    </row>
    <row r="935" spans="5:6" x14ac:dyDescent="0.25">
      <c r="E935" t="s">
        <v>1169</v>
      </c>
      <c r="F935">
        <f>COUNTIF('Quantidade de alunos estrangeir'!G:H,'Quantidades de Alunos'!E:E)</f>
        <v>2</v>
      </c>
    </row>
    <row r="936" spans="5:6" x14ac:dyDescent="0.25">
      <c r="E936" t="s">
        <v>1170</v>
      </c>
      <c r="F936">
        <f>COUNTIF('Quantidade de alunos estrangeir'!G:H,'Quantidades de Alunos'!E:E)</f>
        <v>1</v>
      </c>
    </row>
    <row r="937" spans="5:6" x14ac:dyDescent="0.25">
      <c r="E937" t="s">
        <v>1171</v>
      </c>
      <c r="F937">
        <f>COUNTIF('Quantidade de alunos estrangeir'!G:H,'Quantidades de Alunos'!E:E)</f>
        <v>2</v>
      </c>
    </row>
    <row r="938" spans="5:6" x14ac:dyDescent="0.25">
      <c r="E938" t="s">
        <v>1172</v>
      </c>
      <c r="F938">
        <f>COUNTIF('Quantidade de alunos estrangeir'!G:H,'Quantidades de Alunos'!E:E)</f>
        <v>3</v>
      </c>
    </row>
    <row r="939" spans="5:6" x14ac:dyDescent="0.25">
      <c r="E939" t="s">
        <v>1173</v>
      </c>
      <c r="F939">
        <f>COUNTIF('Quantidade de alunos estrangeir'!G:H,'Quantidades de Alunos'!E:E)</f>
        <v>3</v>
      </c>
    </row>
    <row r="940" spans="5:6" x14ac:dyDescent="0.25">
      <c r="E940" t="s">
        <v>1174</v>
      </c>
      <c r="F940">
        <f>COUNTIF('Quantidade de alunos estrangeir'!G:H,'Quantidades de Alunos'!E:E)</f>
        <v>1</v>
      </c>
    </row>
    <row r="941" spans="5:6" x14ac:dyDescent="0.25">
      <c r="E941" t="s">
        <v>1175</v>
      </c>
      <c r="F941">
        <f>COUNTIF('Quantidade de alunos estrangeir'!G:H,'Quantidades de Alunos'!E:E)</f>
        <v>4</v>
      </c>
    </row>
    <row r="942" spans="5:6" x14ac:dyDescent="0.25">
      <c r="E942" t="s">
        <v>1176</v>
      </c>
      <c r="F942">
        <f>COUNTIF('Quantidade de alunos estrangeir'!G:H,'Quantidades de Alunos'!E:E)</f>
        <v>3</v>
      </c>
    </row>
    <row r="943" spans="5:6" x14ac:dyDescent="0.25">
      <c r="E943" t="s">
        <v>1178</v>
      </c>
      <c r="F943">
        <f>COUNTIF('Quantidade de alunos estrangeir'!G:H,'Quantidades de Alunos'!E:E)</f>
        <v>2</v>
      </c>
    </row>
    <row r="944" spans="5:6" x14ac:dyDescent="0.25">
      <c r="E944" t="s">
        <v>1179</v>
      </c>
      <c r="F944">
        <f>COUNTIF('Quantidade de alunos estrangeir'!G:H,'Quantidades de Alunos'!E:E)</f>
        <v>1</v>
      </c>
    </row>
    <row r="945" spans="5:6" x14ac:dyDescent="0.25">
      <c r="E945" t="s">
        <v>1182</v>
      </c>
      <c r="F945">
        <f>COUNTIF('Quantidade de alunos estrangeir'!G:H,'Quantidades de Alunos'!E:E)</f>
        <v>2</v>
      </c>
    </row>
    <row r="946" spans="5:6" x14ac:dyDescent="0.25">
      <c r="E946" t="s">
        <v>1183</v>
      </c>
      <c r="F946">
        <f>COUNTIF('Quantidade de alunos estrangeir'!G:H,'Quantidades de Alunos'!E:E)</f>
        <v>2</v>
      </c>
    </row>
    <row r="947" spans="5:6" x14ac:dyDescent="0.25">
      <c r="E947" t="s">
        <v>1184</v>
      </c>
      <c r="F947">
        <f>COUNTIF('Quantidade de alunos estrangeir'!G:H,'Quantidades de Alunos'!E:E)</f>
        <v>2</v>
      </c>
    </row>
    <row r="948" spans="5:6" x14ac:dyDescent="0.25">
      <c r="E948" t="s">
        <v>1185</v>
      </c>
      <c r="F948">
        <f>COUNTIF('Quantidade de alunos estrangeir'!G:H,'Quantidades de Alunos'!E:E)</f>
        <v>1</v>
      </c>
    </row>
    <row r="949" spans="5:6" x14ac:dyDescent="0.25">
      <c r="E949" t="s">
        <v>1186</v>
      </c>
      <c r="F949">
        <f>COUNTIF('Quantidade de alunos estrangeir'!G:H,'Quantidades de Alunos'!E:E)</f>
        <v>1</v>
      </c>
    </row>
    <row r="950" spans="5:6" x14ac:dyDescent="0.25">
      <c r="E950" t="s">
        <v>1187</v>
      </c>
      <c r="F950">
        <f>COUNTIF('Quantidade de alunos estrangeir'!G:H,'Quantidades de Alunos'!E:E)</f>
        <v>2</v>
      </c>
    </row>
    <row r="951" spans="5:6" x14ac:dyDescent="0.25">
      <c r="E951" t="s">
        <v>1188</v>
      </c>
      <c r="F951">
        <f>COUNTIF('Quantidade de alunos estrangeir'!G:H,'Quantidades de Alunos'!E:E)</f>
        <v>1</v>
      </c>
    </row>
    <row r="952" spans="5:6" x14ac:dyDescent="0.25">
      <c r="E952" t="s">
        <v>1189</v>
      </c>
      <c r="F952">
        <f>COUNTIF('Quantidade de alunos estrangeir'!G:H,'Quantidades de Alunos'!E:E)</f>
        <v>1</v>
      </c>
    </row>
    <row r="953" spans="5:6" x14ac:dyDescent="0.25">
      <c r="E953" t="s">
        <v>1190</v>
      </c>
      <c r="F953">
        <f>COUNTIF('Quantidade de alunos estrangeir'!G:H,'Quantidades de Alunos'!E:E)</f>
        <v>1</v>
      </c>
    </row>
    <row r="954" spans="5:6" x14ac:dyDescent="0.25">
      <c r="E954" t="s">
        <v>1191</v>
      </c>
      <c r="F954">
        <f>COUNTIF('Quantidade de alunos estrangeir'!G:H,'Quantidades de Alunos'!E:E)</f>
        <v>1</v>
      </c>
    </row>
    <row r="955" spans="5:6" x14ac:dyDescent="0.25">
      <c r="E955" t="s">
        <v>1192</v>
      </c>
      <c r="F955">
        <f>COUNTIF('Quantidade de alunos estrangeir'!G:H,'Quantidades de Alunos'!E:E)</f>
        <v>1</v>
      </c>
    </row>
    <row r="956" spans="5:6" x14ac:dyDescent="0.25">
      <c r="E956" t="s">
        <v>1193</v>
      </c>
      <c r="F956">
        <f>COUNTIF('Quantidade de alunos estrangeir'!G:H,'Quantidades de Alunos'!E:E)</f>
        <v>1</v>
      </c>
    </row>
    <row r="957" spans="5:6" x14ac:dyDescent="0.25">
      <c r="E957" t="s">
        <v>1194</v>
      </c>
      <c r="F957">
        <f>COUNTIF('Quantidade de alunos estrangeir'!G:H,'Quantidades de Alunos'!E:E)</f>
        <v>1</v>
      </c>
    </row>
    <row r="958" spans="5:6" x14ac:dyDescent="0.25">
      <c r="E958" t="s">
        <v>1195</v>
      </c>
      <c r="F958">
        <f>COUNTIF('Quantidade de alunos estrangeir'!G:H,'Quantidades de Alunos'!E:E)</f>
        <v>1</v>
      </c>
    </row>
    <row r="959" spans="5:6" x14ac:dyDescent="0.25">
      <c r="E959" t="s">
        <v>1196</v>
      </c>
      <c r="F959">
        <f>COUNTIF('Quantidade de alunos estrangeir'!G:H,'Quantidades de Alunos'!E:E)</f>
        <v>1</v>
      </c>
    </row>
    <row r="960" spans="5:6" x14ac:dyDescent="0.25">
      <c r="E960" t="s">
        <v>1197</v>
      </c>
      <c r="F960">
        <f>COUNTIF('Quantidade de alunos estrangeir'!G:H,'Quantidades de Alunos'!E:E)</f>
        <v>1</v>
      </c>
    </row>
    <row r="961" spans="5:6" x14ac:dyDescent="0.25">
      <c r="E961" t="s">
        <v>1199</v>
      </c>
      <c r="F961">
        <f>COUNTIF('Quantidade de alunos estrangeir'!G:H,'Quantidades de Alunos'!E:E)</f>
        <v>3</v>
      </c>
    </row>
    <row r="962" spans="5:6" x14ac:dyDescent="0.25">
      <c r="E962" t="s">
        <v>1201</v>
      </c>
      <c r="F962">
        <f>COUNTIF('Quantidade de alunos estrangeir'!G:H,'Quantidades de Alunos'!E:E)</f>
        <v>1</v>
      </c>
    </row>
    <row r="963" spans="5:6" x14ac:dyDescent="0.25">
      <c r="E963" t="s">
        <v>1202</v>
      </c>
      <c r="F963">
        <f>COUNTIF('Quantidade de alunos estrangeir'!G:H,'Quantidades de Alunos'!E:E)</f>
        <v>1</v>
      </c>
    </row>
    <row r="964" spans="5:6" x14ac:dyDescent="0.25">
      <c r="E964" t="s">
        <v>1204</v>
      </c>
      <c r="F964">
        <f>COUNTIF('Quantidade de alunos estrangeir'!G:H,'Quantidades de Alunos'!E:E)</f>
        <v>3</v>
      </c>
    </row>
    <row r="965" spans="5:6" x14ac:dyDescent="0.25">
      <c r="E965" t="s">
        <v>1207</v>
      </c>
      <c r="F965">
        <f>COUNTIF('Quantidade de alunos estrangeir'!G:H,'Quantidades de Alunos'!E:E)</f>
        <v>1</v>
      </c>
    </row>
    <row r="966" spans="5:6" x14ac:dyDescent="0.25">
      <c r="E966" t="s">
        <v>1208</v>
      </c>
      <c r="F966">
        <f>COUNTIF('Quantidade de alunos estrangeir'!G:H,'Quantidades de Alunos'!E:E)</f>
        <v>1</v>
      </c>
    </row>
    <row r="967" spans="5:6" x14ac:dyDescent="0.25">
      <c r="E967" t="s">
        <v>1210</v>
      </c>
      <c r="F967">
        <f>COUNTIF('Quantidade de alunos estrangeir'!G:H,'Quantidades de Alunos'!E:E)</f>
        <v>2</v>
      </c>
    </row>
    <row r="968" spans="5:6" x14ac:dyDescent="0.25">
      <c r="E968" t="s">
        <v>1211</v>
      </c>
      <c r="F968">
        <f>COUNTIF('Quantidade de alunos estrangeir'!G:H,'Quantidades de Alunos'!E:E)</f>
        <v>1</v>
      </c>
    </row>
    <row r="969" spans="5:6" x14ac:dyDescent="0.25">
      <c r="E969" t="s">
        <v>1212</v>
      </c>
      <c r="F969">
        <f>COUNTIF('Quantidade de alunos estrangeir'!G:H,'Quantidades de Alunos'!E:E)</f>
        <v>1</v>
      </c>
    </row>
    <row r="970" spans="5:6" x14ac:dyDescent="0.25">
      <c r="E970" t="s">
        <v>1213</v>
      </c>
      <c r="F970">
        <f>COUNTIF('Quantidade de alunos estrangeir'!G:H,'Quantidades de Alunos'!E:E)</f>
        <v>1</v>
      </c>
    </row>
    <row r="971" spans="5:6" x14ac:dyDescent="0.25">
      <c r="E971" t="s">
        <v>1214</v>
      </c>
      <c r="F971">
        <f>COUNTIF('Quantidade de alunos estrangeir'!G:H,'Quantidades de Alunos'!E:E)</f>
        <v>1</v>
      </c>
    </row>
    <row r="972" spans="5:6" x14ac:dyDescent="0.25">
      <c r="E972" t="s">
        <v>1215</v>
      </c>
      <c r="F972">
        <f>COUNTIF('Quantidade de alunos estrangeir'!G:H,'Quantidades de Alunos'!E:E)</f>
        <v>2</v>
      </c>
    </row>
    <row r="973" spans="5:6" x14ac:dyDescent="0.25">
      <c r="E973" t="s">
        <v>1216</v>
      </c>
      <c r="F973">
        <f>COUNTIF('Quantidade de alunos estrangeir'!G:H,'Quantidades de Alunos'!E:E)</f>
        <v>1</v>
      </c>
    </row>
    <row r="974" spans="5:6" x14ac:dyDescent="0.25">
      <c r="E974" t="s">
        <v>1217</v>
      </c>
      <c r="F974">
        <f>COUNTIF('Quantidade de alunos estrangeir'!G:H,'Quantidades de Alunos'!E:E)</f>
        <v>1</v>
      </c>
    </row>
    <row r="975" spans="5:6" x14ac:dyDescent="0.25">
      <c r="E975" t="s">
        <v>1219</v>
      </c>
      <c r="F975">
        <f>COUNTIF('Quantidade de alunos estrangeir'!G:H,'Quantidades de Alunos'!E:E)</f>
        <v>1</v>
      </c>
    </row>
    <row r="976" spans="5:6" x14ac:dyDescent="0.25">
      <c r="E976" t="s">
        <v>1220</v>
      </c>
      <c r="F976">
        <f>COUNTIF('Quantidade de alunos estrangeir'!G:H,'Quantidades de Alunos'!E:E)</f>
        <v>1</v>
      </c>
    </row>
    <row r="977" spans="5:6" x14ac:dyDescent="0.25">
      <c r="E977" t="s">
        <v>1221</v>
      </c>
      <c r="F977">
        <f>COUNTIF('Quantidade de alunos estrangeir'!G:H,'Quantidades de Alunos'!E:E)</f>
        <v>2</v>
      </c>
    </row>
    <row r="978" spans="5:6" x14ac:dyDescent="0.25">
      <c r="E978" t="s">
        <v>1223</v>
      </c>
      <c r="F978">
        <f>COUNTIF('Quantidade de alunos estrangeir'!G:H,'Quantidades de Alunos'!E:E)</f>
        <v>2</v>
      </c>
    </row>
    <row r="979" spans="5:6" x14ac:dyDescent="0.25">
      <c r="E979" t="s">
        <v>1224</v>
      </c>
      <c r="F979">
        <f>COUNTIF('Quantidade de alunos estrangeir'!G:H,'Quantidades de Alunos'!E:E)</f>
        <v>1</v>
      </c>
    </row>
    <row r="980" spans="5:6" x14ac:dyDescent="0.25">
      <c r="E980" t="s">
        <v>1227</v>
      </c>
      <c r="F980">
        <f>COUNTIF('Quantidade de alunos estrangeir'!G:H,'Quantidades de Alunos'!E:E)</f>
        <v>1</v>
      </c>
    </row>
    <row r="981" spans="5:6" x14ac:dyDescent="0.25">
      <c r="E981" t="s">
        <v>1228</v>
      </c>
      <c r="F981">
        <f>COUNTIF('Quantidade de alunos estrangeir'!G:H,'Quantidades de Alunos'!E:E)</f>
        <v>1</v>
      </c>
    </row>
    <row r="982" spans="5:6" x14ac:dyDescent="0.25">
      <c r="E982" t="s">
        <v>1229</v>
      </c>
      <c r="F982">
        <f>COUNTIF('Quantidade de alunos estrangeir'!G:H,'Quantidades de Alunos'!E:E)</f>
        <v>2</v>
      </c>
    </row>
    <row r="983" spans="5:6" x14ac:dyDescent="0.25">
      <c r="E983" t="s">
        <v>1233</v>
      </c>
      <c r="F983">
        <f>COUNTIF('Quantidade de alunos estrangeir'!G:H,'Quantidades de Alunos'!E:E)</f>
        <v>1</v>
      </c>
    </row>
    <row r="984" spans="5:6" x14ac:dyDescent="0.25">
      <c r="E984" t="s">
        <v>1234</v>
      </c>
      <c r="F984">
        <f>COUNTIF('Quantidade de alunos estrangeir'!G:H,'Quantidades de Alunos'!E:E)</f>
        <v>1</v>
      </c>
    </row>
    <row r="985" spans="5:6" x14ac:dyDescent="0.25">
      <c r="E985" t="s">
        <v>1235</v>
      </c>
      <c r="F985">
        <f>COUNTIF('Quantidade de alunos estrangeir'!G:H,'Quantidades de Alunos'!E:E)</f>
        <v>1</v>
      </c>
    </row>
    <row r="986" spans="5:6" x14ac:dyDescent="0.25">
      <c r="E986" t="s">
        <v>1236</v>
      </c>
      <c r="F986">
        <f>COUNTIF('Quantidade de alunos estrangeir'!G:H,'Quantidades de Alunos'!E:E)</f>
        <v>3</v>
      </c>
    </row>
    <row r="987" spans="5:6" x14ac:dyDescent="0.25">
      <c r="E987" t="s">
        <v>1238</v>
      </c>
      <c r="F987">
        <f>COUNTIF('Quantidade de alunos estrangeir'!G:H,'Quantidades de Alunos'!E:E)</f>
        <v>1</v>
      </c>
    </row>
    <row r="988" spans="5:6" x14ac:dyDescent="0.25">
      <c r="E988" t="s">
        <v>1239</v>
      </c>
      <c r="F988">
        <f>COUNTIF('Quantidade de alunos estrangeir'!G:H,'Quantidades de Alunos'!E:E)</f>
        <v>1</v>
      </c>
    </row>
    <row r="989" spans="5:6" x14ac:dyDescent="0.25">
      <c r="E989" t="s">
        <v>1240</v>
      </c>
      <c r="F989">
        <f>COUNTIF('Quantidade de alunos estrangeir'!G:H,'Quantidades de Alunos'!E:E)</f>
        <v>1</v>
      </c>
    </row>
    <row r="990" spans="5:6" x14ac:dyDescent="0.25">
      <c r="E990" t="s">
        <v>1241</v>
      </c>
      <c r="F990">
        <f>COUNTIF('Quantidade de alunos estrangeir'!G:H,'Quantidades de Alunos'!E:E)</f>
        <v>2</v>
      </c>
    </row>
    <row r="991" spans="5:6" x14ac:dyDescent="0.25">
      <c r="E991" t="s">
        <v>1242</v>
      </c>
      <c r="F991">
        <f>COUNTIF('Quantidade de alunos estrangeir'!G:H,'Quantidades de Alunos'!E:E)</f>
        <v>1</v>
      </c>
    </row>
    <row r="992" spans="5:6" x14ac:dyDescent="0.25">
      <c r="E992" t="s">
        <v>1243</v>
      </c>
      <c r="F992">
        <f>COUNTIF('Quantidade de alunos estrangeir'!G:H,'Quantidades de Alunos'!E:E)</f>
        <v>3</v>
      </c>
    </row>
    <row r="993" spans="5:6" x14ac:dyDescent="0.25">
      <c r="E993" t="s">
        <v>817</v>
      </c>
      <c r="F993">
        <f>COUNTIF('Quantidade de alunos estrangeir'!G:H,'Quantidades de Alunos'!E:E)</f>
        <v>1</v>
      </c>
    </row>
    <row r="994" spans="5:6" x14ac:dyDescent="0.25">
      <c r="E994" t="s">
        <v>1244</v>
      </c>
      <c r="F994">
        <f>COUNTIF('Quantidade de alunos estrangeir'!G:H,'Quantidades de Alunos'!E:E)</f>
        <v>1</v>
      </c>
    </row>
    <row r="995" spans="5:6" x14ac:dyDescent="0.25">
      <c r="E995" t="s">
        <v>1245</v>
      </c>
      <c r="F995">
        <f>COUNTIF('Quantidade de alunos estrangeir'!G:H,'Quantidades de Alunos'!E:E)</f>
        <v>2</v>
      </c>
    </row>
    <row r="996" spans="5:6" x14ac:dyDescent="0.25">
      <c r="E996" t="s">
        <v>1246</v>
      </c>
      <c r="F996">
        <f>COUNTIF('Quantidade de alunos estrangeir'!G:H,'Quantidades de Alunos'!E:E)</f>
        <v>2</v>
      </c>
    </row>
    <row r="997" spans="5:6" x14ac:dyDescent="0.25">
      <c r="E997" t="s">
        <v>1247</v>
      </c>
      <c r="F997">
        <f>COUNTIF('Quantidade de alunos estrangeir'!G:H,'Quantidades de Alunos'!E:E)</f>
        <v>3</v>
      </c>
    </row>
    <row r="998" spans="5:6" x14ac:dyDescent="0.25">
      <c r="E998" t="s">
        <v>1248</v>
      </c>
      <c r="F998">
        <f>COUNTIF('Quantidade de alunos estrangeir'!G:H,'Quantidades de Alunos'!E:E)</f>
        <v>3</v>
      </c>
    </row>
    <row r="999" spans="5:6" x14ac:dyDescent="0.25">
      <c r="E999" t="s">
        <v>1249</v>
      </c>
      <c r="F999">
        <f>COUNTIF('Quantidade de alunos estrangeir'!G:H,'Quantidades de Alunos'!E:E)</f>
        <v>1</v>
      </c>
    </row>
    <row r="1000" spans="5:6" x14ac:dyDescent="0.25">
      <c r="E1000" t="s">
        <v>1250</v>
      </c>
      <c r="F1000">
        <f>COUNTIF('Quantidade de alunos estrangeir'!G:H,'Quantidades de Alunos'!E:E)</f>
        <v>1</v>
      </c>
    </row>
    <row r="1001" spans="5:6" x14ac:dyDescent="0.25">
      <c r="E1001" t="s">
        <v>1251</v>
      </c>
      <c r="F1001">
        <f>COUNTIF('Quantidade de alunos estrangeir'!G:H,'Quantidades de Alunos'!E:E)</f>
        <v>1</v>
      </c>
    </row>
    <row r="1002" spans="5:6" x14ac:dyDescent="0.25">
      <c r="E1002" t="s">
        <v>1252</v>
      </c>
      <c r="F1002">
        <f>COUNTIF('Quantidade de alunos estrangeir'!G:H,'Quantidades de Alunos'!E:E)</f>
        <v>1</v>
      </c>
    </row>
    <row r="1003" spans="5:6" x14ac:dyDescent="0.25">
      <c r="E1003" t="s">
        <v>1253</v>
      </c>
      <c r="F1003">
        <f>COUNTIF('Quantidade de alunos estrangeir'!G:H,'Quantidades de Alunos'!E:E)</f>
        <v>4</v>
      </c>
    </row>
    <row r="1004" spans="5:6" x14ac:dyDescent="0.25">
      <c r="E1004" t="s">
        <v>1254</v>
      </c>
      <c r="F1004">
        <f>COUNTIF('Quantidade de alunos estrangeir'!G:H,'Quantidades de Alunos'!E:E)</f>
        <v>3</v>
      </c>
    </row>
    <row r="1005" spans="5:6" x14ac:dyDescent="0.25">
      <c r="E1005" t="s">
        <v>1255</v>
      </c>
      <c r="F1005">
        <f>COUNTIF('Quantidade de alunos estrangeir'!G:H,'Quantidades de Alunos'!E:E)</f>
        <v>6</v>
      </c>
    </row>
    <row r="1006" spans="5:6" x14ac:dyDescent="0.25">
      <c r="E1006" t="s">
        <v>1256</v>
      </c>
      <c r="F1006">
        <f>COUNTIF('Quantidade de alunos estrangeir'!G:H,'Quantidades de Alunos'!E:E)</f>
        <v>3</v>
      </c>
    </row>
    <row r="1007" spans="5:6" x14ac:dyDescent="0.25">
      <c r="E1007" t="s">
        <v>1257</v>
      </c>
      <c r="F1007">
        <f>COUNTIF('Quantidade de alunos estrangeir'!G:H,'Quantidades de Alunos'!E:E)</f>
        <v>1</v>
      </c>
    </row>
    <row r="1008" spans="5:6" x14ac:dyDescent="0.25">
      <c r="E1008" t="s">
        <v>1258</v>
      </c>
      <c r="F1008">
        <f>COUNTIF('Quantidade de alunos estrangeir'!G:H,'Quantidades de Alunos'!E:E)</f>
        <v>1</v>
      </c>
    </row>
    <row r="1009" spans="5:6" x14ac:dyDescent="0.25">
      <c r="E1009" t="s">
        <v>1259</v>
      </c>
      <c r="F1009">
        <f>COUNTIF('Quantidade de alunos estrangeir'!G:H,'Quantidades de Alunos'!E:E)</f>
        <v>1</v>
      </c>
    </row>
    <row r="1010" spans="5:6" x14ac:dyDescent="0.25">
      <c r="E1010" t="s">
        <v>1260</v>
      </c>
      <c r="F1010">
        <f>COUNTIF('Quantidade de alunos estrangeir'!G:H,'Quantidades de Alunos'!E:E)</f>
        <v>2</v>
      </c>
    </row>
    <row r="1011" spans="5:6" x14ac:dyDescent="0.25">
      <c r="E1011" t="s">
        <v>1261</v>
      </c>
      <c r="F1011">
        <f>COUNTIF('Quantidade de alunos estrangeir'!G:H,'Quantidades de Alunos'!E:E)</f>
        <v>1</v>
      </c>
    </row>
    <row r="1012" spans="5:6" x14ac:dyDescent="0.25">
      <c r="E1012" t="s">
        <v>1262</v>
      </c>
      <c r="F1012">
        <f>COUNTIF('Quantidade de alunos estrangeir'!G:H,'Quantidades de Alunos'!E:E)</f>
        <v>1</v>
      </c>
    </row>
    <row r="1013" spans="5:6" x14ac:dyDescent="0.25">
      <c r="E1013" t="s">
        <v>1264</v>
      </c>
      <c r="F1013">
        <f>COUNTIF('Quantidade de alunos estrangeir'!G:H,'Quantidades de Alunos'!E:E)</f>
        <v>1</v>
      </c>
    </row>
    <row r="1014" spans="5:6" x14ac:dyDescent="0.25">
      <c r="E1014" t="s">
        <v>1265</v>
      </c>
      <c r="F1014">
        <f>COUNTIF('Quantidade de alunos estrangeir'!G:H,'Quantidades de Alunos'!E:E)</f>
        <v>1</v>
      </c>
    </row>
    <row r="1015" spans="5:6" x14ac:dyDescent="0.25">
      <c r="E1015" t="s">
        <v>1266</v>
      </c>
      <c r="F1015">
        <f>COUNTIF('Quantidade de alunos estrangeir'!G:H,'Quantidades de Alunos'!E:E)</f>
        <v>1</v>
      </c>
    </row>
    <row r="1016" spans="5:6" x14ac:dyDescent="0.25">
      <c r="E1016" t="s">
        <v>1267</v>
      </c>
      <c r="F1016">
        <f>COUNTIF('Quantidade de alunos estrangeir'!G:H,'Quantidades de Alunos'!E:E)</f>
        <v>1</v>
      </c>
    </row>
    <row r="1017" spans="5:6" x14ac:dyDescent="0.25">
      <c r="E1017" t="s">
        <v>1268</v>
      </c>
      <c r="F1017">
        <f>COUNTIF('Quantidade de alunos estrangeir'!G:H,'Quantidades de Alunos'!E:E)</f>
        <v>1</v>
      </c>
    </row>
    <row r="1018" spans="5:6" x14ac:dyDescent="0.25">
      <c r="E1018" t="s">
        <v>1269</v>
      </c>
      <c r="F1018">
        <f>COUNTIF('Quantidade de alunos estrangeir'!G:H,'Quantidades de Alunos'!E:E)</f>
        <v>1</v>
      </c>
    </row>
    <row r="1019" spans="5:6" x14ac:dyDescent="0.25">
      <c r="E1019" t="s">
        <v>1270</v>
      </c>
      <c r="F1019">
        <f>COUNTIF('Quantidade de alunos estrangeir'!G:H,'Quantidades de Alunos'!E:E)</f>
        <v>1</v>
      </c>
    </row>
    <row r="1020" spans="5:6" x14ac:dyDescent="0.25">
      <c r="E1020" t="s">
        <v>1271</v>
      </c>
      <c r="F1020">
        <f>COUNTIF('Quantidade de alunos estrangeir'!G:H,'Quantidades de Alunos'!E:E)</f>
        <v>4</v>
      </c>
    </row>
    <row r="1021" spans="5:6" x14ac:dyDescent="0.25">
      <c r="E1021" t="s">
        <v>1274</v>
      </c>
      <c r="F1021">
        <f>COUNTIF('Quantidade de alunos estrangeir'!G:H,'Quantidades de Alunos'!E:E)</f>
        <v>3</v>
      </c>
    </row>
    <row r="1022" spans="5:6" x14ac:dyDescent="0.25">
      <c r="E1022" t="s">
        <v>1276</v>
      </c>
      <c r="F1022">
        <f>COUNTIF('Quantidade de alunos estrangeir'!G:H,'Quantidades de Alunos'!E:E)</f>
        <v>1</v>
      </c>
    </row>
    <row r="1023" spans="5:6" x14ac:dyDescent="0.25">
      <c r="E1023" t="s">
        <v>1278</v>
      </c>
      <c r="F1023">
        <f>COUNTIF('Quantidade de alunos estrangeir'!G:H,'Quantidades de Alunos'!E:E)</f>
        <v>1</v>
      </c>
    </row>
    <row r="1024" spans="5:6" x14ac:dyDescent="0.25">
      <c r="E1024" t="s">
        <v>1282</v>
      </c>
      <c r="F1024">
        <f>COUNTIF('Quantidade de alunos estrangeir'!G:H,'Quantidades de Alunos'!E:E)</f>
        <v>1</v>
      </c>
    </row>
    <row r="1025" spans="5:6" x14ac:dyDescent="0.25">
      <c r="E1025" t="s">
        <v>1283</v>
      </c>
      <c r="F1025">
        <f>COUNTIF('Quantidade de alunos estrangeir'!G:H,'Quantidades de Alunos'!E:E)</f>
        <v>3</v>
      </c>
    </row>
    <row r="1026" spans="5:6" x14ac:dyDescent="0.25">
      <c r="E1026" t="s">
        <v>1284</v>
      </c>
      <c r="F1026">
        <f>COUNTIF('Quantidade de alunos estrangeir'!G:H,'Quantidades de Alunos'!E:E)</f>
        <v>1</v>
      </c>
    </row>
    <row r="1027" spans="5:6" x14ac:dyDescent="0.25">
      <c r="E1027" t="s">
        <v>1285</v>
      </c>
      <c r="F1027">
        <f>COUNTIF('Quantidade de alunos estrangeir'!G:H,'Quantidades de Alunos'!E:E)</f>
        <v>1</v>
      </c>
    </row>
    <row r="1028" spans="5:6" x14ac:dyDescent="0.25">
      <c r="E1028" t="s">
        <v>1286</v>
      </c>
      <c r="F1028">
        <f>COUNTIF('Quantidade de alunos estrangeir'!G:H,'Quantidades de Alunos'!E:E)</f>
        <v>3</v>
      </c>
    </row>
    <row r="1029" spans="5:6" x14ac:dyDescent="0.25">
      <c r="E1029" t="s">
        <v>1287</v>
      </c>
      <c r="F1029">
        <f>COUNTIF('Quantidade de alunos estrangeir'!G:H,'Quantidades de Alunos'!E:E)</f>
        <v>1</v>
      </c>
    </row>
    <row r="1030" spans="5:6" x14ac:dyDescent="0.25">
      <c r="E1030" t="s">
        <v>1288</v>
      </c>
      <c r="F1030">
        <f>COUNTIF('Quantidade de alunos estrangeir'!G:H,'Quantidades de Alunos'!E:E)</f>
        <v>1</v>
      </c>
    </row>
    <row r="1031" spans="5:6" x14ac:dyDescent="0.25">
      <c r="E1031" t="s">
        <v>1289</v>
      </c>
      <c r="F1031">
        <f>COUNTIF('Quantidade de alunos estrangeir'!G:H,'Quantidades de Alunos'!E:E)</f>
        <v>3</v>
      </c>
    </row>
    <row r="1032" spans="5:6" x14ac:dyDescent="0.25">
      <c r="E1032" t="s">
        <v>1290</v>
      </c>
      <c r="F1032">
        <f>COUNTIF('Quantidade de alunos estrangeir'!G:H,'Quantidades de Alunos'!E:E)</f>
        <v>1</v>
      </c>
    </row>
    <row r="1033" spans="5:6" x14ac:dyDescent="0.25">
      <c r="E1033" t="s">
        <v>1291</v>
      </c>
      <c r="F1033">
        <f>COUNTIF('Quantidade de alunos estrangeir'!G:H,'Quantidades de Alunos'!E:E)</f>
        <v>2</v>
      </c>
    </row>
    <row r="1034" spans="5:6" x14ac:dyDescent="0.25">
      <c r="E1034" t="s">
        <v>1292</v>
      </c>
      <c r="F1034">
        <f>COUNTIF('Quantidade de alunos estrangeir'!G:H,'Quantidades de Alunos'!E:E)</f>
        <v>4</v>
      </c>
    </row>
    <row r="1035" spans="5:6" x14ac:dyDescent="0.25">
      <c r="E1035" t="s">
        <v>1293</v>
      </c>
      <c r="F1035">
        <f>COUNTIF('Quantidade de alunos estrangeir'!G:H,'Quantidades de Alunos'!E:E)</f>
        <v>1</v>
      </c>
    </row>
    <row r="1036" spans="5:6" x14ac:dyDescent="0.25">
      <c r="E1036" t="s">
        <v>1294</v>
      </c>
      <c r="F1036">
        <f>COUNTIF('Quantidade de alunos estrangeir'!G:H,'Quantidades de Alunos'!E:E)</f>
        <v>1</v>
      </c>
    </row>
    <row r="1037" spans="5:6" x14ac:dyDescent="0.25">
      <c r="E1037" t="s">
        <v>1295</v>
      </c>
      <c r="F1037">
        <f>COUNTIF('Quantidade de alunos estrangeir'!G:H,'Quantidades de Alunos'!E:E)</f>
        <v>1</v>
      </c>
    </row>
    <row r="1038" spans="5:6" x14ac:dyDescent="0.25">
      <c r="E1038" t="s">
        <v>1296</v>
      </c>
      <c r="F1038">
        <f>COUNTIF('Quantidade de alunos estrangeir'!G:H,'Quantidades de Alunos'!E:E)</f>
        <v>2</v>
      </c>
    </row>
    <row r="1039" spans="5:6" x14ac:dyDescent="0.25">
      <c r="E1039" t="s">
        <v>1297</v>
      </c>
      <c r="F1039">
        <f>COUNTIF('Quantidade de alunos estrangeir'!G:H,'Quantidades de Alunos'!E:E)</f>
        <v>2</v>
      </c>
    </row>
    <row r="1040" spans="5:6" x14ac:dyDescent="0.25">
      <c r="E1040" t="s">
        <v>1298</v>
      </c>
      <c r="F1040">
        <f>COUNTIF('Quantidade de alunos estrangeir'!G:H,'Quantidades de Alunos'!E:E)</f>
        <v>2</v>
      </c>
    </row>
    <row r="1041" spans="5:6" x14ac:dyDescent="0.25">
      <c r="E1041" t="s">
        <v>1299</v>
      </c>
      <c r="F1041">
        <f>COUNTIF('Quantidade de alunos estrangeir'!G:H,'Quantidades de Alunos'!E:E)</f>
        <v>1</v>
      </c>
    </row>
    <row r="1042" spans="5:6" x14ac:dyDescent="0.25">
      <c r="E1042" t="s">
        <v>1300</v>
      </c>
      <c r="F1042">
        <f>COUNTIF('Quantidade de alunos estrangeir'!G:H,'Quantidades de Alunos'!E:E)</f>
        <v>2</v>
      </c>
    </row>
    <row r="1043" spans="5:6" x14ac:dyDescent="0.25">
      <c r="E1043" t="s">
        <v>1301</v>
      </c>
      <c r="F1043">
        <f>COUNTIF('Quantidade de alunos estrangeir'!G:H,'Quantidades de Alunos'!E:E)</f>
        <v>3</v>
      </c>
    </row>
    <row r="1044" spans="5:6" x14ac:dyDescent="0.25">
      <c r="E1044" t="s">
        <v>1302</v>
      </c>
      <c r="F1044">
        <f>COUNTIF('Quantidade de alunos estrangeir'!G:H,'Quantidades de Alunos'!E:E)</f>
        <v>1</v>
      </c>
    </row>
    <row r="1045" spans="5:6" x14ac:dyDescent="0.25">
      <c r="E1045" t="s">
        <v>1303</v>
      </c>
      <c r="F1045">
        <f>COUNTIF('Quantidade de alunos estrangeir'!G:H,'Quantidades de Alunos'!E:E)</f>
        <v>1</v>
      </c>
    </row>
    <row r="1046" spans="5:6" x14ac:dyDescent="0.25">
      <c r="E1046" t="s">
        <v>1304</v>
      </c>
      <c r="F1046">
        <f>COUNTIF('Quantidade de alunos estrangeir'!G:H,'Quantidades de Alunos'!E:E)</f>
        <v>1</v>
      </c>
    </row>
    <row r="1047" spans="5:6" x14ac:dyDescent="0.25">
      <c r="E1047" t="s">
        <v>1305</v>
      </c>
      <c r="F1047">
        <f>COUNTIF('Quantidade de alunos estrangeir'!G:H,'Quantidades de Alunos'!E:E)</f>
        <v>1</v>
      </c>
    </row>
    <row r="1048" spans="5:6" x14ac:dyDescent="0.25">
      <c r="E1048" t="s">
        <v>1306</v>
      </c>
      <c r="F1048">
        <f>COUNTIF('Quantidade de alunos estrangeir'!G:H,'Quantidades de Alunos'!E:E)</f>
        <v>3</v>
      </c>
    </row>
    <row r="1049" spans="5:6" x14ac:dyDescent="0.25">
      <c r="E1049" t="s">
        <v>1307</v>
      </c>
      <c r="F1049">
        <f>COUNTIF('Quantidade de alunos estrangeir'!G:H,'Quantidades de Alunos'!E:E)</f>
        <v>2</v>
      </c>
    </row>
    <row r="1050" spans="5:6" x14ac:dyDescent="0.25">
      <c r="E1050" t="s">
        <v>1308</v>
      </c>
      <c r="F1050">
        <f>COUNTIF('Quantidade de alunos estrangeir'!G:H,'Quantidades de Alunos'!E:E)</f>
        <v>1</v>
      </c>
    </row>
    <row r="1051" spans="5:6" x14ac:dyDescent="0.25">
      <c r="E1051" t="s">
        <v>1309</v>
      </c>
      <c r="F1051">
        <f>COUNTIF('Quantidade de alunos estrangeir'!G:H,'Quantidades de Alunos'!E:E)</f>
        <v>1</v>
      </c>
    </row>
    <row r="1052" spans="5:6" x14ac:dyDescent="0.25">
      <c r="E1052" t="s">
        <v>1310</v>
      </c>
      <c r="F1052">
        <f>COUNTIF('Quantidade de alunos estrangeir'!G:H,'Quantidades de Alunos'!E:E)</f>
        <v>1</v>
      </c>
    </row>
    <row r="1053" spans="5:6" x14ac:dyDescent="0.25">
      <c r="E1053" t="s">
        <v>1311</v>
      </c>
      <c r="F1053">
        <f>COUNTIF('Quantidade de alunos estrangeir'!G:H,'Quantidades de Alunos'!E:E)</f>
        <v>1</v>
      </c>
    </row>
    <row r="1054" spans="5:6" x14ac:dyDescent="0.25">
      <c r="E1054" t="s">
        <v>1312</v>
      </c>
      <c r="F1054">
        <f>COUNTIF('Quantidade de alunos estrangeir'!G:H,'Quantidades de Alunos'!E:E)</f>
        <v>1</v>
      </c>
    </row>
    <row r="1055" spans="5:6" x14ac:dyDescent="0.25">
      <c r="E1055" t="s">
        <v>1313</v>
      </c>
      <c r="F1055">
        <f>COUNTIF('Quantidade de alunos estrangeir'!G:H,'Quantidades de Alunos'!E:E)</f>
        <v>5</v>
      </c>
    </row>
    <row r="1056" spans="5:6" x14ac:dyDescent="0.25">
      <c r="E1056" t="s">
        <v>1314</v>
      </c>
      <c r="F1056">
        <f>COUNTIF('Quantidade de alunos estrangeir'!G:H,'Quantidades de Alunos'!E:E)</f>
        <v>2</v>
      </c>
    </row>
    <row r="1057" spans="5:6" x14ac:dyDescent="0.25">
      <c r="E1057" t="s">
        <v>1315</v>
      </c>
      <c r="F1057">
        <f>COUNTIF('Quantidade de alunos estrangeir'!G:H,'Quantidades de Alunos'!E:E)</f>
        <v>3</v>
      </c>
    </row>
    <row r="1058" spans="5:6" x14ac:dyDescent="0.25">
      <c r="E1058" t="s">
        <v>1316</v>
      </c>
      <c r="F1058">
        <f>COUNTIF('Quantidade de alunos estrangeir'!G:H,'Quantidades de Alunos'!E:E)</f>
        <v>2</v>
      </c>
    </row>
    <row r="1059" spans="5:6" x14ac:dyDescent="0.25">
      <c r="E1059" t="s">
        <v>1317</v>
      </c>
      <c r="F1059">
        <f>COUNTIF('Quantidade de alunos estrangeir'!G:H,'Quantidades de Alunos'!E:E)</f>
        <v>4</v>
      </c>
    </row>
    <row r="1060" spans="5:6" x14ac:dyDescent="0.25">
      <c r="E1060" t="s">
        <v>1318</v>
      </c>
      <c r="F1060">
        <f>COUNTIF('Quantidade de alunos estrangeir'!G:H,'Quantidades de Alunos'!E:E)</f>
        <v>1</v>
      </c>
    </row>
    <row r="1061" spans="5:6" x14ac:dyDescent="0.25">
      <c r="E1061" t="s">
        <v>1319</v>
      </c>
      <c r="F1061">
        <f>COUNTIF('Quantidade de alunos estrangeir'!G:H,'Quantidades de Alunos'!E:E)</f>
        <v>2</v>
      </c>
    </row>
    <row r="1062" spans="5:6" x14ac:dyDescent="0.25">
      <c r="E1062" t="s">
        <v>1320</v>
      </c>
      <c r="F1062">
        <f>COUNTIF('Quantidade de alunos estrangeir'!G:H,'Quantidades de Alunos'!E:E)</f>
        <v>1</v>
      </c>
    </row>
    <row r="1063" spans="5:6" x14ac:dyDescent="0.25">
      <c r="E1063" t="s">
        <v>1321</v>
      </c>
      <c r="F1063">
        <f>COUNTIF('Quantidade de alunos estrangeir'!G:H,'Quantidades de Alunos'!E:E)</f>
        <v>1</v>
      </c>
    </row>
    <row r="1064" spans="5:6" x14ac:dyDescent="0.25">
      <c r="E1064" t="s">
        <v>1322</v>
      </c>
      <c r="F1064">
        <f>COUNTIF('Quantidade de alunos estrangeir'!G:H,'Quantidades de Alunos'!E:E)</f>
        <v>1</v>
      </c>
    </row>
    <row r="1065" spans="5:6" x14ac:dyDescent="0.25">
      <c r="E1065" t="s">
        <v>1323</v>
      </c>
      <c r="F1065">
        <f>COUNTIF('Quantidade de alunos estrangeir'!G:H,'Quantidades de Alunos'!E:E)</f>
        <v>1</v>
      </c>
    </row>
    <row r="1066" spans="5:6" x14ac:dyDescent="0.25">
      <c r="E1066" t="s">
        <v>1324</v>
      </c>
      <c r="F1066">
        <f>COUNTIF('Quantidade de alunos estrangeir'!G:H,'Quantidades de Alunos'!E:E)</f>
        <v>1</v>
      </c>
    </row>
    <row r="1067" spans="5:6" x14ac:dyDescent="0.25">
      <c r="E1067" t="s">
        <v>1325</v>
      </c>
      <c r="F1067">
        <f>COUNTIF('Quantidade de alunos estrangeir'!G:H,'Quantidades de Alunos'!E:E)</f>
        <v>1</v>
      </c>
    </row>
    <row r="1068" spans="5:6" x14ac:dyDescent="0.25">
      <c r="E1068" t="s">
        <v>1326</v>
      </c>
      <c r="F1068">
        <f>COUNTIF('Quantidade de alunos estrangeir'!G:H,'Quantidades de Alunos'!E:E)</f>
        <v>1</v>
      </c>
    </row>
    <row r="1069" spans="5:6" x14ac:dyDescent="0.25">
      <c r="E1069" t="s">
        <v>1327</v>
      </c>
      <c r="F1069">
        <f>COUNTIF('Quantidade de alunos estrangeir'!G:H,'Quantidades de Alunos'!E:E)</f>
        <v>1</v>
      </c>
    </row>
    <row r="1070" spans="5:6" x14ac:dyDescent="0.25">
      <c r="E1070" t="s">
        <v>1330</v>
      </c>
      <c r="F1070">
        <f>COUNTIF('Quantidade de alunos estrangeir'!G:H,'Quantidades de Alunos'!E:E)</f>
        <v>1</v>
      </c>
    </row>
    <row r="1071" spans="5:6" x14ac:dyDescent="0.25">
      <c r="E1071" t="s">
        <v>1332</v>
      </c>
      <c r="F1071">
        <f>COUNTIF('Quantidade de alunos estrangeir'!G:H,'Quantidades de Alunos'!E:E)</f>
        <v>1</v>
      </c>
    </row>
    <row r="1072" spans="5:6" x14ac:dyDescent="0.25">
      <c r="E1072" t="s">
        <v>1334</v>
      </c>
      <c r="F1072">
        <f>COUNTIF('Quantidade de alunos estrangeir'!G:H,'Quantidades de Alunos'!E:E)</f>
        <v>1</v>
      </c>
    </row>
    <row r="1073" spans="5:6" x14ac:dyDescent="0.25">
      <c r="E1073" t="s">
        <v>1335</v>
      </c>
      <c r="F1073">
        <f>COUNTIF('Quantidade de alunos estrangeir'!G:H,'Quantidades de Alunos'!E:E)</f>
        <v>1</v>
      </c>
    </row>
    <row r="1074" spans="5:6" x14ac:dyDescent="0.25">
      <c r="E1074" t="s">
        <v>1336</v>
      </c>
      <c r="F1074">
        <f>COUNTIF('Quantidade de alunos estrangeir'!G:H,'Quantidades de Alunos'!E:E)</f>
        <v>1</v>
      </c>
    </row>
    <row r="1075" spans="5:6" x14ac:dyDescent="0.25">
      <c r="E1075" t="s">
        <v>1339</v>
      </c>
      <c r="F1075">
        <f>COUNTIF('Quantidade de alunos estrangeir'!G:H,'Quantidades de Alunos'!E:E)</f>
        <v>1</v>
      </c>
    </row>
    <row r="1076" spans="5:6" x14ac:dyDescent="0.25">
      <c r="E1076" t="s">
        <v>1340</v>
      </c>
      <c r="F1076">
        <f>COUNTIF('Quantidade de alunos estrangeir'!G:H,'Quantidades de Alunos'!E:E)</f>
        <v>2</v>
      </c>
    </row>
    <row r="1077" spans="5:6" x14ac:dyDescent="0.25">
      <c r="E1077" t="s">
        <v>1343</v>
      </c>
      <c r="F1077">
        <f>COUNTIF('Quantidade de alunos estrangeir'!G:H,'Quantidades de Alunos'!E:E)</f>
        <v>1</v>
      </c>
    </row>
    <row r="1078" spans="5:6" x14ac:dyDescent="0.25">
      <c r="E1078" t="s">
        <v>1344</v>
      </c>
      <c r="F1078">
        <f>COUNTIF('Quantidade de alunos estrangeir'!G:H,'Quantidades de Alunos'!E:E)</f>
        <v>1</v>
      </c>
    </row>
    <row r="1079" spans="5:6" x14ac:dyDescent="0.25">
      <c r="E1079" t="s">
        <v>1345</v>
      </c>
      <c r="F1079">
        <f>COUNTIF('Quantidade de alunos estrangeir'!G:H,'Quantidades de Alunos'!E:E)</f>
        <v>1</v>
      </c>
    </row>
    <row r="1080" spans="5:6" x14ac:dyDescent="0.25">
      <c r="E1080" t="s">
        <v>1346</v>
      </c>
      <c r="F1080">
        <f>COUNTIF('Quantidade de alunos estrangeir'!G:H,'Quantidades de Alunos'!E:E)</f>
        <v>2</v>
      </c>
    </row>
    <row r="1081" spans="5:6" x14ac:dyDescent="0.25">
      <c r="E1081" t="s">
        <v>1348</v>
      </c>
      <c r="F1081">
        <f>COUNTIF('Quantidade de alunos estrangeir'!G:H,'Quantidades de Alunos'!E:E)</f>
        <v>1</v>
      </c>
    </row>
    <row r="1082" spans="5:6" x14ac:dyDescent="0.25">
      <c r="E1082" t="s">
        <v>1349</v>
      </c>
      <c r="F1082">
        <f>COUNTIF('Quantidade de alunos estrangeir'!G:H,'Quantidades de Alunos'!E:E)</f>
        <v>1</v>
      </c>
    </row>
    <row r="1083" spans="5:6" x14ac:dyDescent="0.25">
      <c r="E1083" t="s">
        <v>1350</v>
      </c>
      <c r="F1083">
        <f>COUNTIF('Quantidade de alunos estrangeir'!G:H,'Quantidades de Alunos'!E:E)</f>
        <v>1</v>
      </c>
    </row>
    <row r="1084" spans="5:6" x14ac:dyDescent="0.25">
      <c r="E1084" t="s">
        <v>1351</v>
      </c>
      <c r="F1084">
        <f>COUNTIF('Quantidade de alunos estrangeir'!G:H,'Quantidades de Alunos'!E:E)</f>
        <v>2</v>
      </c>
    </row>
    <row r="1085" spans="5:6" x14ac:dyDescent="0.25">
      <c r="E1085" t="s">
        <v>1352</v>
      </c>
      <c r="F1085">
        <f>COUNTIF('Quantidade de alunos estrangeir'!G:H,'Quantidades de Alunos'!E:E)</f>
        <v>5</v>
      </c>
    </row>
    <row r="1086" spans="5:6" x14ac:dyDescent="0.25">
      <c r="E1086" t="s">
        <v>1353</v>
      </c>
      <c r="F1086">
        <f>COUNTIF('Quantidade de alunos estrangeir'!G:H,'Quantidades de Alunos'!E:E)</f>
        <v>7</v>
      </c>
    </row>
    <row r="1087" spans="5:6" x14ac:dyDescent="0.25">
      <c r="E1087" t="s">
        <v>1354</v>
      </c>
      <c r="F1087">
        <f>COUNTIF('Quantidade de alunos estrangeir'!G:H,'Quantidades de Alunos'!E:E)</f>
        <v>2</v>
      </c>
    </row>
    <row r="1088" spans="5:6" x14ac:dyDescent="0.25">
      <c r="E1088" t="s">
        <v>1355</v>
      </c>
      <c r="F1088">
        <f>COUNTIF('Quantidade de alunos estrangeir'!G:H,'Quantidades de Alunos'!E:E)</f>
        <v>2</v>
      </c>
    </row>
    <row r="1089" spans="5:6" x14ac:dyDescent="0.25">
      <c r="E1089" t="s">
        <v>1356</v>
      </c>
      <c r="F1089">
        <f>COUNTIF('Quantidade de alunos estrangeir'!G:H,'Quantidades de Alunos'!E:E)</f>
        <v>3</v>
      </c>
    </row>
    <row r="1090" spans="5:6" x14ac:dyDescent="0.25">
      <c r="E1090" t="s">
        <v>1357</v>
      </c>
      <c r="F1090">
        <f>COUNTIF('Quantidade de alunos estrangeir'!G:H,'Quantidades de Alunos'!E:E)</f>
        <v>1</v>
      </c>
    </row>
    <row r="1091" spans="5:6" x14ac:dyDescent="0.25">
      <c r="E1091" t="s">
        <v>1358</v>
      </c>
      <c r="F1091">
        <f>COUNTIF('Quantidade de alunos estrangeir'!G:H,'Quantidades de Alunos'!E:E)</f>
        <v>1</v>
      </c>
    </row>
    <row r="1092" spans="5:6" x14ac:dyDescent="0.25">
      <c r="E1092" t="s">
        <v>1359</v>
      </c>
      <c r="F1092">
        <f>COUNTIF('Quantidade de alunos estrangeir'!G:H,'Quantidades de Alunos'!E:E)</f>
        <v>1</v>
      </c>
    </row>
    <row r="1093" spans="5:6" x14ac:dyDescent="0.25">
      <c r="E1093" t="s">
        <v>1360</v>
      </c>
      <c r="F1093">
        <f>COUNTIF('Quantidade de alunos estrangeir'!G:H,'Quantidades de Alunos'!E:E)</f>
        <v>1</v>
      </c>
    </row>
    <row r="1094" spans="5:6" x14ac:dyDescent="0.25">
      <c r="E1094" t="s">
        <v>1361</v>
      </c>
      <c r="F1094">
        <f>COUNTIF('Quantidade de alunos estrangeir'!G:H,'Quantidades de Alunos'!E:E)</f>
        <v>1</v>
      </c>
    </row>
    <row r="1095" spans="5:6" x14ac:dyDescent="0.25">
      <c r="E1095" t="s">
        <v>1363</v>
      </c>
      <c r="F1095">
        <f>COUNTIF('Quantidade de alunos estrangeir'!G:H,'Quantidades de Alunos'!E:E)</f>
        <v>1</v>
      </c>
    </row>
    <row r="1096" spans="5:6" x14ac:dyDescent="0.25">
      <c r="E1096" t="s">
        <v>1364</v>
      </c>
      <c r="F1096">
        <f>COUNTIF('Quantidade de alunos estrangeir'!G:H,'Quantidades de Alunos'!E:E)</f>
        <v>1</v>
      </c>
    </row>
    <row r="1097" spans="5:6" x14ac:dyDescent="0.25">
      <c r="E1097" t="s">
        <v>1366</v>
      </c>
      <c r="F1097">
        <f>COUNTIF('Quantidade de alunos estrangeir'!G:H,'Quantidades de Alunos'!E:E)</f>
        <v>1</v>
      </c>
    </row>
    <row r="1098" spans="5:6" x14ac:dyDescent="0.25">
      <c r="E1098" t="s">
        <v>1367</v>
      </c>
      <c r="F1098">
        <f>COUNTIF('Quantidade de alunos estrangeir'!G:H,'Quantidades de Alunos'!E:E)</f>
        <v>4</v>
      </c>
    </row>
    <row r="1099" spans="5:6" x14ac:dyDescent="0.25">
      <c r="E1099" t="s">
        <v>1368</v>
      </c>
      <c r="F1099">
        <f>COUNTIF('Quantidade de alunos estrangeir'!G:H,'Quantidades de Alunos'!E:E)</f>
        <v>2</v>
      </c>
    </row>
    <row r="1100" spans="5:6" x14ac:dyDescent="0.25">
      <c r="E1100" t="s">
        <v>1369</v>
      </c>
      <c r="F1100">
        <f>COUNTIF('Quantidade de alunos estrangeir'!G:H,'Quantidades de Alunos'!E:E)</f>
        <v>1</v>
      </c>
    </row>
    <row r="1101" spans="5:6" x14ac:dyDescent="0.25">
      <c r="E1101" t="s">
        <v>1370</v>
      </c>
      <c r="F1101">
        <f>COUNTIF('Quantidade de alunos estrangeir'!G:H,'Quantidades de Alunos'!E:E)</f>
        <v>2</v>
      </c>
    </row>
    <row r="1102" spans="5:6" x14ac:dyDescent="0.25">
      <c r="E1102" t="s">
        <v>1371</v>
      </c>
      <c r="F1102">
        <f>COUNTIF('Quantidade de alunos estrangeir'!G:H,'Quantidades de Alunos'!E:E)</f>
        <v>3</v>
      </c>
    </row>
    <row r="1103" spans="5:6" x14ac:dyDescent="0.25">
      <c r="E1103" t="s">
        <v>1372</v>
      </c>
      <c r="F1103">
        <f>COUNTIF('Quantidade de alunos estrangeir'!G:H,'Quantidades de Alunos'!E:E)</f>
        <v>1</v>
      </c>
    </row>
    <row r="1104" spans="5:6" x14ac:dyDescent="0.25">
      <c r="E1104" t="s">
        <v>1373</v>
      </c>
      <c r="F1104">
        <f>COUNTIF('Quantidade de alunos estrangeir'!G:H,'Quantidades de Alunos'!E:E)</f>
        <v>2</v>
      </c>
    </row>
    <row r="1105" spans="5:6" x14ac:dyDescent="0.25">
      <c r="E1105" t="s">
        <v>1374</v>
      </c>
      <c r="F1105">
        <f>COUNTIF('Quantidade de alunos estrangeir'!G:H,'Quantidades de Alunos'!E:E)</f>
        <v>1</v>
      </c>
    </row>
    <row r="1106" spans="5:6" x14ac:dyDescent="0.25">
      <c r="E1106" t="s">
        <v>1375</v>
      </c>
      <c r="F1106">
        <f>COUNTIF('Quantidade de alunos estrangeir'!G:H,'Quantidades de Alunos'!E:E)</f>
        <v>1</v>
      </c>
    </row>
    <row r="1107" spans="5:6" x14ac:dyDescent="0.25">
      <c r="E1107" t="s">
        <v>1376</v>
      </c>
      <c r="F1107">
        <f>COUNTIF('Quantidade de alunos estrangeir'!G:H,'Quantidades de Alunos'!E:E)</f>
        <v>2</v>
      </c>
    </row>
    <row r="1108" spans="5:6" x14ac:dyDescent="0.25">
      <c r="E1108" t="s">
        <v>1377</v>
      </c>
      <c r="F1108">
        <f>COUNTIF('Quantidade de alunos estrangeir'!G:H,'Quantidades de Alunos'!E:E)</f>
        <v>3</v>
      </c>
    </row>
    <row r="1109" spans="5:6" x14ac:dyDescent="0.25">
      <c r="E1109" t="s">
        <v>1378</v>
      </c>
      <c r="F1109">
        <f>COUNTIF('Quantidade de alunos estrangeir'!G:H,'Quantidades de Alunos'!E:E)</f>
        <v>3</v>
      </c>
    </row>
    <row r="1110" spans="5:6" x14ac:dyDescent="0.25">
      <c r="E1110" t="s">
        <v>1381</v>
      </c>
      <c r="F1110">
        <f>COUNTIF('Quantidade de alunos estrangeir'!G:H,'Quantidades de Alunos'!E:E)</f>
        <v>2</v>
      </c>
    </row>
    <row r="1111" spans="5:6" x14ac:dyDescent="0.25">
      <c r="E1111" t="s">
        <v>1382</v>
      </c>
      <c r="F1111">
        <f>COUNTIF('Quantidade de alunos estrangeir'!G:H,'Quantidades de Alunos'!E:E)</f>
        <v>1</v>
      </c>
    </row>
    <row r="1112" spans="5:6" x14ac:dyDescent="0.25">
      <c r="E1112" t="s">
        <v>1383</v>
      </c>
      <c r="F1112">
        <f>COUNTIF('Quantidade de alunos estrangeir'!G:H,'Quantidades de Alunos'!E:E)</f>
        <v>1</v>
      </c>
    </row>
    <row r="1113" spans="5:6" x14ac:dyDescent="0.25">
      <c r="E1113" t="s">
        <v>1384</v>
      </c>
      <c r="F1113">
        <f>COUNTIF('Quantidade de alunos estrangeir'!G:H,'Quantidades de Alunos'!E:E)</f>
        <v>1</v>
      </c>
    </row>
    <row r="1114" spans="5:6" x14ac:dyDescent="0.25">
      <c r="E1114" t="s">
        <v>1385</v>
      </c>
      <c r="F1114">
        <f>COUNTIF('Quantidade de alunos estrangeir'!G:H,'Quantidades de Alunos'!E:E)</f>
        <v>1</v>
      </c>
    </row>
    <row r="1115" spans="5:6" x14ac:dyDescent="0.25">
      <c r="E1115" t="s">
        <v>1386</v>
      </c>
      <c r="F1115">
        <f>COUNTIF('Quantidade de alunos estrangeir'!G:H,'Quantidades de Alunos'!E:E)</f>
        <v>1</v>
      </c>
    </row>
    <row r="1116" spans="5:6" x14ac:dyDescent="0.25">
      <c r="E1116" t="s">
        <v>1388</v>
      </c>
      <c r="F1116">
        <f>COUNTIF('Quantidade de alunos estrangeir'!G:H,'Quantidades de Alunos'!E:E)</f>
        <v>1</v>
      </c>
    </row>
    <row r="1117" spans="5:6" x14ac:dyDescent="0.25">
      <c r="E1117" t="s">
        <v>1390</v>
      </c>
      <c r="F1117">
        <f>COUNTIF('Quantidade de alunos estrangeir'!G:H,'Quantidades de Alunos'!E:E)</f>
        <v>1</v>
      </c>
    </row>
    <row r="1118" spans="5:6" x14ac:dyDescent="0.25">
      <c r="E1118" t="s">
        <v>1393</v>
      </c>
      <c r="F1118">
        <f>COUNTIF('Quantidade de alunos estrangeir'!G:H,'Quantidades de Alunos'!E:E)</f>
        <v>1</v>
      </c>
    </row>
    <row r="1119" spans="5:6" x14ac:dyDescent="0.25">
      <c r="E1119" t="s">
        <v>1394</v>
      </c>
      <c r="F1119">
        <f>COUNTIF('Quantidade de alunos estrangeir'!G:H,'Quantidades de Alunos'!E:E)</f>
        <v>2</v>
      </c>
    </row>
    <row r="1120" spans="5:6" x14ac:dyDescent="0.25">
      <c r="E1120" t="s">
        <v>1395</v>
      </c>
      <c r="F1120">
        <f>COUNTIF('Quantidade de alunos estrangeir'!G:H,'Quantidades de Alunos'!E:E)</f>
        <v>3</v>
      </c>
    </row>
    <row r="1121" spans="5:6" x14ac:dyDescent="0.25">
      <c r="E1121" t="s">
        <v>1396</v>
      </c>
      <c r="F1121">
        <f>COUNTIF('Quantidade de alunos estrangeir'!G:H,'Quantidades de Alunos'!E:E)</f>
        <v>2</v>
      </c>
    </row>
    <row r="1122" spans="5:6" x14ac:dyDescent="0.25">
      <c r="E1122" t="s">
        <v>1397</v>
      </c>
      <c r="F1122">
        <f>COUNTIF('Quantidade de alunos estrangeir'!G:H,'Quantidades de Alunos'!E:E)</f>
        <v>1</v>
      </c>
    </row>
    <row r="1123" spans="5:6" x14ac:dyDescent="0.25">
      <c r="E1123" t="s">
        <v>1398</v>
      </c>
      <c r="F1123">
        <f>COUNTIF('Quantidade de alunos estrangeir'!G:H,'Quantidades de Alunos'!E:E)</f>
        <v>2</v>
      </c>
    </row>
    <row r="1124" spans="5:6" x14ac:dyDescent="0.25">
      <c r="E1124" t="s">
        <v>1399</v>
      </c>
      <c r="F1124">
        <f>COUNTIF('Quantidade de alunos estrangeir'!G:H,'Quantidades de Alunos'!E:E)</f>
        <v>1</v>
      </c>
    </row>
    <row r="1125" spans="5:6" x14ac:dyDescent="0.25">
      <c r="E1125" t="s">
        <v>1400</v>
      </c>
      <c r="F1125">
        <f>COUNTIF('Quantidade de alunos estrangeir'!G:H,'Quantidades de Alunos'!E:E)</f>
        <v>1</v>
      </c>
    </row>
    <row r="1126" spans="5:6" x14ac:dyDescent="0.25">
      <c r="E1126" t="s">
        <v>1401</v>
      </c>
      <c r="F1126">
        <f>COUNTIF('Quantidade de alunos estrangeir'!G:H,'Quantidades de Alunos'!E:E)</f>
        <v>1</v>
      </c>
    </row>
    <row r="1127" spans="5:6" x14ac:dyDescent="0.25">
      <c r="E1127" t="s">
        <v>1402</v>
      </c>
      <c r="F1127">
        <f>COUNTIF('Quantidade de alunos estrangeir'!G:H,'Quantidades de Alunos'!E:E)</f>
        <v>1</v>
      </c>
    </row>
    <row r="1128" spans="5:6" x14ac:dyDescent="0.25">
      <c r="E1128" t="s">
        <v>1403</v>
      </c>
      <c r="F1128">
        <f>COUNTIF('Quantidade de alunos estrangeir'!G:H,'Quantidades de Alunos'!E:E)</f>
        <v>2</v>
      </c>
    </row>
    <row r="1129" spans="5:6" x14ac:dyDescent="0.25">
      <c r="E1129" t="s">
        <v>1405</v>
      </c>
      <c r="F1129">
        <f>COUNTIF('Quantidade de alunos estrangeir'!G:H,'Quantidades de Alunos'!E:E)</f>
        <v>1</v>
      </c>
    </row>
    <row r="1130" spans="5:6" x14ac:dyDescent="0.25">
      <c r="E1130" t="s">
        <v>1406</v>
      </c>
      <c r="F1130">
        <f>COUNTIF('Quantidade de alunos estrangeir'!G:H,'Quantidades de Alunos'!E:E)</f>
        <v>2</v>
      </c>
    </row>
    <row r="1131" spans="5:6" x14ac:dyDescent="0.25">
      <c r="E1131" t="s">
        <v>1408</v>
      </c>
      <c r="F1131">
        <f>COUNTIF('Quantidade de alunos estrangeir'!G:H,'Quantidades de Alunos'!E:E)</f>
        <v>1</v>
      </c>
    </row>
    <row r="1132" spans="5:6" x14ac:dyDescent="0.25">
      <c r="E1132" t="s">
        <v>1409</v>
      </c>
      <c r="F1132">
        <f>COUNTIF('Quantidade de alunos estrangeir'!G:H,'Quantidades de Alunos'!E:E)</f>
        <v>2</v>
      </c>
    </row>
    <row r="1133" spans="5:6" x14ac:dyDescent="0.25">
      <c r="E1133" t="s">
        <v>1410</v>
      </c>
      <c r="F1133">
        <f>COUNTIF('Quantidade de alunos estrangeir'!G:H,'Quantidades de Alunos'!E:E)</f>
        <v>1</v>
      </c>
    </row>
    <row r="1134" spans="5:6" x14ac:dyDescent="0.25">
      <c r="E1134" t="s">
        <v>1411</v>
      </c>
      <c r="F1134">
        <f>COUNTIF('Quantidade de alunos estrangeir'!G:H,'Quantidades de Alunos'!E:E)</f>
        <v>1</v>
      </c>
    </row>
    <row r="1135" spans="5:6" x14ac:dyDescent="0.25">
      <c r="E1135" t="s">
        <v>1412</v>
      </c>
      <c r="F1135">
        <f>COUNTIF('Quantidade de alunos estrangeir'!G:H,'Quantidades de Alunos'!E:E)</f>
        <v>1</v>
      </c>
    </row>
    <row r="1136" spans="5:6" x14ac:dyDescent="0.25">
      <c r="E1136" t="s">
        <v>1413</v>
      </c>
      <c r="F1136">
        <f>COUNTIF('Quantidade de alunos estrangeir'!G:H,'Quantidades de Alunos'!E:E)</f>
        <v>2</v>
      </c>
    </row>
    <row r="1137" spans="5:6" x14ac:dyDescent="0.25">
      <c r="E1137" t="s">
        <v>1414</v>
      </c>
      <c r="F1137">
        <f>COUNTIF('Quantidade de alunos estrangeir'!G:H,'Quantidades de Alunos'!E:E)</f>
        <v>2</v>
      </c>
    </row>
    <row r="1138" spans="5:6" x14ac:dyDescent="0.25">
      <c r="E1138" t="s">
        <v>1415</v>
      </c>
      <c r="F1138">
        <f>COUNTIF('Quantidade de alunos estrangeir'!G:H,'Quantidades de Alunos'!E:E)</f>
        <v>1</v>
      </c>
    </row>
    <row r="1139" spans="5:6" x14ac:dyDescent="0.25">
      <c r="E1139" t="s">
        <v>1416</v>
      </c>
      <c r="F1139">
        <f>COUNTIF('Quantidade de alunos estrangeir'!G:H,'Quantidades de Alunos'!E:E)</f>
        <v>1</v>
      </c>
    </row>
    <row r="1140" spans="5:6" x14ac:dyDescent="0.25">
      <c r="E1140" t="s">
        <v>1417</v>
      </c>
      <c r="F1140">
        <f>COUNTIF('Quantidade de alunos estrangeir'!G:H,'Quantidades de Alunos'!E:E)</f>
        <v>3</v>
      </c>
    </row>
    <row r="1141" spans="5:6" x14ac:dyDescent="0.25">
      <c r="E1141" t="s">
        <v>1418</v>
      </c>
      <c r="F1141">
        <f>COUNTIF('Quantidade de alunos estrangeir'!G:H,'Quantidades de Alunos'!E:E)</f>
        <v>2</v>
      </c>
    </row>
    <row r="1142" spans="5:6" x14ac:dyDescent="0.25">
      <c r="E1142" t="s">
        <v>1419</v>
      </c>
      <c r="F1142">
        <f>COUNTIF('Quantidade de alunos estrangeir'!G:H,'Quantidades de Alunos'!E:E)</f>
        <v>2</v>
      </c>
    </row>
    <row r="1143" spans="5:6" x14ac:dyDescent="0.25">
      <c r="E1143" t="s">
        <v>1420</v>
      </c>
      <c r="F1143">
        <f>COUNTIF('Quantidade de alunos estrangeir'!G:H,'Quantidades de Alunos'!E:E)</f>
        <v>2</v>
      </c>
    </row>
    <row r="1144" spans="5:6" x14ac:dyDescent="0.25">
      <c r="E1144" t="s">
        <v>1421</v>
      </c>
      <c r="F1144">
        <f>COUNTIF('Quantidade de alunos estrangeir'!G:H,'Quantidades de Alunos'!E:E)</f>
        <v>1</v>
      </c>
    </row>
    <row r="1145" spans="5:6" x14ac:dyDescent="0.25">
      <c r="E1145" t="s">
        <v>1422</v>
      </c>
      <c r="F1145">
        <f>COUNTIF('Quantidade de alunos estrangeir'!G:H,'Quantidades de Alunos'!E:E)</f>
        <v>1</v>
      </c>
    </row>
    <row r="1146" spans="5:6" x14ac:dyDescent="0.25">
      <c r="E1146" t="s">
        <v>1424</v>
      </c>
      <c r="F1146">
        <f>COUNTIF('Quantidade de alunos estrangeir'!G:H,'Quantidades de Alunos'!E:E)</f>
        <v>1</v>
      </c>
    </row>
    <row r="1147" spans="5:6" x14ac:dyDescent="0.25">
      <c r="E1147" t="s">
        <v>1425</v>
      </c>
      <c r="F1147">
        <f>COUNTIF('Quantidade de alunos estrangeir'!G:H,'Quantidades de Alunos'!E:E)</f>
        <v>1</v>
      </c>
    </row>
    <row r="1148" spans="5:6" x14ac:dyDescent="0.25">
      <c r="E1148" t="s">
        <v>1426</v>
      </c>
      <c r="F1148">
        <f>COUNTIF('Quantidade de alunos estrangeir'!G:H,'Quantidades de Alunos'!E:E)</f>
        <v>1</v>
      </c>
    </row>
    <row r="1149" spans="5:6" x14ac:dyDescent="0.25">
      <c r="E1149" t="s">
        <v>1427</v>
      </c>
      <c r="F1149">
        <f>COUNTIF('Quantidade de alunos estrangeir'!G:H,'Quantidades de Alunos'!E:E)</f>
        <v>1</v>
      </c>
    </row>
    <row r="1150" spans="5:6" x14ac:dyDescent="0.25">
      <c r="E1150" t="s">
        <v>1429</v>
      </c>
      <c r="F1150">
        <f>COUNTIF('Quantidade de alunos estrangeir'!G:H,'Quantidades de Alunos'!E:E)</f>
        <v>1</v>
      </c>
    </row>
    <row r="1151" spans="5:6" x14ac:dyDescent="0.25">
      <c r="E1151" t="s">
        <v>1431</v>
      </c>
      <c r="F1151">
        <f>COUNTIF('Quantidade de alunos estrangeir'!G:H,'Quantidades de Alunos'!E:E)</f>
        <v>1</v>
      </c>
    </row>
    <row r="1152" spans="5:6" x14ac:dyDescent="0.25">
      <c r="E1152" t="s">
        <v>1433</v>
      </c>
      <c r="F1152">
        <f>COUNTIF('Quantidade de alunos estrangeir'!G:H,'Quantidades de Alunos'!E:E)</f>
        <v>1</v>
      </c>
    </row>
    <row r="1153" spans="5:6" x14ac:dyDescent="0.25">
      <c r="E1153" t="s">
        <v>1436</v>
      </c>
      <c r="F1153">
        <f>COUNTIF('Quantidade de alunos estrangeir'!G:H,'Quantidades de Alunos'!E:E)</f>
        <v>1</v>
      </c>
    </row>
    <row r="1154" spans="5:6" x14ac:dyDescent="0.25">
      <c r="E1154" t="s">
        <v>1438</v>
      </c>
      <c r="F1154">
        <f>COUNTIF('Quantidade de alunos estrangeir'!G:H,'Quantidades de Alunos'!E:E)</f>
        <v>4</v>
      </c>
    </row>
    <row r="1155" spans="5:6" x14ac:dyDescent="0.25">
      <c r="E1155" t="s">
        <v>1440</v>
      </c>
      <c r="F1155">
        <f>COUNTIF('Quantidade de alunos estrangeir'!G:H,'Quantidades de Alunos'!E:E)</f>
        <v>1</v>
      </c>
    </row>
    <row r="1156" spans="5:6" x14ac:dyDescent="0.25">
      <c r="E1156" t="s">
        <v>1442</v>
      </c>
      <c r="F1156">
        <f>COUNTIF('Quantidade de alunos estrangeir'!G:H,'Quantidades de Alunos'!E:E)</f>
        <v>1</v>
      </c>
    </row>
    <row r="1157" spans="5:6" x14ac:dyDescent="0.25">
      <c r="E1157" t="s">
        <v>1444</v>
      </c>
      <c r="F1157">
        <f>COUNTIF('Quantidade de alunos estrangeir'!G:H,'Quantidades de Alunos'!E:E)</f>
        <v>1</v>
      </c>
    </row>
    <row r="1158" spans="5:6" x14ac:dyDescent="0.25">
      <c r="E1158" t="s">
        <v>1446</v>
      </c>
      <c r="F1158">
        <f>COUNTIF('Quantidade de alunos estrangeir'!G:H,'Quantidades de Alunos'!E:E)</f>
        <v>2</v>
      </c>
    </row>
    <row r="1159" spans="5:6" x14ac:dyDescent="0.25">
      <c r="E1159" t="s">
        <v>1447</v>
      </c>
      <c r="F1159">
        <f>COUNTIF('Quantidade de alunos estrangeir'!G:H,'Quantidades de Alunos'!E:E)</f>
        <v>1</v>
      </c>
    </row>
    <row r="1160" spans="5:6" x14ac:dyDescent="0.25">
      <c r="E1160" t="s">
        <v>1448</v>
      </c>
      <c r="F1160">
        <f>COUNTIF('Quantidade de alunos estrangeir'!G:H,'Quantidades de Alunos'!E:E)</f>
        <v>1</v>
      </c>
    </row>
    <row r="1161" spans="5:6" x14ac:dyDescent="0.25">
      <c r="E1161" t="s">
        <v>1449</v>
      </c>
      <c r="F1161">
        <f>COUNTIF('Quantidade de alunos estrangeir'!G:H,'Quantidades de Alunos'!E:E)</f>
        <v>1</v>
      </c>
    </row>
    <row r="1162" spans="5:6" x14ac:dyDescent="0.25">
      <c r="E1162" t="s">
        <v>1450</v>
      </c>
      <c r="F1162">
        <f>COUNTIF('Quantidade de alunos estrangeir'!G:H,'Quantidades de Alunos'!E:E)</f>
        <v>1</v>
      </c>
    </row>
    <row r="1163" spans="5:6" x14ac:dyDescent="0.25">
      <c r="E1163" t="s">
        <v>1451</v>
      </c>
      <c r="F1163">
        <f>COUNTIF('Quantidade de alunos estrangeir'!G:H,'Quantidades de Alunos'!E:E)</f>
        <v>1</v>
      </c>
    </row>
    <row r="1164" spans="5:6" x14ac:dyDescent="0.25">
      <c r="E1164" t="s">
        <v>1453</v>
      </c>
      <c r="F1164">
        <f>COUNTIF('Quantidade de alunos estrangeir'!G:H,'Quantidades de Alunos'!E:E)</f>
        <v>1</v>
      </c>
    </row>
    <row r="1165" spans="5:6" x14ac:dyDescent="0.25">
      <c r="E1165" t="s">
        <v>1455</v>
      </c>
      <c r="F1165">
        <f>COUNTIF('Quantidade de alunos estrangeir'!G:H,'Quantidades de Alunos'!E:E)</f>
        <v>1</v>
      </c>
    </row>
    <row r="1166" spans="5:6" x14ac:dyDescent="0.25">
      <c r="E1166" t="s">
        <v>1457</v>
      </c>
      <c r="F1166">
        <f>COUNTIF('Quantidade de alunos estrangeir'!G:H,'Quantidades de Alunos'!E:E)</f>
        <v>1</v>
      </c>
    </row>
    <row r="1167" spans="5:6" x14ac:dyDescent="0.25">
      <c r="E1167" t="s">
        <v>1458</v>
      </c>
      <c r="F1167">
        <f>COUNTIF('Quantidade de alunos estrangeir'!G:H,'Quantidades de Alunos'!E:E)</f>
        <v>1</v>
      </c>
    </row>
    <row r="1168" spans="5:6" x14ac:dyDescent="0.25">
      <c r="E1168" t="s">
        <v>1459</v>
      </c>
      <c r="F1168">
        <f>COUNTIF('Quantidade de alunos estrangeir'!G:H,'Quantidades de Alunos'!E:E)</f>
        <v>1</v>
      </c>
    </row>
    <row r="1169" spans="5:6" x14ac:dyDescent="0.25">
      <c r="E1169" t="s">
        <v>1461</v>
      </c>
      <c r="F1169">
        <f>COUNTIF('Quantidade de alunos estrangeir'!G:H,'Quantidades de Alunos'!E:E)</f>
        <v>1</v>
      </c>
    </row>
    <row r="1170" spans="5:6" x14ac:dyDescent="0.25">
      <c r="E1170" t="s">
        <v>1462</v>
      </c>
      <c r="F1170">
        <f>COUNTIF('Quantidade de alunos estrangeir'!G:H,'Quantidades de Alunos'!E:E)</f>
        <v>1</v>
      </c>
    </row>
    <row r="1171" spans="5:6" x14ac:dyDescent="0.25">
      <c r="E1171" t="s">
        <v>1463</v>
      </c>
      <c r="F1171">
        <f>COUNTIF('Quantidade de alunos estrangeir'!G:H,'Quantidades de Alunos'!E:E)</f>
        <v>1</v>
      </c>
    </row>
    <row r="1172" spans="5:6" x14ac:dyDescent="0.25">
      <c r="E1172" t="s">
        <v>1465</v>
      </c>
      <c r="F1172">
        <f>COUNTIF('Quantidade de alunos estrangeir'!G:H,'Quantidades de Alunos'!E:E)</f>
        <v>3</v>
      </c>
    </row>
    <row r="1173" spans="5:6" x14ac:dyDescent="0.25">
      <c r="E1173" t="s">
        <v>1466</v>
      </c>
      <c r="F1173">
        <f>COUNTIF('Quantidade de alunos estrangeir'!G:H,'Quantidades de Alunos'!E:E)</f>
        <v>2</v>
      </c>
    </row>
    <row r="1174" spans="5:6" x14ac:dyDescent="0.25">
      <c r="E1174" t="s">
        <v>1467</v>
      </c>
      <c r="F1174">
        <f>COUNTIF('Quantidade de alunos estrangeir'!G:H,'Quantidades de Alunos'!E:E)</f>
        <v>3</v>
      </c>
    </row>
    <row r="1175" spans="5:6" x14ac:dyDescent="0.25">
      <c r="E1175" t="s">
        <v>1468</v>
      </c>
      <c r="F1175">
        <f>COUNTIF('Quantidade de alunos estrangeir'!G:H,'Quantidades de Alunos'!E:E)</f>
        <v>1</v>
      </c>
    </row>
    <row r="1176" spans="5:6" x14ac:dyDescent="0.25">
      <c r="E1176" t="s">
        <v>1469</v>
      </c>
      <c r="F1176">
        <f>COUNTIF('Quantidade de alunos estrangeir'!G:H,'Quantidades de Alunos'!E:E)</f>
        <v>1</v>
      </c>
    </row>
    <row r="1177" spans="5:6" x14ac:dyDescent="0.25">
      <c r="E1177" t="s">
        <v>1471</v>
      </c>
      <c r="F1177">
        <f>COUNTIF('Quantidade de alunos estrangeir'!G:H,'Quantidades de Alunos'!E:E)</f>
        <v>1</v>
      </c>
    </row>
    <row r="1178" spans="5:6" x14ac:dyDescent="0.25">
      <c r="E1178" t="s">
        <v>1473</v>
      </c>
      <c r="F1178">
        <f>COUNTIF('Quantidade de alunos estrangeir'!G:H,'Quantidades de Alunos'!E:E)</f>
        <v>1</v>
      </c>
    </row>
    <row r="1179" spans="5:6" x14ac:dyDescent="0.25">
      <c r="E1179" t="s">
        <v>1475</v>
      </c>
      <c r="F1179">
        <f>COUNTIF('Quantidade de alunos estrangeir'!G:H,'Quantidades de Alunos'!E:E)</f>
        <v>2</v>
      </c>
    </row>
    <row r="1180" spans="5:6" x14ac:dyDescent="0.25">
      <c r="E1180" t="s">
        <v>1477</v>
      </c>
      <c r="F1180">
        <f>COUNTIF('Quantidade de alunos estrangeir'!G:H,'Quantidades de Alunos'!E:E)</f>
        <v>2</v>
      </c>
    </row>
    <row r="1181" spans="5:6" x14ac:dyDescent="0.25">
      <c r="E1181" t="s">
        <v>1481</v>
      </c>
      <c r="F1181">
        <f>COUNTIF('Quantidade de alunos estrangeir'!G:H,'Quantidades de Alunos'!E:E)</f>
        <v>1</v>
      </c>
    </row>
    <row r="1182" spans="5:6" x14ac:dyDescent="0.25">
      <c r="E1182" t="s">
        <v>1482</v>
      </c>
      <c r="F1182">
        <f>COUNTIF('Quantidade de alunos estrangeir'!G:H,'Quantidades de Alunos'!E:E)</f>
        <v>1</v>
      </c>
    </row>
    <row r="1183" spans="5:6" x14ac:dyDescent="0.25">
      <c r="E1183" t="s">
        <v>1483</v>
      </c>
      <c r="F1183">
        <f>COUNTIF('Quantidade de alunos estrangeir'!G:H,'Quantidades de Alunos'!E:E)</f>
        <v>2</v>
      </c>
    </row>
    <row r="1184" spans="5:6" x14ac:dyDescent="0.25">
      <c r="E1184" t="s">
        <v>1485</v>
      </c>
      <c r="F1184">
        <f>COUNTIF('Quantidade de alunos estrangeir'!G:H,'Quantidades de Alunos'!E:E)</f>
        <v>2</v>
      </c>
    </row>
    <row r="1185" spans="5:6" x14ac:dyDescent="0.25">
      <c r="E1185" t="s">
        <v>1486</v>
      </c>
      <c r="F1185">
        <f>COUNTIF('Quantidade de alunos estrangeir'!G:H,'Quantidades de Alunos'!E:E)</f>
        <v>2</v>
      </c>
    </row>
    <row r="1186" spans="5:6" x14ac:dyDescent="0.25">
      <c r="E1186" t="s">
        <v>1487</v>
      </c>
      <c r="F1186">
        <f>COUNTIF('Quantidade de alunos estrangeir'!G:H,'Quantidades de Alunos'!E:E)</f>
        <v>1</v>
      </c>
    </row>
    <row r="1187" spans="5:6" x14ac:dyDescent="0.25">
      <c r="E1187" t="s">
        <v>1489</v>
      </c>
      <c r="F1187">
        <f>COUNTIF('Quantidade de alunos estrangeir'!G:H,'Quantidades de Alunos'!E:E)</f>
        <v>3</v>
      </c>
    </row>
    <row r="1188" spans="5:6" x14ac:dyDescent="0.25">
      <c r="E1188" t="s">
        <v>1490</v>
      </c>
      <c r="F1188">
        <f>COUNTIF('Quantidade de alunos estrangeir'!G:H,'Quantidades de Alunos'!E:E)</f>
        <v>3</v>
      </c>
    </row>
    <row r="1189" spans="5:6" x14ac:dyDescent="0.25">
      <c r="E1189" t="s">
        <v>1491</v>
      </c>
      <c r="F1189">
        <f>COUNTIF('Quantidade de alunos estrangeir'!G:H,'Quantidades de Alunos'!E:E)</f>
        <v>3</v>
      </c>
    </row>
    <row r="1190" spans="5:6" x14ac:dyDescent="0.25">
      <c r="E1190" t="s">
        <v>1492</v>
      </c>
      <c r="F1190">
        <f>COUNTIF('Quantidade de alunos estrangeir'!G:H,'Quantidades de Alunos'!E:E)</f>
        <v>4</v>
      </c>
    </row>
    <row r="1191" spans="5:6" x14ac:dyDescent="0.25">
      <c r="E1191" t="s">
        <v>1494</v>
      </c>
      <c r="F1191">
        <f>COUNTIF('Quantidade de alunos estrangeir'!G:H,'Quantidades de Alunos'!E:E)</f>
        <v>1</v>
      </c>
    </row>
    <row r="1192" spans="5:6" x14ac:dyDescent="0.25">
      <c r="E1192" t="s">
        <v>1495</v>
      </c>
      <c r="F1192">
        <f>COUNTIF('Quantidade de alunos estrangeir'!G:H,'Quantidades de Alunos'!E:E)</f>
        <v>2</v>
      </c>
    </row>
    <row r="1193" spans="5:6" x14ac:dyDescent="0.25">
      <c r="E1193" t="s">
        <v>1496</v>
      </c>
      <c r="F1193">
        <f>COUNTIF('Quantidade de alunos estrangeir'!G:H,'Quantidades de Alunos'!E:E)</f>
        <v>1</v>
      </c>
    </row>
    <row r="1194" spans="5:6" x14ac:dyDescent="0.25">
      <c r="E1194" t="s">
        <v>1497</v>
      </c>
      <c r="F1194">
        <f>COUNTIF('Quantidade de alunos estrangeir'!G:H,'Quantidades de Alunos'!E:E)</f>
        <v>2</v>
      </c>
    </row>
    <row r="1195" spans="5:6" x14ac:dyDescent="0.25">
      <c r="E1195" t="s">
        <v>1498</v>
      </c>
      <c r="F1195">
        <f>COUNTIF('Quantidade de alunos estrangeir'!G:H,'Quantidades de Alunos'!E:E)</f>
        <v>3</v>
      </c>
    </row>
    <row r="1196" spans="5:6" x14ac:dyDescent="0.25">
      <c r="E1196" t="s">
        <v>1499</v>
      </c>
      <c r="F1196">
        <f>COUNTIF('Quantidade de alunos estrangeir'!G:H,'Quantidades de Alunos'!E:E)</f>
        <v>1</v>
      </c>
    </row>
    <row r="1197" spans="5:6" x14ac:dyDescent="0.25">
      <c r="E1197" t="s">
        <v>1500</v>
      </c>
      <c r="F1197">
        <f>COUNTIF('Quantidade de alunos estrangeir'!G:H,'Quantidades de Alunos'!E:E)</f>
        <v>2</v>
      </c>
    </row>
    <row r="1198" spans="5:6" x14ac:dyDescent="0.25">
      <c r="E1198" t="s">
        <v>1501</v>
      </c>
      <c r="F1198">
        <f>COUNTIF('Quantidade de alunos estrangeir'!G:H,'Quantidades de Alunos'!E:E)</f>
        <v>2</v>
      </c>
    </row>
    <row r="1199" spans="5:6" x14ac:dyDescent="0.25">
      <c r="E1199" t="s">
        <v>1502</v>
      </c>
      <c r="F1199">
        <f>COUNTIF('Quantidade de alunos estrangeir'!G:H,'Quantidades de Alunos'!E:E)</f>
        <v>1</v>
      </c>
    </row>
    <row r="1200" spans="5:6" x14ac:dyDescent="0.25">
      <c r="E1200" t="s">
        <v>1503</v>
      </c>
      <c r="F1200">
        <f>COUNTIF('Quantidade de alunos estrangeir'!G:H,'Quantidades de Alunos'!E:E)</f>
        <v>2</v>
      </c>
    </row>
    <row r="1201" spans="5:6" x14ac:dyDescent="0.25">
      <c r="E1201" t="s">
        <v>1504</v>
      </c>
      <c r="F1201">
        <f>COUNTIF('Quantidade de alunos estrangeir'!G:H,'Quantidades de Alunos'!E:E)</f>
        <v>1</v>
      </c>
    </row>
    <row r="1202" spans="5:6" x14ac:dyDescent="0.25">
      <c r="E1202" t="s">
        <v>1505</v>
      </c>
      <c r="F1202">
        <f>COUNTIF('Quantidade de alunos estrangeir'!G:H,'Quantidades de Alunos'!E:E)</f>
        <v>5</v>
      </c>
    </row>
    <row r="1203" spans="5:6" x14ac:dyDescent="0.25">
      <c r="E1203" t="s">
        <v>1506</v>
      </c>
      <c r="F1203">
        <f>COUNTIF('Quantidade de alunos estrangeir'!G:H,'Quantidades de Alunos'!E:E)</f>
        <v>1</v>
      </c>
    </row>
    <row r="1204" spans="5:6" x14ac:dyDescent="0.25">
      <c r="E1204" t="s">
        <v>1507</v>
      </c>
      <c r="F1204">
        <f>COUNTIF('Quantidade de alunos estrangeir'!G:H,'Quantidades de Alunos'!E:E)</f>
        <v>2</v>
      </c>
    </row>
    <row r="1205" spans="5:6" x14ac:dyDescent="0.25">
      <c r="E1205" t="s">
        <v>1508</v>
      </c>
      <c r="F1205">
        <f>COUNTIF('Quantidade de alunos estrangeir'!G:H,'Quantidades de Alunos'!E:E)</f>
        <v>1</v>
      </c>
    </row>
    <row r="1206" spans="5:6" x14ac:dyDescent="0.25">
      <c r="E1206" t="s">
        <v>1509</v>
      </c>
      <c r="F1206">
        <f>COUNTIF('Quantidade de alunos estrangeir'!G:H,'Quantidades de Alunos'!E:E)</f>
        <v>3</v>
      </c>
    </row>
    <row r="1207" spans="5:6" x14ac:dyDescent="0.25">
      <c r="E1207" t="s">
        <v>1510</v>
      </c>
      <c r="F1207">
        <f>COUNTIF('Quantidade de alunos estrangeir'!G:H,'Quantidades de Alunos'!E:E)</f>
        <v>2</v>
      </c>
    </row>
    <row r="1208" spans="5:6" x14ac:dyDescent="0.25">
      <c r="E1208" t="s">
        <v>1511</v>
      </c>
      <c r="F1208">
        <f>COUNTIF('Quantidade de alunos estrangeir'!G:H,'Quantidades de Alunos'!E:E)</f>
        <v>1</v>
      </c>
    </row>
    <row r="1209" spans="5:6" x14ac:dyDescent="0.25">
      <c r="E1209" t="s">
        <v>1512</v>
      </c>
      <c r="F1209">
        <f>COUNTIF('Quantidade de alunos estrangeir'!G:H,'Quantidades de Alunos'!E:E)</f>
        <v>1</v>
      </c>
    </row>
    <row r="1210" spans="5:6" x14ac:dyDescent="0.25">
      <c r="E1210" t="s">
        <v>1513</v>
      </c>
      <c r="F1210">
        <f>COUNTIF('Quantidade de alunos estrangeir'!G:H,'Quantidades de Alunos'!E:E)</f>
        <v>1</v>
      </c>
    </row>
    <row r="1211" spans="5:6" x14ac:dyDescent="0.25">
      <c r="E1211" t="s">
        <v>1514</v>
      </c>
      <c r="F1211">
        <f>COUNTIF('Quantidade de alunos estrangeir'!G:H,'Quantidades de Alunos'!E:E)</f>
        <v>1</v>
      </c>
    </row>
    <row r="1212" spans="5:6" x14ac:dyDescent="0.25">
      <c r="E1212" t="s">
        <v>1515</v>
      </c>
      <c r="F1212">
        <f>COUNTIF('Quantidade de alunos estrangeir'!G:H,'Quantidades de Alunos'!E:E)</f>
        <v>1</v>
      </c>
    </row>
    <row r="1213" spans="5:6" x14ac:dyDescent="0.25">
      <c r="E1213" t="s">
        <v>1516</v>
      </c>
      <c r="F1213">
        <f>COUNTIF('Quantidade de alunos estrangeir'!G:H,'Quantidades de Alunos'!E:E)</f>
        <v>1</v>
      </c>
    </row>
    <row r="1214" spans="5:6" x14ac:dyDescent="0.25">
      <c r="E1214" t="s">
        <v>1517</v>
      </c>
      <c r="F1214">
        <f>COUNTIF('Quantidade de alunos estrangeir'!G:H,'Quantidades de Alunos'!E:E)</f>
        <v>1</v>
      </c>
    </row>
    <row r="1215" spans="5:6" x14ac:dyDescent="0.25">
      <c r="E1215" t="s">
        <v>1518</v>
      </c>
      <c r="F1215">
        <f>COUNTIF('Quantidade de alunos estrangeir'!G:H,'Quantidades de Alunos'!E:E)</f>
        <v>1</v>
      </c>
    </row>
    <row r="1216" spans="5:6" x14ac:dyDescent="0.25">
      <c r="E1216" t="s">
        <v>1519</v>
      </c>
      <c r="F1216">
        <f>COUNTIF('Quantidade de alunos estrangeir'!G:H,'Quantidades de Alunos'!E:E)</f>
        <v>1</v>
      </c>
    </row>
    <row r="1217" spans="5:6" x14ac:dyDescent="0.25">
      <c r="E1217" t="s">
        <v>1520</v>
      </c>
      <c r="F1217">
        <f>COUNTIF('Quantidade de alunos estrangeir'!G:H,'Quantidades de Alunos'!E:E)</f>
        <v>1</v>
      </c>
    </row>
    <row r="1218" spans="5:6" x14ac:dyDescent="0.25">
      <c r="E1218" t="s">
        <v>1521</v>
      </c>
      <c r="F1218">
        <f>COUNTIF('Quantidade de alunos estrangeir'!G:H,'Quantidades de Alunos'!E:E)</f>
        <v>1</v>
      </c>
    </row>
    <row r="1219" spans="5:6" x14ac:dyDescent="0.25">
      <c r="E1219" t="s">
        <v>1522</v>
      </c>
      <c r="F1219">
        <f>COUNTIF('Quantidade de alunos estrangeir'!G:H,'Quantidades de Alunos'!E:E)</f>
        <v>1</v>
      </c>
    </row>
    <row r="1220" spans="5:6" x14ac:dyDescent="0.25">
      <c r="E1220" t="s">
        <v>1523</v>
      </c>
      <c r="F1220">
        <f>COUNTIF('Quantidade de alunos estrangeir'!G:H,'Quantidades de Alunos'!E:E)</f>
        <v>1</v>
      </c>
    </row>
    <row r="1221" spans="5:6" x14ac:dyDescent="0.25">
      <c r="E1221" t="s">
        <v>1525</v>
      </c>
      <c r="F1221">
        <f>COUNTIF('Quantidade de alunos estrangeir'!G:H,'Quantidades de Alunos'!E:E)</f>
        <v>3</v>
      </c>
    </row>
    <row r="1222" spans="5:6" x14ac:dyDescent="0.25">
      <c r="E1222" t="s">
        <v>1527</v>
      </c>
      <c r="F1222">
        <f>COUNTIF('Quantidade de alunos estrangeir'!G:H,'Quantidades de Alunos'!E:E)</f>
        <v>1</v>
      </c>
    </row>
    <row r="1223" spans="5:6" x14ac:dyDescent="0.25">
      <c r="E1223" t="s">
        <v>1528</v>
      </c>
      <c r="F1223">
        <f>COUNTIF('Quantidade de alunos estrangeir'!G:H,'Quantidades de Alunos'!E:E)</f>
        <v>1</v>
      </c>
    </row>
    <row r="1224" spans="5:6" x14ac:dyDescent="0.25">
      <c r="E1224" t="s">
        <v>1530</v>
      </c>
      <c r="F1224">
        <f>COUNTIF('Quantidade de alunos estrangeir'!G:H,'Quantidades de Alunos'!E:E)</f>
        <v>1</v>
      </c>
    </row>
    <row r="1225" spans="5:6" x14ac:dyDescent="0.25">
      <c r="E1225" t="s">
        <v>1531</v>
      </c>
      <c r="F1225">
        <f>COUNTIF('Quantidade de alunos estrangeir'!G:H,'Quantidades de Alunos'!E:E)</f>
        <v>1</v>
      </c>
    </row>
    <row r="1226" spans="5:6" x14ac:dyDescent="0.25">
      <c r="E1226" t="s">
        <v>1532</v>
      </c>
      <c r="F1226">
        <f>COUNTIF('Quantidade de alunos estrangeir'!G:H,'Quantidades de Alunos'!E:E)</f>
        <v>1</v>
      </c>
    </row>
    <row r="1227" spans="5:6" x14ac:dyDescent="0.25">
      <c r="E1227" t="s">
        <v>1533</v>
      </c>
      <c r="F1227">
        <f>COUNTIF('Quantidade de alunos estrangeir'!G:H,'Quantidades de Alunos'!E:E)</f>
        <v>1</v>
      </c>
    </row>
    <row r="1228" spans="5:6" x14ac:dyDescent="0.25">
      <c r="E1228" t="s">
        <v>1534</v>
      </c>
      <c r="F1228">
        <f>COUNTIF('Quantidade de alunos estrangeir'!G:H,'Quantidades de Alunos'!E:E)</f>
        <v>2</v>
      </c>
    </row>
    <row r="1229" spans="5:6" x14ac:dyDescent="0.25">
      <c r="E1229" t="s">
        <v>1535</v>
      </c>
      <c r="F1229">
        <f>COUNTIF('Quantidade de alunos estrangeir'!G:H,'Quantidades de Alunos'!E:E)</f>
        <v>1</v>
      </c>
    </row>
    <row r="1230" spans="5:6" x14ac:dyDescent="0.25">
      <c r="E1230" t="s">
        <v>1536</v>
      </c>
      <c r="F1230">
        <f>COUNTIF('Quantidade de alunos estrangeir'!G:H,'Quantidades de Alunos'!E:E)</f>
        <v>2</v>
      </c>
    </row>
    <row r="1231" spans="5:6" x14ac:dyDescent="0.25">
      <c r="E1231" t="s">
        <v>1537</v>
      </c>
      <c r="F1231">
        <f>COUNTIF('Quantidade de alunos estrangeir'!G:H,'Quantidades de Alunos'!E:E)</f>
        <v>1</v>
      </c>
    </row>
    <row r="1232" spans="5:6" x14ac:dyDescent="0.25">
      <c r="E1232" t="s">
        <v>1540</v>
      </c>
      <c r="F1232">
        <f>COUNTIF('Quantidade de alunos estrangeir'!G:H,'Quantidades de Alunos'!E:E)</f>
        <v>6</v>
      </c>
    </row>
    <row r="1233" spans="5:6" x14ac:dyDescent="0.25">
      <c r="E1233" t="s">
        <v>1541</v>
      </c>
      <c r="F1233">
        <f>COUNTIF('Quantidade de alunos estrangeir'!G:H,'Quantidades de Alunos'!E:E)</f>
        <v>7</v>
      </c>
    </row>
    <row r="1234" spans="5:6" x14ac:dyDescent="0.25">
      <c r="E1234" t="s">
        <v>1542</v>
      </c>
      <c r="F1234">
        <f>COUNTIF('Quantidade de alunos estrangeir'!G:H,'Quantidades de Alunos'!E:E)</f>
        <v>6</v>
      </c>
    </row>
    <row r="1235" spans="5:6" x14ac:dyDescent="0.25">
      <c r="E1235" t="s">
        <v>1543</v>
      </c>
      <c r="F1235">
        <f>COUNTIF('Quantidade de alunos estrangeir'!G:H,'Quantidades de Alunos'!E:E)</f>
        <v>3</v>
      </c>
    </row>
    <row r="1236" spans="5:6" x14ac:dyDescent="0.25">
      <c r="E1236" t="s">
        <v>1544</v>
      </c>
      <c r="F1236">
        <f>COUNTIF('Quantidade de alunos estrangeir'!G:H,'Quantidades de Alunos'!E:E)</f>
        <v>3</v>
      </c>
    </row>
    <row r="1237" spans="5:6" x14ac:dyDescent="0.25">
      <c r="E1237" t="s">
        <v>1545</v>
      </c>
      <c r="F1237">
        <f>COUNTIF('Quantidade de alunos estrangeir'!G:H,'Quantidades de Alunos'!E:E)</f>
        <v>4</v>
      </c>
    </row>
    <row r="1238" spans="5:6" x14ac:dyDescent="0.25">
      <c r="E1238" t="s">
        <v>1546</v>
      </c>
      <c r="F1238">
        <f>COUNTIF('Quantidade de alunos estrangeir'!G:H,'Quantidades de Alunos'!E:E)</f>
        <v>1</v>
      </c>
    </row>
    <row r="1239" spans="5:6" x14ac:dyDescent="0.25">
      <c r="E1239" t="s">
        <v>1547</v>
      </c>
      <c r="F1239">
        <f>COUNTIF('Quantidade de alunos estrangeir'!G:H,'Quantidades de Alunos'!E:E)</f>
        <v>5</v>
      </c>
    </row>
    <row r="1240" spans="5:6" x14ac:dyDescent="0.25">
      <c r="E1240" t="s">
        <v>1548</v>
      </c>
      <c r="F1240">
        <f>COUNTIF('Quantidade de alunos estrangeir'!G:H,'Quantidades de Alunos'!E:E)</f>
        <v>5</v>
      </c>
    </row>
    <row r="1241" spans="5:6" x14ac:dyDescent="0.25">
      <c r="E1241" t="s">
        <v>1549</v>
      </c>
      <c r="F1241">
        <f>COUNTIF('Quantidade de alunos estrangeir'!G:H,'Quantidades de Alunos'!E:E)</f>
        <v>5</v>
      </c>
    </row>
    <row r="1242" spans="5:6" x14ac:dyDescent="0.25">
      <c r="E1242" t="s">
        <v>1550</v>
      </c>
      <c r="F1242">
        <f>COUNTIF('Quantidade de alunos estrangeir'!G:H,'Quantidades de Alunos'!E:E)</f>
        <v>8</v>
      </c>
    </row>
    <row r="1243" spans="5:6" x14ac:dyDescent="0.25">
      <c r="E1243" t="s">
        <v>1551</v>
      </c>
      <c r="F1243">
        <f>COUNTIF('Quantidade de alunos estrangeir'!G:H,'Quantidades de Alunos'!E:E)</f>
        <v>3</v>
      </c>
    </row>
    <row r="1244" spans="5:6" x14ac:dyDescent="0.25">
      <c r="E1244" t="s">
        <v>1552</v>
      </c>
      <c r="F1244">
        <f>COUNTIF('Quantidade de alunos estrangeir'!G:H,'Quantidades de Alunos'!E:E)</f>
        <v>4</v>
      </c>
    </row>
    <row r="1245" spans="5:6" x14ac:dyDescent="0.25">
      <c r="E1245" t="s">
        <v>1553</v>
      </c>
      <c r="F1245">
        <f>COUNTIF('Quantidade de alunos estrangeir'!G:H,'Quantidades de Alunos'!E:E)</f>
        <v>1</v>
      </c>
    </row>
    <row r="1246" spans="5:6" x14ac:dyDescent="0.25">
      <c r="E1246" t="s">
        <v>1554</v>
      </c>
      <c r="F1246">
        <f>COUNTIF('Quantidade de alunos estrangeir'!G:H,'Quantidades de Alunos'!E:E)</f>
        <v>3</v>
      </c>
    </row>
    <row r="1247" spans="5:6" x14ac:dyDescent="0.25">
      <c r="E1247" t="s">
        <v>1555</v>
      </c>
      <c r="F1247">
        <f>COUNTIF('Quantidade de alunos estrangeir'!G:H,'Quantidades de Alunos'!E:E)</f>
        <v>2</v>
      </c>
    </row>
    <row r="1248" spans="5:6" x14ac:dyDescent="0.25">
      <c r="E1248" t="s">
        <v>1557</v>
      </c>
      <c r="F1248">
        <f>COUNTIF('Quantidade de alunos estrangeir'!G:H,'Quantidades de Alunos'!E:E)</f>
        <v>3</v>
      </c>
    </row>
    <row r="1249" spans="5:6" x14ac:dyDescent="0.25">
      <c r="E1249" t="s">
        <v>1558</v>
      </c>
      <c r="F1249">
        <f>COUNTIF('Quantidade de alunos estrangeir'!G:H,'Quantidades de Alunos'!E:E)</f>
        <v>3</v>
      </c>
    </row>
    <row r="1250" spans="5:6" x14ac:dyDescent="0.25">
      <c r="E1250" t="s">
        <v>1559</v>
      </c>
      <c r="F1250">
        <f>COUNTIF('Quantidade de alunos estrangeir'!G:H,'Quantidades de Alunos'!E:E)</f>
        <v>3</v>
      </c>
    </row>
    <row r="1251" spans="5:6" x14ac:dyDescent="0.25">
      <c r="E1251" t="s">
        <v>1560</v>
      </c>
      <c r="F1251">
        <f>COUNTIF('Quantidade de alunos estrangeir'!G:H,'Quantidades de Alunos'!E:E)</f>
        <v>5</v>
      </c>
    </row>
    <row r="1252" spans="5:6" x14ac:dyDescent="0.25">
      <c r="E1252" t="s">
        <v>1556</v>
      </c>
      <c r="F1252">
        <f>COUNTIF('Quantidade de alunos estrangeir'!G:H,'Quantidades de Alunos'!E:E)</f>
        <v>6</v>
      </c>
    </row>
    <row r="1253" spans="5:6" x14ac:dyDescent="0.25">
      <c r="E1253" t="s">
        <v>1561</v>
      </c>
      <c r="F1253">
        <f>COUNTIF('Quantidade de alunos estrangeir'!G:H,'Quantidades de Alunos'!E:E)</f>
        <v>6</v>
      </c>
    </row>
    <row r="1254" spans="5:6" x14ac:dyDescent="0.25">
      <c r="E1254" t="s">
        <v>1562</v>
      </c>
      <c r="F1254">
        <f>COUNTIF('Quantidade de alunos estrangeir'!G:H,'Quantidades de Alunos'!E:E)</f>
        <v>3</v>
      </c>
    </row>
    <row r="1255" spans="5:6" x14ac:dyDescent="0.25">
      <c r="E1255" t="s">
        <v>1563</v>
      </c>
      <c r="F1255">
        <f>COUNTIF('Quantidade de alunos estrangeir'!G:H,'Quantidades de Alunos'!E:E)</f>
        <v>2</v>
      </c>
    </row>
    <row r="1256" spans="5:6" x14ac:dyDescent="0.25">
      <c r="E1256" t="s">
        <v>1564</v>
      </c>
      <c r="F1256">
        <f>COUNTIF('Quantidade de alunos estrangeir'!G:H,'Quantidades de Alunos'!E:E)</f>
        <v>2</v>
      </c>
    </row>
    <row r="1257" spans="5:6" x14ac:dyDescent="0.25">
      <c r="E1257" t="s">
        <v>1565</v>
      </c>
      <c r="F1257">
        <f>COUNTIF('Quantidade de alunos estrangeir'!G:H,'Quantidades de Alunos'!E:E)</f>
        <v>3</v>
      </c>
    </row>
    <row r="1258" spans="5:6" x14ac:dyDescent="0.25">
      <c r="E1258" t="s">
        <v>1566</v>
      </c>
      <c r="F1258">
        <f>COUNTIF('Quantidade de alunos estrangeir'!G:H,'Quantidades de Alunos'!E:E)</f>
        <v>2</v>
      </c>
    </row>
    <row r="1259" spans="5:6" x14ac:dyDescent="0.25">
      <c r="E1259" t="s">
        <v>1567</v>
      </c>
      <c r="F1259">
        <f>COUNTIF('Quantidade de alunos estrangeir'!G:H,'Quantidades de Alunos'!E:E)</f>
        <v>3</v>
      </c>
    </row>
    <row r="1260" spans="5:6" x14ac:dyDescent="0.25">
      <c r="E1260" t="s">
        <v>1568</v>
      </c>
      <c r="F1260">
        <f>COUNTIF('Quantidade de alunos estrangeir'!G:H,'Quantidades de Alunos'!E:E)</f>
        <v>4</v>
      </c>
    </row>
    <row r="1261" spans="5:6" x14ac:dyDescent="0.25">
      <c r="E1261" t="s">
        <v>1569</v>
      </c>
      <c r="F1261">
        <f>COUNTIF('Quantidade de alunos estrangeir'!G:H,'Quantidades de Alunos'!E:E)</f>
        <v>5</v>
      </c>
    </row>
    <row r="1262" spans="5:6" x14ac:dyDescent="0.25">
      <c r="E1262" t="s">
        <v>1571</v>
      </c>
      <c r="F1262">
        <f>COUNTIF('Quantidade de alunos estrangeir'!G:H,'Quantidades de Alunos'!E:E)</f>
        <v>2</v>
      </c>
    </row>
    <row r="1263" spans="5:6" x14ac:dyDescent="0.25">
      <c r="E1263" t="s">
        <v>1572</v>
      </c>
      <c r="F1263">
        <f>COUNTIF('Quantidade de alunos estrangeir'!G:H,'Quantidades de Alunos'!E:E)</f>
        <v>5</v>
      </c>
    </row>
    <row r="1264" spans="5:6" x14ac:dyDescent="0.25">
      <c r="E1264" t="s">
        <v>1573</v>
      </c>
      <c r="F1264">
        <f>COUNTIF('Quantidade de alunos estrangeir'!G:H,'Quantidades de Alunos'!E:E)</f>
        <v>2</v>
      </c>
    </row>
    <row r="1265" spans="5:6" x14ac:dyDescent="0.25">
      <c r="E1265" t="s">
        <v>1574</v>
      </c>
      <c r="F1265">
        <f>COUNTIF('Quantidade de alunos estrangeir'!G:H,'Quantidades de Alunos'!E:E)</f>
        <v>2</v>
      </c>
    </row>
    <row r="1266" spans="5:6" x14ac:dyDescent="0.25">
      <c r="E1266" t="s">
        <v>1575</v>
      </c>
      <c r="F1266">
        <f>COUNTIF('Quantidade de alunos estrangeir'!G:H,'Quantidades de Alunos'!E:E)</f>
        <v>3</v>
      </c>
    </row>
    <row r="1267" spans="5:6" x14ac:dyDescent="0.25">
      <c r="E1267" t="s">
        <v>1576</v>
      </c>
      <c r="F1267">
        <f>COUNTIF('Quantidade de alunos estrangeir'!G:H,'Quantidades de Alunos'!E:E)</f>
        <v>3</v>
      </c>
    </row>
    <row r="1268" spans="5:6" x14ac:dyDescent="0.25">
      <c r="E1268" t="s">
        <v>1577</v>
      </c>
      <c r="F1268">
        <f>COUNTIF('Quantidade de alunos estrangeir'!G:H,'Quantidades de Alunos'!E:E)</f>
        <v>2</v>
      </c>
    </row>
    <row r="1269" spans="5:6" x14ac:dyDescent="0.25">
      <c r="E1269" t="s">
        <v>1578</v>
      </c>
      <c r="F1269">
        <f>COUNTIF('Quantidade de alunos estrangeir'!G:H,'Quantidades de Alunos'!E:E)</f>
        <v>1</v>
      </c>
    </row>
    <row r="1270" spans="5:6" x14ac:dyDescent="0.25">
      <c r="E1270" t="s">
        <v>1579</v>
      </c>
      <c r="F1270">
        <f>COUNTIF('Quantidade de alunos estrangeir'!G:H,'Quantidades de Alunos'!E:E)</f>
        <v>7</v>
      </c>
    </row>
    <row r="1271" spans="5:6" x14ac:dyDescent="0.25">
      <c r="E1271" t="s">
        <v>1580</v>
      </c>
      <c r="F1271">
        <f>COUNTIF('Quantidade de alunos estrangeir'!G:H,'Quantidades de Alunos'!E:E)</f>
        <v>2</v>
      </c>
    </row>
    <row r="1272" spans="5:6" x14ac:dyDescent="0.25">
      <c r="E1272" t="s">
        <v>1581</v>
      </c>
      <c r="F1272">
        <f>COUNTIF('Quantidade de alunos estrangeir'!G:H,'Quantidades de Alunos'!E:E)</f>
        <v>5</v>
      </c>
    </row>
    <row r="1273" spans="5:6" x14ac:dyDescent="0.25">
      <c r="E1273" t="s">
        <v>1582</v>
      </c>
      <c r="F1273">
        <f>COUNTIF('Quantidade de alunos estrangeir'!G:H,'Quantidades de Alunos'!E:E)</f>
        <v>5</v>
      </c>
    </row>
    <row r="1274" spans="5:6" x14ac:dyDescent="0.25">
      <c r="E1274" t="s">
        <v>1583</v>
      </c>
      <c r="F1274">
        <f>COUNTIF('Quantidade de alunos estrangeir'!G:H,'Quantidades de Alunos'!E:E)</f>
        <v>6</v>
      </c>
    </row>
    <row r="1275" spans="5:6" x14ac:dyDescent="0.25">
      <c r="E1275" t="s">
        <v>1584</v>
      </c>
      <c r="F1275">
        <f>COUNTIF('Quantidade de alunos estrangeir'!G:H,'Quantidades de Alunos'!E:E)</f>
        <v>6</v>
      </c>
    </row>
    <row r="1276" spans="5:6" x14ac:dyDescent="0.25">
      <c r="E1276" t="s">
        <v>1585</v>
      </c>
      <c r="F1276">
        <f>COUNTIF('Quantidade de alunos estrangeir'!G:H,'Quantidades de Alunos'!E:E)</f>
        <v>3</v>
      </c>
    </row>
    <row r="1277" spans="5:6" x14ac:dyDescent="0.25">
      <c r="E1277" t="s">
        <v>1586</v>
      </c>
      <c r="F1277">
        <f>COUNTIF('Quantidade de alunos estrangeir'!G:H,'Quantidades de Alunos'!E:E)</f>
        <v>5</v>
      </c>
    </row>
    <row r="1278" spans="5:6" x14ac:dyDescent="0.25">
      <c r="E1278" t="s">
        <v>1587</v>
      </c>
      <c r="F1278">
        <f>COUNTIF('Quantidade de alunos estrangeir'!G:H,'Quantidades de Alunos'!E:E)</f>
        <v>7</v>
      </c>
    </row>
    <row r="1279" spans="5:6" x14ac:dyDescent="0.25">
      <c r="E1279" t="s">
        <v>1588</v>
      </c>
      <c r="F1279">
        <f>COUNTIF('Quantidade de alunos estrangeir'!G:H,'Quantidades de Alunos'!E:E)</f>
        <v>5</v>
      </c>
    </row>
    <row r="1280" spans="5:6" x14ac:dyDescent="0.25">
      <c r="E1280" t="s">
        <v>1589</v>
      </c>
      <c r="F1280">
        <f>COUNTIF('Quantidade de alunos estrangeir'!G:H,'Quantidades de Alunos'!E:E)</f>
        <v>2</v>
      </c>
    </row>
    <row r="1281" spans="5:6" x14ac:dyDescent="0.25">
      <c r="E1281" t="s">
        <v>1590</v>
      </c>
      <c r="F1281">
        <f>COUNTIF('Quantidade de alunos estrangeir'!G:H,'Quantidades de Alunos'!E:E)</f>
        <v>1</v>
      </c>
    </row>
    <row r="1282" spans="5:6" x14ac:dyDescent="0.25">
      <c r="E1282" t="s">
        <v>1592</v>
      </c>
      <c r="F1282">
        <f>COUNTIF('Quantidade de alunos estrangeir'!G:H,'Quantidades de Alunos'!E:E)</f>
        <v>3</v>
      </c>
    </row>
    <row r="1283" spans="5:6" x14ac:dyDescent="0.25">
      <c r="E1283" t="s">
        <v>1593</v>
      </c>
      <c r="F1283">
        <f>COUNTIF('Quantidade de alunos estrangeir'!G:H,'Quantidades de Alunos'!E:E)</f>
        <v>4</v>
      </c>
    </row>
    <row r="1284" spans="5:6" x14ac:dyDescent="0.25">
      <c r="E1284" t="s">
        <v>1594</v>
      </c>
      <c r="F1284">
        <f>COUNTIF('Quantidade de alunos estrangeir'!G:H,'Quantidades de Alunos'!E:E)</f>
        <v>5</v>
      </c>
    </row>
    <row r="1285" spans="5:6" x14ac:dyDescent="0.25">
      <c r="E1285" t="s">
        <v>1595</v>
      </c>
      <c r="F1285">
        <f>COUNTIF('Quantidade de alunos estrangeir'!G:H,'Quantidades de Alunos'!E:E)</f>
        <v>1</v>
      </c>
    </row>
    <row r="1286" spans="5:6" x14ac:dyDescent="0.25">
      <c r="E1286" t="s">
        <v>1596</v>
      </c>
      <c r="F1286">
        <f>COUNTIF('Quantidade de alunos estrangeir'!G:H,'Quantidades de Alunos'!E:E)</f>
        <v>6</v>
      </c>
    </row>
    <row r="1287" spans="5:6" x14ac:dyDescent="0.25">
      <c r="E1287" t="s">
        <v>1597</v>
      </c>
      <c r="F1287">
        <f>COUNTIF('Quantidade de alunos estrangeir'!G:H,'Quantidades de Alunos'!E:E)</f>
        <v>6</v>
      </c>
    </row>
    <row r="1288" spans="5:6" x14ac:dyDescent="0.25">
      <c r="E1288" t="s">
        <v>1598</v>
      </c>
      <c r="F1288">
        <f>COUNTIF('Quantidade de alunos estrangeir'!G:H,'Quantidades de Alunos'!E:E)</f>
        <v>7</v>
      </c>
    </row>
    <row r="1289" spans="5:6" x14ac:dyDescent="0.25">
      <c r="E1289" t="s">
        <v>1599</v>
      </c>
      <c r="F1289">
        <f>COUNTIF('Quantidade de alunos estrangeir'!G:H,'Quantidades de Alunos'!E:E)</f>
        <v>6</v>
      </c>
    </row>
    <row r="1290" spans="5:6" x14ac:dyDescent="0.25">
      <c r="E1290" t="s">
        <v>1600</v>
      </c>
      <c r="F1290">
        <f>COUNTIF('Quantidade de alunos estrangeir'!G:H,'Quantidades de Alunos'!E:E)</f>
        <v>3</v>
      </c>
    </row>
    <row r="1291" spans="5:6" x14ac:dyDescent="0.25">
      <c r="E1291" t="s">
        <v>1601</v>
      </c>
      <c r="F1291">
        <f>COUNTIF('Quantidade de alunos estrangeir'!G:H,'Quantidades de Alunos'!E:E)</f>
        <v>6</v>
      </c>
    </row>
    <row r="1292" spans="5:6" x14ac:dyDescent="0.25">
      <c r="E1292" t="s">
        <v>1602</v>
      </c>
      <c r="F1292">
        <f>COUNTIF('Quantidade de alunos estrangeir'!G:H,'Quantidades de Alunos'!E:E)</f>
        <v>13</v>
      </c>
    </row>
    <row r="1293" spans="5:6" x14ac:dyDescent="0.25">
      <c r="E1293" t="s">
        <v>1604</v>
      </c>
      <c r="F1293">
        <f>COUNTIF('Quantidade de alunos estrangeir'!G:H,'Quantidades de Alunos'!E:E)</f>
        <v>3</v>
      </c>
    </row>
    <row r="1294" spans="5:6" x14ac:dyDescent="0.25">
      <c r="E1294" t="s">
        <v>1605</v>
      </c>
      <c r="F1294">
        <f>COUNTIF('Quantidade de alunos estrangeir'!G:H,'Quantidades de Alunos'!E:E)</f>
        <v>1</v>
      </c>
    </row>
    <row r="1295" spans="5:6" x14ac:dyDescent="0.25">
      <c r="E1295" t="s">
        <v>1606</v>
      </c>
      <c r="F1295">
        <f>COUNTIF('Quantidade de alunos estrangeir'!G:H,'Quantidades de Alunos'!E:E)</f>
        <v>3</v>
      </c>
    </row>
    <row r="1296" spans="5:6" x14ac:dyDescent="0.25">
      <c r="E1296" t="s">
        <v>1607</v>
      </c>
      <c r="F1296">
        <f>COUNTIF('Quantidade de alunos estrangeir'!G:H,'Quantidades de Alunos'!E:E)</f>
        <v>3</v>
      </c>
    </row>
    <row r="1297" spans="5:6" x14ac:dyDescent="0.25">
      <c r="E1297" t="s">
        <v>1608</v>
      </c>
      <c r="F1297">
        <f>COUNTIF('Quantidade de alunos estrangeir'!G:H,'Quantidades de Alunos'!E:E)</f>
        <v>11</v>
      </c>
    </row>
    <row r="1298" spans="5:6" x14ac:dyDescent="0.25">
      <c r="E1298" t="s">
        <v>1609</v>
      </c>
      <c r="F1298">
        <f>COUNTIF('Quantidade de alunos estrangeir'!G:H,'Quantidades de Alunos'!E:E)</f>
        <v>7</v>
      </c>
    </row>
    <row r="1299" spans="5:6" x14ac:dyDescent="0.25">
      <c r="E1299" t="s">
        <v>1611</v>
      </c>
      <c r="F1299">
        <f>COUNTIF('Quantidade de alunos estrangeir'!G:H,'Quantidades de Alunos'!E:E)</f>
        <v>4</v>
      </c>
    </row>
    <row r="1300" spans="5:6" x14ac:dyDescent="0.25">
      <c r="E1300" t="s">
        <v>1612</v>
      </c>
      <c r="F1300">
        <f>COUNTIF('Quantidade de alunos estrangeir'!G:H,'Quantidades de Alunos'!E:E)</f>
        <v>3</v>
      </c>
    </row>
    <row r="1301" spans="5:6" x14ac:dyDescent="0.25">
      <c r="E1301" t="s">
        <v>1613</v>
      </c>
      <c r="F1301">
        <f>COUNTIF('Quantidade de alunos estrangeir'!G:H,'Quantidades de Alunos'!E:E)</f>
        <v>2</v>
      </c>
    </row>
    <row r="1302" spans="5:6" x14ac:dyDescent="0.25">
      <c r="E1302" t="s">
        <v>1614</v>
      </c>
      <c r="F1302">
        <f>COUNTIF('Quantidade de alunos estrangeir'!G:H,'Quantidades de Alunos'!E:E)</f>
        <v>2</v>
      </c>
    </row>
    <row r="1303" spans="5:6" x14ac:dyDescent="0.25">
      <c r="E1303" t="s">
        <v>1615</v>
      </c>
      <c r="F1303">
        <f>COUNTIF('Quantidade de alunos estrangeir'!G:H,'Quantidades de Alunos'!E:E)</f>
        <v>1</v>
      </c>
    </row>
    <row r="1304" spans="5:6" x14ac:dyDescent="0.25">
      <c r="E1304" t="s">
        <v>1616</v>
      </c>
      <c r="F1304">
        <f>COUNTIF('Quantidade de alunos estrangeir'!G:H,'Quantidades de Alunos'!E:E)</f>
        <v>3</v>
      </c>
    </row>
    <row r="1305" spans="5:6" x14ac:dyDescent="0.25">
      <c r="E1305" t="s">
        <v>1617</v>
      </c>
      <c r="F1305">
        <f>COUNTIF('Quantidade de alunos estrangeir'!G:H,'Quantidades de Alunos'!E:E)</f>
        <v>6</v>
      </c>
    </row>
    <row r="1306" spans="5:6" x14ac:dyDescent="0.25">
      <c r="E1306" t="s">
        <v>1619</v>
      </c>
      <c r="F1306">
        <f>COUNTIF('Quantidade de alunos estrangeir'!G:H,'Quantidades de Alunos'!E:E)</f>
        <v>3</v>
      </c>
    </row>
    <row r="1307" spans="5:6" x14ac:dyDescent="0.25">
      <c r="E1307" t="s">
        <v>1620</v>
      </c>
      <c r="F1307">
        <f>COUNTIF('Quantidade de alunos estrangeir'!G:H,'Quantidades de Alunos'!E:E)</f>
        <v>2</v>
      </c>
    </row>
    <row r="1308" spans="5:6" x14ac:dyDescent="0.25">
      <c r="E1308" t="s">
        <v>1621</v>
      </c>
      <c r="F1308">
        <f>COUNTIF('Quantidade de alunos estrangeir'!G:H,'Quantidades de Alunos'!E:E)</f>
        <v>1</v>
      </c>
    </row>
    <row r="1309" spans="5:6" x14ac:dyDescent="0.25">
      <c r="E1309" t="s">
        <v>1622</v>
      </c>
      <c r="F1309">
        <f>COUNTIF('Quantidade de alunos estrangeir'!G:H,'Quantidades de Alunos'!E:E)</f>
        <v>2</v>
      </c>
    </row>
    <row r="1310" spans="5:6" x14ac:dyDescent="0.25">
      <c r="E1310" t="s">
        <v>1623</v>
      </c>
      <c r="F1310">
        <f>COUNTIF('Quantidade de alunos estrangeir'!G:H,'Quantidades de Alunos'!E:E)</f>
        <v>5</v>
      </c>
    </row>
    <row r="1311" spans="5:6" x14ac:dyDescent="0.25">
      <c r="E1311" t="s">
        <v>1624</v>
      </c>
      <c r="F1311">
        <f>COUNTIF('Quantidade de alunos estrangeir'!G:H,'Quantidades de Alunos'!E:E)</f>
        <v>3</v>
      </c>
    </row>
    <row r="1312" spans="5:6" x14ac:dyDescent="0.25">
      <c r="E1312" t="s">
        <v>1625</v>
      </c>
      <c r="F1312">
        <f>COUNTIF('Quantidade de alunos estrangeir'!G:H,'Quantidades de Alunos'!E:E)</f>
        <v>2</v>
      </c>
    </row>
    <row r="1313" spans="5:6" x14ac:dyDescent="0.25">
      <c r="E1313" t="s">
        <v>1626</v>
      </c>
      <c r="F1313">
        <f>COUNTIF('Quantidade de alunos estrangeir'!G:H,'Quantidades de Alunos'!E:E)</f>
        <v>6</v>
      </c>
    </row>
    <row r="1314" spans="5:6" x14ac:dyDescent="0.25">
      <c r="E1314" t="s">
        <v>1627</v>
      </c>
      <c r="F1314">
        <f>COUNTIF('Quantidade de alunos estrangeir'!G:H,'Quantidades de Alunos'!E:E)</f>
        <v>3</v>
      </c>
    </row>
    <row r="1315" spans="5:6" x14ac:dyDescent="0.25">
      <c r="E1315" t="s">
        <v>1628</v>
      </c>
      <c r="F1315">
        <f>COUNTIF('Quantidade de alunos estrangeir'!G:H,'Quantidades de Alunos'!E:E)</f>
        <v>3</v>
      </c>
    </row>
    <row r="1316" spans="5:6" x14ac:dyDescent="0.25">
      <c r="E1316" t="s">
        <v>1629</v>
      </c>
      <c r="F1316">
        <f>COUNTIF('Quantidade de alunos estrangeir'!G:H,'Quantidades de Alunos'!E:E)</f>
        <v>2</v>
      </c>
    </row>
    <row r="1317" spans="5:6" x14ac:dyDescent="0.25">
      <c r="E1317" t="s">
        <v>1630</v>
      </c>
      <c r="F1317">
        <f>COUNTIF('Quantidade de alunos estrangeir'!G:H,'Quantidades de Alunos'!E:E)</f>
        <v>6</v>
      </c>
    </row>
    <row r="1318" spans="5:6" x14ac:dyDescent="0.25">
      <c r="E1318" t="s">
        <v>1631</v>
      </c>
      <c r="F1318">
        <f>COUNTIF('Quantidade de alunos estrangeir'!G:H,'Quantidades de Alunos'!E:E)</f>
        <v>1</v>
      </c>
    </row>
    <row r="1319" spans="5:6" x14ac:dyDescent="0.25">
      <c r="E1319" t="s">
        <v>1632</v>
      </c>
      <c r="F1319">
        <f>COUNTIF('Quantidade de alunos estrangeir'!G:H,'Quantidades de Alunos'!E:E)</f>
        <v>2</v>
      </c>
    </row>
    <row r="1320" spans="5:6" x14ac:dyDescent="0.25">
      <c r="E1320" t="s">
        <v>1633</v>
      </c>
      <c r="F1320">
        <f>COUNTIF('Quantidade de alunos estrangeir'!G:H,'Quantidades de Alunos'!E:E)</f>
        <v>3</v>
      </c>
    </row>
    <row r="1321" spans="5:6" x14ac:dyDescent="0.25">
      <c r="E1321" t="s">
        <v>1636</v>
      </c>
      <c r="F1321">
        <f>COUNTIF('Quantidade de alunos estrangeir'!G:H,'Quantidades de Alunos'!E:E)</f>
        <v>2</v>
      </c>
    </row>
    <row r="1322" spans="5:6" x14ac:dyDescent="0.25">
      <c r="E1322" t="s">
        <v>1637</v>
      </c>
      <c r="F1322">
        <f>COUNTIF('Quantidade de alunos estrangeir'!G:H,'Quantidades de Alunos'!E:E)</f>
        <v>3</v>
      </c>
    </row>
    <row r="1323" spans="5:6" x14ac:dyDescent="0.25">
      <c r="E1323" t="s">
        <v>1638</v>
      </c>
      <c r="F1323">
        <f>COUNTIF('Quantidade de alunos estrangeir'!G:H,'Quantidades de Alunos'!E:E)</f>
        <v>3</v>
      </c>
    </row>
    <row r="1324" spans="5:6" x14ac:dyDescent="0.25">
      <c r="E1324" t="s">
        <v>1639</v>
      </c>
      <c r="F1324">
        <f>COUNTIF('Quantidade de alunos estrangeir'!G:H,'Quantidades de Alunos'!E:E)</f>
        <v>3</v>
      </c>
    </row>
    <row r="1325" spans="5:6" x14ac:dyDescent="0.25">
      <c r="E1325" t="s">
        <v>1640</v>
      </c>
      <c r="F1325">
        <f>COUNTIF('Quantidade de alunos estrangeir'!G:H,'Quantidades de Alunos'!E:E)</f>
        <v>1</v>
      </c>
    </row>
    <row r="1326" spans="5:6" x14ac:dyDescent="0.25">
      <c r="E1326" t="s">
        <v>1641</v>
      </c>
      <c r="F1326">
        <f>COUNTIF('Quantidade de alunos estrangeir'!G:H,'Quantidades de Alunos'!E:E)</f>
        <v>2</v>
      </c>
    </row>
    <row r="1327" spans="5:6" x14ac:dyDescent="0.25">
      <c r="E1327" t="s">
        <v>1642</v>
      </c>
      <c r="F1327">
        <f>COUNTIF('Quantidade de alunos estrangeir'!G:H,'Quantidades de Alunos'!E:E)</f>
        <v>2</v>
      </c>
    </row>
    <row r="1328" spans="5:6" x14ac:dyDescent="0.25">
      <c r="E1328" t="s">
        <v>1643</v>
      </c>
      <c r="F1328">
        <f>COUNTIF('Quantidade de alunos estrangeir'!G:H,'Quantidades de Alunos'!E:E)</f>
        <v>1</v>
      </c>
    </row>
    <row r="1329" spans="5:6" x14ac:dyDescent="0.25">
      <c r="E1329" t="s">
        <v>1644</v>
      </c>
      <c r="F1329">
        <f>COUNTIF('Quantidade de alunos estrangeir'!G:H,'Quantidades de Alunos'!E:E)</f>
        <v>3</v>
      </c>
    </row>
    <row r="1330" spans="5:6" x14ac:dyDescent="0.25">
      <c r="E1330" t="s">
        <v>1645</v>
      </c>
      <c r="F1330">
        <f>COUNTIF('Quantidade de alunos estrangeir'!G:H,'Quantidades de Alunos'!E:E)</f>
        <v>2</v>
      </c>
    </row>
    <row r="1331" spans="5:6" x14ac:dyDescent="0.25">
      <c r="E1331" t="s">
        <v>1646</v>
      </c>
      <c r="F1331">
        <f>COUNTIF('Quantidade de alunos estrangeir'!G:H,'Quantidades de Alunos'!E:E)</f>
        <v>1</v>
      </c>
    </row>
    <row r="1332" spans="5:6" x14ac:dyDescent="0.25">
      <c r="E1332" t="s">
        <v>1647</v>
      </c>
      <c r="F1332">
        <f>COUNTIF('Quantidade de alunos estrangeir'!G:H,'Quantidades de Alunos'!E:E)</f>
        <v>2</v>
      </c>
    </row>
    <row r="1333" spans="5:6" x14ac:dyDescent="0.25">
      <c r="E1333" t="s">
        <v>1648</v>
      </c>
      <c r="F1333">
        <f>COUNTIF('Quantidade de alunos estrangeir'!G:H,'Quantidades de Alunos'!E:E)</f>
        <v>1</v>
      </c>
    </row>
    <row r="1334" spans="5:6" x14ac:dyDescent="0.25">
      <c r="E1334" t="s">
        <v>1649</v>
      </c>
      <c r="F1334">
        <f>COUNTIF('Quantidade de alunos estrangeir'!G:H,'Quantidades de Alunos'!E:E)</f>
        <v>1</v>
      </c>
    </row>
    <row r="1335" spans="5:6" x14ac:dyDescent="0.25">
      <c r="E1335" t="s">
        <v>1650</v>
      </c>
      <c r="F1335">
        <f>COUNTIF('Quantidade de alunos estrangeir'!G:H,'Quantidades de Alunos'!E:E)</f>
        <v>3</v>
      </c>
    </row>
    <row r="1336" spans="5:6" x14ac:dyDescent="0.25">
      <c r="E1336" t="s">
        <v>1651</v>
      </c>
      <c r="F1336">
        <f>COUNTIF('Quantidade de alunos estrangeir'!G:H,'Quantidades de Alunos'!E:E)</f>
        <v>2</v>
      </c>
    </row>
    <row r="1337" spans="5:6" x14ac:dyDescent="0.25">
      <c r="E1337" t="s">
        <v>1652</v>
      </c>
      <c r="F1337">
        <f>COUNTIF('Quantidade de alunos estrangeir'!G:H,'Quantidades de Alunos'!E:E)</f>
        <v>2</v>
      </c>
    </row>
    <row r="1338" spans="5:6" x14ac:dyDescent="0.25">
      <c r="E1338" t="s">
        <v>1653</v>
      </c>
      <c r="F1338">
        <f>COUNTIF('Quantidade de alunos estrangeir'!G:H,'Quantidades de Alunos'!E:E)</f>
        <v>1</v>
      </c>
    </row>
    <row r="1339" spans="5:6" x14ac:dyDescent="0.25">
      <c r="E1339" t="s">
        <v>1654</v>
      </c>
      <c r="F1339">
        <f>COUNTIF('Quantidade de alunos estrangeir'!G:H,'Quantidades de Alunos'!E:E)</f>
        <v>1</v>
      </c>
    </row>
    <row r="1340" spans="5:6" x14ac:dyDescent="0.25">
      <c r="E1340" t="s">
        <v>1655</v>
      </c>
      <c r="F1340">
        <f>COUNTIF('Quantidade de alunos estrangeir'!G:H,'Quantidades de Alunos'!E:E)</f>
        <v>1</v>
      </c>
    </row>
    <row r="1341" spans="5:6" x14ac:dyDescent="0.25">
      <c r="E1341" t="s">
        <v>1656</v>
      </c>
      <c r="F1341">
        <f>COUNTIF('Quantidade de alunos estrangeir'!G:H,'Quantidades de Alunos'!E:E)</f>
        <v>1</v>
      </c>
    </row>
    <row r="1342" spans="5:6" x14ac:dyDescent="0.25">
      <c r="E1342" t="s">
        <v>1657</v>
      </c>
      <c r="F1342">
        <f>COUNTIF('Quantidade de alunos estrangeir'!G:H,'Quantidades de Alunos'!E:E)</f>
        <v>2</v>
      </c>
    </row>
    <row r="1343" spans="5:6" x14ac:dyDescent="0.25">
      <c r="E1343" t="s">
        <v>1658</v>
      </c>
      <c r="F1343">
        <f>COUNTIF('Quantidade de alunos estrangeir'!G:H,'Quantidades de Alunos'!E:E)</f>
        <v>1</v>
      </c>
    </row>
    <row r="1344" spans="5:6" x14ac:dyDescent="0.25">
      <c r="E1344" t="s">
        <v>1660</v>
      </c>
      <c r="F1344">
        <f>COUNTIF('Quantidade de alunos estrangeir'!G:H,'Quantidades de Alunos'!E:E)</f>
        <v>4</v>
      </c>
    </row>
    <row r="1345" spans="5:6" x14ac:dyDescent="0.25">
      <c r="E1345" t="s">
        <v>1661</v>
      </c>
      <c r="F1345">
        <f>COUNTIF('Quantidade de alunos estrangeir'!G:H,'Quantidades de Alunos'!E:E)</f>
        <v>4</v>
      </c>
    </row>
    <row r="1346" spans="5:6" x14ac:dyDescent="0.25">
      <c r="E1346" t="s">
        <v>1662</v>
      </c>
      <c r="F1346">
        <f>COUNTIF('Quantidade de alunos estrangeir'!G:H,'Quantidades de Alunos'!E:E)</f>
        <v>2</v>
      </c>
    </row>
    <row r="1347" spans="5:6" x14ac:dyDescent="0.25">
      <c r="E1347" t="s">
        <v>1663</v>
      </c>
      <c r="F1347">
        <f>COUNTIF('Quantidade de alunos estrangeir'!G:H,'Quantidades de Alunos'!E:E)</f>
        <v>2</v>
      </c>
    </row>
    <row r="1348" spans="5:6" x14ac:dyDescent="0.25">
      <c r="E1348" t="s">
        <v>1664</v>
      </c>
      <c r="F1348">
        <f>COUNTIF('Quantidade de alunos estrangeir'!G:H,'Quantidades de Alunos'!E:E)</f>
        <v>4</v>
      </c>
    </row>
    <row r="1349" spans="5:6" x14ac:dyDescent="0.25">
      <c r="E1349" t="s">
        <v>1665</v>
      </c>
      <c r="F1349">
        <f>COUNTIF('Quantidade de alunos estrangeir'!G:H,'Quantidades de Alunos'!E:E)</f>
        <v>1</v>
      </c>
    </row>
    <row r="1350" spans="5:6" x14ac:dyDescent="0.25">
      <c r="E1350" t="s">
        <v>1666</v>
      </c>
      <c r="F1350">
        <f>COUNTIF('Quantidade de alunos estrangeir'!G:H,'Quantidades de Alunos'!E:E)</f>
        <v>2</v>
      </c>
    </row>
    <row r="1351" spans="5:6" x14ac:dyDescent="0.25">
      <c r="E1351" t="s">
        <v>1667</v>
      </c>
      <c r="F1351">
        <f>COUNTIF('Quantidade de alunos estrangeir'!G:H,'Quantidades de Alunos'!E:E)</f>
        <v>2</v>
      </c>
    </row>
    <row r="1352" spans="5:6" x14ac:dyDescent="0.25">
      <c r="E1352" t="s">
        <v>1668</v>
      </c>
      <c r="F1352">
        <f>COUNTIF('Quantidade de alunos estrangeir'!G:H,'Quantidades de Alunos'!E:E)</f>
        <v>4</v>
      </c>
    </row>
    <row r="1353" spans="5:6" x14ac:dyDescent="0.25">
      <c r="E1353" t="s">
        <v>1669</v>
      </c>
      <c r="F1353">
        <f>COUNTIF('Quantidade de alunos estrangeir'!G:H,'Quantidades de Alunos'!E:E)</f>
        <v>1</v>
      </c>
    </row>
    <row r="1354" spans="5:6" x14ac:dyDescent="0.25">
      <c r="E1354" t="s">
        <v>1670</v>
      </c>
      <c r="F1354">
        <f>COUNTIF('Quantidade de alunos estrangeir'!G:H,'Quantidades de Alunos'!E:E)</f>
        <v>1</v>
      </c>
    </row>
    <row r="1355" spans="5:6" x14ac:dyDescent="0.25">
      <c r="E1355" t="s">
        <v>1672</v>
      </c>
      <c r="F1355">
        <f>COUNTIF('Quantidade de alunos estrangeir'!G:H,'Quantidades de Alunos'!E:E)</f>
        <v>5</v>
      </c>
    </row>
    <row r="1356" spans="5:6" x14ac:dyDescent="0.25">
      <c r="E1356" t="s">
        <v>1673</v>
      </c>
      <c r="F1356">
        <f>COUNTIF('Quantidade de alunos estrangeir'!G:H,'Quantidades de Alunos'!E:E)</f>
        <v>4</v>
      </c>
    </row>
    <row r="1357" spans="5:6" x14ac:dyDescent="0.25">
      <c r="E1357" t="s">
        <v>1674</v>
      </c>
      <c r="F1357">
        <f>COUNTIF('Quantidade de alunos estrangeir'!G:H,'Quantidades de Alunos'!E:E)</f>
        <v>3</v>
      </c>
    </row>
    <row r="1358" spans="5:6" x14ac:dyDescent="0.25">
      <c r="E1358" t="s">
        <v>1675</v>
      </c>
      <c r="F1358">
        <f>COUNTIF('Quantidade de alunos estrangeir'!G:H,'Quantidades de Alunos'!E:E)</f>
        <v>5</v>
      </c>
    </row>
    <row r="1359" spans="5:6" x14ac:dyDescent="0.25">
      <c r="E1359" t="s">
        <v>1677</v>
      </c>
      <c r="F1359">
        <f>COUNTIF('Quantidade de alunos estrangeir'!G:H,'Quantidades de Alunos'!E:E)</f>
        <v>6</v>
      </c>
    </row>
    <row r="1360" spans="5:6" x14ac:dyDescent="0.25">
      <c r="E1360" t="s">
        <v>1678</v>
      </c>
      <c r="F1360">
        <f>COUNTIF('Quantidade de alunos estrangeir'!G:H,'Quantidades de Alunos'!E:E)</f>
        <v>3</v>
      </c>
    </row>
    <row r="1361" spans="5:6" x14ac:dyDescent="0.25">
      <c r="E1361" t="s">
        <v>1679</v>
      </c>
      <c r="F1361">
        <f>COUNTIF('Quantidade de alunos estrangeir'!G:H,'Quantidades de Alunos'!E:E)</f>
        <v>3</v>
      </c>
    </row>
    <row r="1362" spans="5:6" x14ac:dyDescent="0.25">
      <c r="E1362" t="s">
        <v>1680</v>
      </c>
      <c r="F1362">
        <f>COUNTIF('Quantidade de alunos estrangeir'!G:H,'Quantidades de Alunos'!E:E)</f>
        <v>2</v>
      </c>
    </row>
    <row r="1363" spans="5:6" x14ac:dyDescent="0.25">
      <c r="E1363" t="s">
        <v>1681</v>
      </c>
      <c r="F1363">
        <f>COUNTIF('Quantidade de alunos estrangeir'!G:H,'Quantidades de Alunos'!E:E)</f>
        <v>1</v>
      </c>
    </row>
    <row r="1364" spans="5:6" x14ac:dyDescent="0.25">
      <c r="E1364" t="s">
        <v>1682</v>
      </c>
      <c r="F1364">
        <f>COUNTIF('Quantidade de alunos estrangeir'!G:H,'Quantidades de Alunos'!E:E)</f>
        <v>2</v>
      </c>
    </row>
    <row r="1365" spans="5:6" x14ac:dyDescent="0.25">
      <c r="E1365" t="s">
        <v>1683</v>
      </c>
      <c r="F1365">
        <f>COUNTIF('Quantidade de alunos estrangeir'!G:H,'Quantidades de Alunos'!E:E)</f>
        <v>3</v>
      </c>
    </row>
    <row r="1366" spans="5:6" x14ac:dyDescent="0.25">
      <c r="E1366" t="s">
        <v>1684</v>
      </c>
      <c r="F1366">
        <f>COUNTIF('Quantidade de alunos estrangeir'!G:H,'Quantidades de Alunos'!E:E)</f>
        <v>2</v>
      </c>
    </row>
    <row r="1367" spans="5:6" x14ac:dyDescent="0.25">
      <c r="E1367" t="s">
        <v>1685</v>
      </c>
      <c r="F1367">
        <f>COUNTIF('Quantidade de alunos estrangeir'!G:H,'Quantidades de Alunos'!E:E)</f>
        <v>3</v>
      </c>
    </row>
    <row r="1368" spans="5:6" x14ac:dyDescent="0.25">
      <c r="E1368" t="s">
        <v>1686</v>
      </c>
      <c r="F1368">
        <f>COUNTIF('Quantidade de alunos estrangeir'!G:H,'Quantidades de Alunos'!E:E)</f>
        <v>3</v>
      </c>
    </row>
    <row r="1369" spans="5:6" x14ac:dyDescent="0.25">
      <c r="E1369" t="s">
        <v>1687</v>
      </c>
      <c r="F1369">
        <f>COUNTIF('Quantidade de alunos estrangeir'!G:H,'Quantidades de Alunos'!E:E)</f>
        <v>2</v>
      </c>
    </row>
    <row r="1370" spans="5:6" x14ac:dyDescent="0.25">
      <c r="E1370" t="s">
        <v>1688</v>
      </c>
      <c r="F1370">
        <f>COUNTIF('Quantidade de alunos estrangeir'!G:H,'Quantidades de Alunos'!E:E)</f>
        <v>2</v>
      </c>
    </row>
    <row r="1371" spans="5:6" x14ac:dyDescent="0.25">
      <c r="E1371" t="s">
        <v>1690</v>
      </c>
      <c r="F1371">
        <f>COUNTIF('Quantidade de alunos estrangeir'!G:H,'Quantidades de Alunos'!E:E)</f>
        <v>2</v>
      </c>
    </row>
    <row r="1372" spans="5:6" x14ac:dyDescent="0.25">
      <c r="E1372" t="s">
        <v>1691</v>
      </c>
      <c r="F1372">
        <f>COUNTIF('Quantidade de alunos estrangeir'!G:H,'Quantidades de Alunos'!E:E)</f>
        <v>1</v>
      </c>
    </row>
    <row r="1373" spans="5:6" x14ac:dyDescent="0.25">
      <c r="E1373" t="s">
        <v>1692</v>
      </c>
      <c r="F1373">
        <f>COUNTIF('Quantidade de alunos estrangeir'!G:H,'Quantidades de Alunos'!E:E)</f>
        <v>1</v>
      </c>
    </row>
    <row r="1374" spans="5:6" x14ac:dyDescent="0.25">
      <c r="E1374" t="s">
        <v>1693</v>
      </c>
      <c r="F1374">
        <f>COUNTIF('Quantidade de alunos estrangeir'!G:H,'Quantidades de Alunos'!E:E)</f>
        <v>1</v>
      </c>
    </row>
    <row r="1375" spans="5:6" x14ac:dyDescent="0.25">
      <c r="E1375" t="s">
        <v>1694</v>
      </c>
      <c r="F1375">
        <f>COUNTIF('Quantidade de alunos estrangeir'!G:H,'Quantidades de Alunos'!E:E)</f>
        <v>1</v>
      </c>
    </row>
    <row r="1376" spans="5:6" x14ac:dyDescent="0.25">
      <c r="E1376" t="s">
        <v>1695</v>
      </c>
      <c r="F1376">
        <f>COUNTIF('Quantidade de alunos estrangeir'!G:H,'Quantidades de Alunos'!E:E)</f>
        <v>3</v>
      </c>
    </row>
    <row r="1377" spans="5:6" x14ac:dyDescent="0.25">
      <c r="E1377" t="s">
        <v>1696</v>
      </c>
      <c r="F1377">
        <f>COUNTIF('Quantidade de alunos estrangeir'!G:H,'Quantidades de Alunos'!E:E)</f>
        <v>3</v>
      </c>
    </row>
    <row r="1378" spans="5:6" x14ac:dyDescent="0.25">
      <c r="E1378" t="s">
        <v>1697</v>
      </c>
      <c r="F1378">
        <f>COUNTIF('Quantidade de alunos estrangeir'!G:H,'Quantidades de Alunos'!E:E)</f>
        <v>2</v>
      </c>
    </row>
    <row r="1379" spans="5:6" x14ac:dyDescent="0.25">
      <c r="E1379" t="s">
        <v>1698</v>
      </c>
      <c r="F1379">
        <f>COUNTIF('Quantidade de alunos estrangeir'!G:H,'Quantidades de Alunos'!E:E)</f>
        <v>3</v>
      </c>
    </row>
    <row r="1380" spans="5:6" x14ac:dyDescent="0.25">
      <c r="E1380" t="s">
        <v>1699</v>
      </c>
      <c r="F1380">
        <f>COUNTIF('Quantidade de alunos estrangeir'!G:H,'Quantidades de Alunos'!E:E)</f>
        <v>1</v>
      </c>
    </row>
    <row r="1381" spans="5:6" x14ac:dyDescent="0.25">
      <c r="E1381" t="s">
        <v>1700</v>
      </c>
      <c r="F1381">
        <f>COUNTIF('Quantidade de alunos estrangeir'!G:H,'Quantidades de Alunos'!E:E)</f>
        <v>2</v>
      </c>
    </row>
    <row r="1382" spans="5:6" x14ac:dyDescent="0.25">
      <c r="E1382" t="s">
        <v>1701</v>
      </c>
      <c r="F1382">
        <f>COUNTIF('Quantidade de alunos estrangeir'!G:H,'Quantidades de Alunos'!E:E)</f>
        <v>2</v>
      </c>
    </row>
    <row r="1383" spans="5:6" x14ac:dyDescent="0.25">
      <c r="E1383" t="s">
        <v>1703</v>
      </c>
      <c r="F1383">
        <f>COUNTIF('Quantidade de alunos estrangeir'!G:H,'Quantidades de Alunos'!E:E)</f>
        <v>3</v>
      </c>
    </row>
    <row r="1384" spans="5:6" x14ac:dyDescent="0.25">
      <c r="E1384" t="s">
        <v>1704</v>
      </c>
      <c r="F1384">
        <f>COUNTIF('Quantidade de alunos estrangeir'!G:H,'Quantidades de Alunos'!E:E)</f>
        <v>3</v>
      </c>
    </row>
    <row r="1385" spans="5:6" x14ac:dyDescent="0.25">
      <c r="E1385" t="s">
        <v>1705</v>
      </c>
      <c r="F1385">
        <f>COUNTIF('Quantidade de alunos estrangeir'!G:H,'Quantidades de Alunos'!E:E)</f>
        <v>3</v>
      </c>
    </row>
    <row r="1386" spans="5:6" x14ac:dyDescent="0.25">
      <c r="E1386" t="s">
        <v>1706</v>
      </c>
      <c r="F1386">
        <f>COUNTIF('Quantidade de alunos estrangeir'!G:H,'Quantidades de Alunos'!E:E)</f>
        <v>1</v>
      </c>
    </row>
    <row r="1387" spans="5:6" x14ac:dyDescent="0.25">
      <c r="E1387" t="s">
        <v>1707</v>
      </c>
      <c r="F1387">
        <f>COUNTIF('Quantidade de alunos estrangeir'!G:H,'Quantidades de Alunos'!E:E)</f>
        <v>1</v>
      </c>
    </row>
    <row r="1388" spans="5:6" x14ac:dyDescent="0.25">
      <c r="E1388" t="s">
        <v>1708</v>
      </c>
      <c r="F1388">
        <f>COUNTIF('Quantidade de alunos estrangeir'!G:H,'Quantidades de Alunos'!E:E)</f>
        <v>1</v>
      </c>
    </row>
    <row r="1389" spans="5:6" x14ac:dyDescent="0.25">
      <c r="E1389" t="s">
        <v>1709</v>
      </c>
      <c r="F1389">
        <f>COUNTIF('Quantidade de alunos estrangeir'!G:H,'Quantidades de Alunos'!E:E)</f>
        <v>4</v>
      </c>
    </row>
    <row r="1390" spans="5:6" x14ac:dyDescent="0.25">
      <c r="E1390" t="s">
        <v>1710</v>
      </c>
      <c r="F1390">
        <f>COUNTIF('Quantidade de alunos estrangeir'!G:H,'Quantidades de Alunos'!E:E)</f>
        <v>2</v>
      </c>
    </row>
    <row r="1391" spans="5:6" x14ac:dyDescent="0.25">
      <c r="E1391" t="s">
        <v>1711</v>
      </c>
      <c r="F1391">
        <f>COUNTIF('Quantidade de alunos estrangeir'!G:H,'Quantidades de Alunos'!E:E)</f>
        <v>4</v>
      </c>
    </row>
    <row r="1392" spans="5:6" x14ac:dyDescent="0.25">
      <c r="E1392" t="s">
        <v>1712</v>
      </c>
      <c r="F1392">
        <f>COUNTIF('Quantidade de alunos estrangeir'!G:H,'Quantidades de Alunos'!E:E)</f>
        <v>1</v>
      </c>
    </row>
    <row r="1393" spans="5:6" x14ac:dyDescent="0.25">
      <c r="E1393" t="s">
        <v>1713</v>
      </c>
      <c r="F1393">
        <f>COUNTIF('Quantidade de alunos estrangeir'!G:H,'Quantidades de Alunos'!E:E)</f>
        <v>2</v>
      </c>
    </row>
    <row r="1394" spans="5:6" x14ac:dyDescent="0.25">
      <c r="E1394" t="s">
        <v>1714</v>
      </c>
      <c r="F1394">
        <f>COUNTIF('Quantidade de alunos estrangeir'!G:H,'Quantidades de Alunos'!E:E)</f>
        <v>3</v>
      </c>
    </row>
    <row r="1395" spans="5:6" x14ac:dyDescent="0.25">
      <c r="E1395" t="s">
        <v>1715</v>
      </c>
      <c r="F1395">
        <f>COUNTIF('Quantidade de alunos estrangeir'!G:H,'Quantidades de Alunos'!E:E)</f>
        <v>2</v>
      </c>
    </row>
    <row r="1396" spans="5:6" x14ac:dyDescent="0.25">
      <c r="E1396" t="s">
        <v>1716</v>
      </c>
      <c r="F1396">
        <f>COUNTIF('Quantidade de alunos estrangeir'!G:H,'Quantidades de Alunos'!E:E)</f>
        <v>3</v>
      </c>
    </row>
    <row r="1397" spans="5:6" x14ac:dyDescent="0.25">
      <c r="E1397" t="s">
        <v>1719</v>
      </c>
      <c r="F1397">
        <f>COUNTIF('Quantidade de alunos estrangeir'!G:H,'Quantidades de Alunos'!E:E)</f>
        <v>1</v>
      </c>
    </row>
    <row r="1398" spans="5:6" x14ac:dyDescent="0.25">
      <c r="E1398" t="s">
        <v>1720</v>
      </c>
      <c r="F1398">
        <f>COUNTIF('Quantidade de alunos estrangeir'!G:H,'Quantidades de Alunos'!E:E)</f>
        <v>2</v>
      </c>
    </row>
    <row r="1399" spans="5:6" x14ac:dyDescent="0.25">
      <c r="E1399" t="s">
        <v>1721</v>
      </c>
      <c r="F1399">
        <f>COUNTIF('Quantidade de alunos estrangeir'!G:H,'Quantidades de Alunos'!E:E)</f>
        <v>2</v>
      </c>
    </row>
    <row r="1400" spans="5:6" x14ac:dyDescent="0.25">
      <c r="E1400" t="s">
        <v>1722</v>
      </c>
      <c r="F1400">
        <f>COUNTIF('Quantidade de alunos estrangeir'!G:H,'Quantidades de Alunos'!E:E)</f>
        <v>4</v>
      </c>
    </row>
    <row r="1401" spans="5:6" x14ac:dyDescent="0.25">
      <c r="E1401" t="s">
        <v>1723</v>
      </c>
      <c r="F1401">
        <f>COUNTIF('Quantidade de alunos estrangeir'!G:H,'Quantidades de Alunos'!E:E)</f>
        <v>2</v>
      </c>
    </row>
    <row r="1402" spans="5:6" x14ac:dyDescent="0.25">
      <c r="E1402" t="s">
        <v>1724</v>
      </c>
      <c r="F1402">
        <f>COUNTIF('Quantidade de alunos estrangeir'!G:H,'Quantidades de Alunos'!E:E)</f>
        <v>2</v>
      </c>
    </row>
    <row r="1403" spans="5:6" x14ac:dyDescent="0.25">
      <c r="E1403" t="s">
        <v>1725</v>
      </c>
      <c r="F1403">
        <f>COUNTIF('Quantidade de alunos estrangeir'!G:H,'Quantidades de Alunos'!E:E)</f>
        <v>1</v>
      </c>
    </row>
    <row r="1404" spans="5:6" x14ac:dyDescent="0.25">
      <c r="E1404" t="s">
        <v>1726</v>
      </c>
      <c r="F1404">
        <f>COUNTIF('Quantidade de alunos estrangeir'!G:H,'Quantidades de Alunos'!E:E)</f>
        <v>3</v>
      </c>
    </row>
    <row r="1405" spans="5:6" x14ac:dyDescent="0.25">
      <c r="E1405" t="s">
        <v>1727</v>
      </c>
      <c r="F1405">
        <f>COUNTIF('Quantidade de alunos estrangeir'!G:H,'Quantidades de Alunos'!E:E)</f>
        <v>1</v>
      </c>
    </row>
    <row r="1406" spans="5:6" x14ac:dyDescent="0.25">
      <c r="E1406" t="s">
        <v>1728</v>
      </c>
      <c r="F1406">
        <f>COUNTIF('Quantidade de alunos estrangeir'!G:H,'Quantidades de Alunos'!E:E)</f>
        <v>3</v>
      </c>
    </row>
    <row r="1407" spans="5:6" x14ac:dyDescent="0.25">
      <c r="E1407" t="s">
        <v>1729</v>
      </c>
      <c r="F1407">
        <f>COUNTIF('Quantidade de alunos estrangeir'!G:H,'Quantidades de Alunos'!E:E)</f>
        <v>1</v>
      </c>
    </row>
    <row r="1408" spans="5:6" x14ac:dyDescent="0.25">
      <c r="E1408" t="s">
        <v>1730</v>
      </c>
      <c r="F1408">
        <f>COUNTIF('Quantidade de alunos estrangeir'!G:H,'Quantidades de Alunos'!E:E)</f>
        <v>2</v>
      </c>
    </row>
    <row r="1409" spans="5:6" x14ac:dyDescent="0.25">
      <c r="E1409" t="s">
        <v>1731</v>
      </c>
      <c r="F1409">
        <f>COUNTIF('Quantidade de alunos estrangeir'!G:H,'Quantidades de Alunos'!E:E)</f>
        <v>3</v>
      </c>
    </row>
    <row r="1410" spans="5:6" x14ac:dyDescent="0.25">
      <c r="E1410" t="s">
        <v>1732</v>
      </c>
      <c r="F1410">
        <f>COUNTIF('Quantidade de alunos estrangeir'!G:H,'Quantidades de Alunos'!E:E)</f>
        <v>1</v>
      </c>
    </row>
    <row r="1411" spans="5:6" x14ac:dyDescent="0.25">
      <c r="E1411" t="s">
        <v>1733</v>
      </c>
      <c r="F1411">
        <f>COUNTIF('Quantidade de alunos estrangeir'!G:H,'Quantidades de Alunos'!E:E)</f>
        <v>3</v>
      </c>
    </row>
    <row r="1412" spans="5:6" x14ac:dyDescent="0.25">
      <c r="E1412" t="s">
        <v>1734</v>
      </c>
      <c r="F1412">
        <f>COUNTIF('Quantidade de alunos estrangeir'!G:H,'Quantidades de Alunos'!E:E)</f>
        <v>2</v>
      </c>
    </row>
    <row r="1413" spans="5:6" x14ac:dyDescent="0.25">
      <c r="E1413" t="s">
        <v>1736</v>
      </c>
      <c r="F1413">
        <f>COUNTIF('Quantidade de alunos estrangeir'!G:H,'Quantidades de Alunos'!E:E)</f>
        <v>2</v>
      </c>
    </row>
    <row r="1414" spans="5:6" x14ac:dyDescent="0.25">
      <c r="E1414" t="s">
        <v>1737</v>
      </c>
      <c r="F1414">
        <f>COUNTIF('Quantidade de alunos estrangeir'!G:H,'Quantidades de Alunos'!E:E)</f>
        <v>5</v>
      </c>
    </row>
    <row r="1415" spans="5:6" x14ac:dyDescent="0.25">
      <c r="E1415" t="s">
        <v>1738</v>
      </c>
      <c r="F1415">
        <f>COUNTIF('Quantidade de alunos estrangeir'!G:H,'Quantidades de Alunos'!E:E)</f>
        <v>3</v>
      </c>
    </row>
    <row r="1416" spans="5:6" x14ac:dyDescent="0.25">
      <c r="E1416" t="s">
        <v>1739</v>
      </c>
      <c r="F1416">
        <f>COUNTIF('Quantidade de alunos estrangeir'!G:H,'Quantidades de Alunos'!E:E)</f>
        <v>2</v>
      </c>
    </row>
    <row r="1417" spans="5:6" x14ac:dyDescent="0.25">
      <c r="E1417" t="s">
        <v>1740</v>
      </c>
      <c r="F1417">
        <f>COUNTIF('Quantidade de alunos estrangeir'!G:H,'Quantidades de Alunos'!E:E)</f>
        <v>1</v>
      </c>
    </row>
    <row r="1418" spans="5:6" x14ac:dyDescent="0.25">
      <c r="E1418" t="s">
        <v>1741</v>
      </c>
      <c r="F1418">
        <f>COUNTIF('Quantidade de alunos estrangeir'!G:H,'Quantidades de Alunos'!E:E)</f>
        <v>2</v>
      </c>
    </row>
    <row r="1419" spans="5:6" x14ac:dyDescent="0.25">
      <c r="E1419" t="s">
        <v>1742</v>
      </c>
      <c r="F1419">
        <f>COUNTIF('Quantidade de alunos estrangeir'!G:H,'Quantidades de Alunos'!E:E)</f>
        <v>1</v>
      </c>
    </row>
    <row r="1420" spans="5:6" x14ac:dyDescent="0.25">
      <c r="E1420" t="s">
        <v>1743</v>
      </c>
      <c r="F1420">
        <f>COUNTIF('Quantidade de alunos estrangeir'!G:H,'Quantidades de Alunos'!E:E)</f>
        <v>3</v>
      </c>
    </row>
    <row r="1421" spans="5:6" x14ac:dyDescent="0.25">
      <c r="E1421" t="s">
        <v>1744</v>
      </c>
      <c r="F1421">
        <f>COUNTIF('Quantidade de alunos estrangeir'!G:H,'Quantidades de Alunos'!E:E)</f>
        <v>2</v>
      </c>
    </row>
    <row r="1422" spans="5:6" x14ac:dyDescent="0.25">
      <c r="E1422" t="s">
        <v>1745</v>
      </c>
      <c r="F1422">
        <f>COUNTIF('Quantidade de alunos estrangeir'!G:H,'Quantidades de Alunos'!E:E)</f>
        <v>3</v>
      </c>
    </row>
    <row r="1423" spans="5:6" x14ac:dyDescent="0.25">
      <c r="E1423" t="s">
        <v>1746</v>
      </c>
      <c r="F1423">
        <f>COUNTIF('Quantidade de alunos estrangeir'!G:H,'Quantidades de Alunos'!E:E)</f>
        <v>2</v>
      </c>
    </row>
    <row r="1424" spans="5:6" x14ac:dyDescent="0.25">
      <c r="E1424" t="s">
        <v>1747</v>
      </c>
      <c r="F1424">
        <f>COUNTIF('Quantidade de alunos estrangeir'!G:H,'Quantidades de Alunos'!E:E)</f>
        <v>1</v>
      </c>
    </row>
    <row r="1425" spans="5:6" x14ac:dyDescent="0.25">
      <c r="E1425" t="s">
        <v>1748</v>
      </c>
      <c r="F1425">
        <f>COUNTIF('Quantidade de alunos estrangeir'!G:H,'Quantidades de Alunos'!E:E)</f>
        <v>1</v>
      </c>
    </row>
    <row r="1426" spans="5:6" x14ac:dyDescent="0.25">
      <c r="E1426" t="s">
        <v>1749</v>
      </c>
      <c r="F1426">
        <f>COUNTIF('Quantidade de alunos estrangeir'!G:H,'Quantidades de Alunos'!E:E)</f>
        <v>3</v>
      </c>
    </row>
    <row r="1427" spans="5:6" x14ac:dyDescent="0.25">
      <c r="E1427" t="s">
        <v>1751</v>
      </c>
      <c r="F1427">
        <f>COUNTIF('Quantidade de alunos estrangeir'!G:H,'Quantidades de Alunos'!E:E)</f>
        <v>2</v>
      </c>
    </row>
    <row r="1428" spans="5:6" x14ac:dyDescent="0.25">
      <c r="E1428" t="s">
        <v>1752</v>
      </c>
      <c r="F1428">
        <f>COUNTIF('Quantidade de alunos estrangeir'!G:H,'Quantidades de Alunos'!E:E)</f>
        <v>3</v>
      </c>
    </row>
    <row r="1429" spans="5:6" x14ac:dyDescent="0.25">
      <c r="E1429" t="s">
        <v>1753</v>
      </c>
      <c r="F1429">
        <f>COUNTIF('Quantidade de alunos estrangeir'!G:H,'Quantidades de Alunos'!E:E)</f>
        <v>4</v>
      </c>
    </row>
    <row r="1430" spans="5:6" x14ac:dyDescent="0.25">
      <c r="E1430" t="s">
        <v>1754</v>
      </c>
      <c r="F1430">
        <f>COUNTIF('Quantidade de alunos estrangeir'!G:H,'Quantidades de Alunos'!E:E)</f>
        <v>2</v>
      </c>
    </row>
    <row r="1431" spans="5:6" x14ac:dyDescent="0.25">
      <c r="E1431" t="s">
        <v>1755</v>
      </c>
      <c r="F1431">
        <f>COUNTIF('Quantidade de alunos estrangeir'!G:H,'Quantidades de Alunos'!E:E)</f>
        <v>4</v>
      </c>
    </row>
    <row r="1432" spans="5:6" x14ac:dyDescent="0.25">
      <c r="E1432" t="s">
        <v>1756</v>
      </c>
      <c r="F1432">
        <f>COUNTIF('Quantidade de alunos estrangeir'!G:H,'Quantidades de Alunos'!E:E)</f>
        <v>4</v>
      </c>
    </row>
    <row r="1433" spans="5:6" x14ac:dyDescent="0.25">
      <c r="E1433" t="s">
        <v>1757</v>
      </c>
      <c r="F1433">
        <f>COUNTIF('Quantidade de alunos estrangeir'!G:H,'Quantidades de Alunos'!E:E)</f>
        <v>3</v>
      </c>
    </row>
    <row r="1434" spans="5:6" x14ac:dyDescent="0.25">
      <c r="E1434" t="s">
        <v>1758</v>
      </c>
      <c r="F1434">
        <f>COUNTIF('Quantidade de alunos estrangeir'!G:H,'Quantidades de Alunos'!E:E)</f>
        <v>4</v>
      </c>
    </row>
    <row r="1435" spans="5:6" x14ac:dyDescent="0.25">
      <c r="E1435" t="s">
        <v>1759</v>
      </c>
      <c r="F1435">
        <f>COUNTIF('Quantidade de alunos estrangeir'!G:H,'Quantidades de Alunos'!E:E)</f>
        <v>3</v>
      </c>
    </row>
    <row r="1436" spans="5:6" x14ac:dyDescent="0.25">
      <c r="E1436" t="s">
        <v>1760</v>
      </c>
      <c r="F1436">
        <f>COUNTIF('Quantidade de alunos estrangeir'!G:H,'Quantidades de Alunos'!E:E)</f>
        <v>2</v>
      </c>
    </row>
    <row r="1437" spans="5:6" x14ac:dyDescent="0.25">
      <c r="E1437" t="s">
        <v>1761</v>
      </c>
      <c r="F1437">
        <f>COUNTIF('Quantidade de alunos estrangeir'!G:H,'Quantidades de Alunos'!E:E)</f>
        <v>2</v>
      </c>
    </row>
    <row r="1438" spans="5:6" x14ac:dyDescent="0.25">
      <c r="E1438" t="s">
        <v>1762</v>
      </c>
      <c r="F1438">
        <f>COUNTIF('Quantidade de alunos estrangeir'!G:H,'Quantidades de Alunos'!E:E)</f>
        <v>2</v>
      </c>
    </row>
    <row r="1439" spans="5:6" x14ac:dyDescent="0.25">
      <c r="E1439" t="s">
        <v>1763</v>
      </c>
      <c r="F1439">
        <f>COUNTIF('Quantidade de alunos estrangeir'!G:H,'Quantidades de Alunos'!E:E)</f>
        <v>2</v>
      </c>
    </row>
    <row r="1440" spans="5:6" x14ac:dyDescent="0.25">
      <c r="E1440" t="s">
        <v>1764</v>
      </c>
      <c r="F1440">
        <f>COUNTIF('Quantidade de alunos estrangeir'!G:H,'Quantidades de Alunos'!E:E)</f>
        <v>3</v>
      </c>
    </row>
    <row r="1441" spans="5:6" x14ac:dyDescent="0.25">
      <c r="E1441" t="s">
        <v>1765</v>
      </c>
      <c r="F1441">
        <f>COUNTIF('Quantidade de alunos estrangeir'!G:H,'Quantidades de Alunos'!E:E)</f>
        <v>3</v>
      </c>
    </row>
    <row r="1442" spans="5:6" x14ac:dyDescent="0.25">
      <c r="E1442" t="s">
        <v>1766</v>
      </c>
      <c r="F1442">
        <f>COUNTIF('Quantidade de alunos estrangeir'!G:H,'Quantidades de Alunos'!E:E)</f>
        <v>5</v>
      </c>
    </row>
    <row r="1443" spans="5:6" x14ac:dyDescent="0.25">
      <c r="E1443" t="s">
        <v>1767</v>
      </c>
      <c r="F1443">
        <f>COUNTIF('Quantidade de alunos estrangeir'!G:H,'Quantidades de Alunos'!E:E)</f>
        <v>7</v>
      </c>
    </row>
    <row r="1444" spans="5:6" x14ac:dyDescent="0.25">
      <c r="E1444" t="s">
        <v>1768</v>
      </c>
      <c r="F1444">
        <f>COUNTIF('Quantidade de alunos estrangeir'!G:H,'Quantidades de Alunos'!E:E)</f>
        <v>1</v>
      </c>
    </row>
    <row r="1445" spans="5:6" x14ac:dyDescent="0.25">
      <c r="E1445" t="s">
        <v>1769</v>
      </c>
      <c r="F1445">
        <f>COUNTIF('Quantidade de alunos estrangeir'!G:H,'Quantidades de Alunos'!E:E)</f>
        <v>4</v>
      </c>
    </row>
    <row r="1446" spans="5:6" x14ac:dyDescent="0.25">
      <c r="E1446" t="s">
        <v>1770</v>
      </c>
      <c r="F1446">
        <f>COUNTIF('Quantidade de alunos estrangeir'!G:H,'Quantidades de Alunos'!E:E)</f>
        <v>6</v>
      </c>
    </row>
    <row r="1447" spans="5:6" x14ac:dyDescent="0.25">
      <c r="E1447" t="s">
        <v>1771</v>
      </c>
      <c r="F1447">
        <f>COUNTIF('Quantidade de alunos estrangeir'!G:H,'Quantidades de Alunos'!E:E)</f>
        <v>3</v>
      </c>
    </row>
    <row r="1448" spans="5:6" x14ac:dyDescent="0.25">
      <c r="E1448" t="s">
        <v>1772</v>
      </c>
      <c r="F1448">
        <f>COUNTIF('Quantidade de alunos estrangeir'!G:H,'Quantidades de Alunos'!E:E)</f>
        <v>2</v>
      </c>
    </row>
    <row r="1449" spans="5:6" x14ac:dyDescent="0.25">
      <c r="E1449" t="s">
        <v>1774</v>
      </c>
      <c r="F1449">
        <f>COUNTIF('Quantidade de alunos estrangeir'!G:H,'Quantidades de Alunos'!E:E)</f>
        <v>1</v>
      </c>
    </row>
    <row r="1450" spans="5:6" x14ac:dyDescent="0.25">
      <c r="E1450" t="s">
        <v>1775</v>
      </c>
      <c r="F1450">
        <f>COUNTIF('Quantidade de alunos estrangeir'!G:H,'Quantidades de Alunos'!E:E)</f>
        <v>2</v>
      </c>
    </row>
    <row r="1451" spans="5:6" x14ac:dyDescent="0.25">
      <c r="E1451" t="s">
        <v>1777</v>
      </c>
      <c r="F1451">
        <f>COUNTIF('Quantidade de alunos estrangeir'!G:H,'Quantidades de Alunos'!E:E)</f>
        <v>4</v>
      </c>
    </row>
    <row r="1452" spans="5:6" x14ac:dyDescent="0.25">
      <c r="E1452" t="s">
        <v>1778</v>
      </c>
      <c r="F1452">
        <f>COUNTIF('Quantidade de alunos estrangeir'!G:H,'Quantidades de Alunos'!E:E)</f>
        <v>5</v>
      </c>
    </row>
    <row r="1453" spans="5:6" x14ac:dyDescent="0.25">
      <c r="E1453" t="s">
        <v>1779</v>
      </c>
      <c r="F1453">
        <f>COUNTIF('Quantidade de alunos estrangeir'!G:H,'Quantidades de Alunos'!E:E)</f>
        <v>1</v>
      </c>
    </row>
    <row r="1454" spans="5:6" x14ac:dyDescent="0.25">
      <c r="E1454" t="s">
        <v>1780</v>
      </c>
      <c r="F1454">
        <f>COUNTIF('Quantidade de alunos estrangeir'!G:H,'Quantidades de Alunos'!E:E)</f>
        <v>2</v>
      </c>
    </row>
    <row r="1455" spans="5:6" x14ac:dyDescent="0.25">
      <c r="E1455" t="s">
        <v>1782</v>
      </c>
      <c r="F1455">
        <f>COUNTIF('Quantidade de alunos estrangeir'!G:H,'Quantidades de Alunos'!E:E)</f>
        <v>6</v>
      </c>
    </row>
    <row r="1456" spans="5:6" x14ac:dyDescent="0.25">
      <c r="E1456" t="s">
        <v>1783</v>
      </c>
      <c r="F1456">
        <f>COUNTIF('Quantidade de alunos estrangeir'!G:H,'Quantidades de Alunos'!E:E)</f>
        <v>3</v>
      </c>
    </row>
    <row r="1457" spans="5:6" x14ac:dyDescent="0.25">
      <c r="E1457" t="s">
        <v>1784</v>
      </c>
      <c r="F1457">
        <f>COUNTIF('Quantidade de alunos estrangeir'!G:H,'Quantidades de Alunos'!E:E)</f>
        <v>1</v>
      </c>
    </row>
    <row r="1458" spans="5:6" x14ac:dyDescent="0.25">
      <c r="E1458" t="s">
        <v>1785</v>
      </c>
      <c r="F1458">
        <f>COUNTIF('Quantidade de alunos estrangeir'!G:H,'Quantidades de Alunos'!E:E)</f>
        <v>3</v>
      </c>
    </row>
    <row r="1459" spans="5:6" x14ac:dyDescent="0.25">
      <c r="E1459" t="s">
        <v>1786</v>
      </c>
      <c r="F1459">
        <f>COUNTIF('Quantidade de alunos estrangeir'!G:H,'Quantidades de Alunos'!E:E)</f>
        <v>2</v>
      </c>
    </row>
    <row r="1460" spans="5:6" x14ac:dyDescent="0.25">
      <c r="E1460" t="s">
        <v>1787</v>
      </c>
      <c r="F1460">
        <f>COUNTIF('Quantidade de alunos estrangeir'!G:H,'Quantidades de Alunos'!E:E)</f>
        <v>2</v>
      </c>
    </row>
    <row r="1461" spans="5:6" x14ac:dyDescent="0.25">
      <c r="E1461" t="s">
        <v>1788</v>
      </c>
      <c r="F1461">
        <f>COUNTIF('Quantidade de alunos estrangeir'!G:H,'Quantidades de Alunos'!E:E)</f>
        <v>1</v>
      </c>
    </row>
    <row r="1462" spans="5:6" x14ac:dyDescent="0.25">
      <c r="E1462" t="s">
        <v>1789</v>
      </c>
      <c r="F1462">
        <f>COUNTIF('Quantidade de alunos estrangeir'!G:H,'Quantidades de Alunos'!E:E)</f>
        <v>2</v>
      </c>
    </row>
    <row r="1463" spans="5:6" x14ac:dyDescent="0.25">
      <c r="E1463" t="s">
        <v>1790</v>
      </c>
      <c r="F1463">
        <f>COUNTIF('Quantidade de alunos estrangeir'!G:H,'Quantidades de Alunos'!E:E)</f>
        <v>3</v>
      </c>
    </row>
    <row r="1464" spans="5:6" x14ac:dyDescent="0.25">
      <c r="E1464" t="s">
        <v>1791</v>
      </c>
      <c r="F1464">
        <f>COUNTIF('Quantidade de alunos estrangeir'!G:H,'Quantidades de Alunos'!E:E)</f>
        <v>3</v>
      </c>
    </row>
    <row r="1465" spans="5:6" x14ac:dyDescent="0.25">
      <c r="E1465" t="s">
        <v>1792</v>
      </c>
      <c r="F1465">
        <f>COUNTIF('Quantidade de alunos estrangeir'!G:H,'Quantidades de Alunos'!E:E)</f>
        <v>3</v>
      </c>
    </row>
    <row r="1466" spans="5:6" x14ac:dyDescent="0.25">
      <c r="E1466" t="s">
        <v>1793</v>
      </c>
      <c r="F1466">
        <f>COUNTIF('Quantidade de alunos estrangeir'!G:H,'Quantidades de Alunos'!E:E)</f>
        <v>3</v>
      </c>
    </row>
    <row r="1467" spans="5:6" x14ac:dyDescent="0.25">
      <c r="E1467" t="s">
        <v>1796</v>
      </c>
      <c r="F1467">
        <f>COUNTIF('Quantidade de alunos estrangeir'!G:H,'Quantidades de Alunos'!E:E)</f>
        <v>4</v>
      </c>
    </row>
    <row r="1468" spans="5:6" x14ac:dyDescent="0.25">
      <c r="E1468" t="s">
        <v>1797</v>
      </c>
      <c r="F1468">
        <f>COUNTIF('Quantidade de alunos estrangeir'!G:H,'Quantidades de Alunos'!E:E)</f>
        <v>3</v>
      </c>
    </row>
    <row r="1469" spans="5:6" x14ac:dyDescent="0.25">
      <c r="E1469" t="s">
        <v>1798</v>
      </c>
      <c r="F1469">
        <f>COUNTIF('Quantidade de alunos estrangeir'!G:H,'Quantidades de Alunos'!E:E)</f>
        <v>4</v>
      </c>
    </row>
    <row r="1470" spans="5:6" x14ac:dyDescent="0.25">
      <c r="E1470" t="s">
        <v>1799</v>
      </c>
      <c r="F1470">
        <f>COUNTIF('Quantidade de alunos estrangeir'!G:H,'Quantidades de Alunos'!E:E)</f>
        <v>1</v>
      </c>
    </row>
    <row r="1471" spans="5:6" x14ac:dyDescent="0.25">
      <c r="E1471" t="s">
        <v>1800</v>
      </c>
      <c r="F1471">
        <f>COUNTIF('Quantidade de alunos estrangeir'!G:H,'Quantidades de Alunos'!E:E)</f>
        <v>6</v>
      </c>
    </row>
    <row r="1472" spans="5:6" x14ac:dyDescent="0.25">
      <c r="E1472" t="s">
        <v>1801</v>
      </c>
      <c r="F1472">
        <f>COUNTIF('Quantidade de alunos estrangeir'!G:H,'Quantidades de Alunos'!E:E)</f>
        <v>3</v>
      </c>
    </row>
    <row r="1473" spans="5:6" x14ac:dyDescent="0.25">
      <c r="E1473" t="s">
        <v>1802</v>
      </c>
      <c r="F1473">
        <f>COUNTIF('Quantidade de alunos estrangeir'!G:H,'Quantidades de Alunos'!E:E)</f>
        <v>5</v>
      </c>
    </row>
    <row r="1474" spans="5:6" x14ac:dyDescent="0.25">
      <c r="E1474" t="s">
        <v>1803</v>
      </c>
      <c r="F1474">
        <f>COUNTIF('Quantidade de alunos estrangeir'!G:H,'Quantidades de Alunos'!E:E)</f>
        <v>4</v>
      </c>
    </row>
    <row r="1475" spans="5:6" x14ac:dyDescent="0.25">
      <c r="E1475" t="s">
        <v>1804</v>
      </c>
      <c r="F1475">
        <f>COUNTIF('Quantidade de alunos estrangeir'!G:H,'Quantidades de Alunos'!E:E)</f>
        <v>3</v>
      </c>
    </row>
    <row r="1476" spans="5:6" x14ac:dyDescent="0.25">
      <c r="E1476" t="s">
        <v>1806</v>
      </c>
      <c r="F1476">
        <f>COUNTIF('Quantidade de alunos estrangeir'!G:H,'Quantidades de Alunos'!E:E)</f>
        <v>4</v>
      </c>
    </row>
    <row r="1477" spans="5:6" x14ac:dyDescent="0.25">
      <c r="E1477" t="s">
        <v>1807</v>
      </c>
      <c r="F1477">
        <f>COUNTIF('Quantidade de alunos estrangeir'!G:H,'Quantidades de Alunos'!E:E)</f>
        <v>3</v>
      </c>
    </row>
    <row r="1478" spans="5:6" x14ac:dyDescent="0.25">
      <c r="E1478" t="s">
        <v>1808</v>
      </c>
      <c r="F1478">
        <f>COUNTIF('Quantidade de alunos estrangeir'!G:H,'Quantidades de Alunos'!E:E)</f>
        <v>2</v>
      </c>
    </row>
    <row r="1479" spans="5:6" x14ac:dyDescent="0.25">
      <c r="E1479" t="s">
        <v>1809</v>
      </c>
      <c r="F1479">
        <f>COUNTIF('Quantidade de alunos estrangeir'!G:H,'Quantidades de Alunos'!E:E)</f>
        <v>5</v>
      </c>
    </row>
    <row r="1480" spans="5:6" x14ac:dyDescent="0.25">
      <c r="E1480" t="s">
        <v>1810</v>
      </c>
      <c r="F1480">
        <f>COUNTIF('Quantidade de alunos estrangeir'!G:H,'Quantidades de Alunos'!E:E)</f>
        <v>3</v>
      </c>
    </row>
    <row r="1481" spans="5:6" x14ac:dyDescent="0.25">
      <c r="E1481" t="s">
        <v>1811</v>
      </c>
      <c r="F1481">
        <f>COUNTIF('Quantidade de alunos estrangeir'!G:H,'Quantidades de Alunos'!E:E)</f>
        <v>2</v>
      </c>
    </row>
    <row r="1482" spans="5:6" x14ac:dyDescent="0.25">
      <c r="E1482" t="s">
        <v>1812</v>
      </c>
      <c r="F1482">
        <f>COUNTIF('Quantidade de alunos estrangeir'!G:H,'Quantidades de Alunos'!E:E)</f>
        <v>1</v>
      </c>
    </row>
    <row r="1483" spans="5:6" x14ac:dyDescent="0.25">
      <c r="E1483" t="s">
        <v>1813</v>
      </c>
      <c r="F1483">
        <f>COUNTIF('Quantidade de alunos estrangeir'!G:H,'Quantidades de Alunos'!E:E)</f>
        <v>8</v>
      </c>
    </row>
    <row r="1484" spans="5:6" x14ac:dyDescent="0.25">
      <c r="E1484" t="s">
        <v>1814</v>
      </c>
      <c r="F1484">
        <f>COUNTIF('Quantidade de alunos estrangeir'!G:H,'Quantidades de Alunos'!E:E)</f>
        <v>2</v>
      </c>
    </row>
    <row r="1485" spans="5:6" x14ac:dyDescent="0.25">
      <c r="E1485" t="s">
        <v>1815</v>
      </c>
      <c r="F1485">
        <f>COUNTIF('Quantidade de alunos estrangeir'!G:H,'Quantidades de Alunos'!E:E)</f>
        <v>4</v>
      </c>
    </row>
    <row r="1486" spans="5:6" x14ac:dyDescent="0.25">
      <c r="E1486" t="s">
        <v>1816</v>
      </c>
      <c r="F1486">
        <f>COUNTIF('Quantidade de alunos estrangeir'!G:H,'Quantidades de Alunos'!E:E)</f>
        <v>2</v>
      </c>
    </row>
    <row r="1487" spans="5:6" x14ac:dyDescent="0.25">
      <c r="E1487" t="s">
        <v>1817</v>
      </c>
      <c r="F1487">
        <f>COUNTIF('Quantidade de alunos estrangeir'!G:H,'Quantidades de Alunos'!E:E)</f>
        <v>2</v>
      </c>
    </row>
    <row r="1488" spans="5:6" x14ac:dyDescent="0.25">
      <c r="E1488" t="s">
        <v>1818</v>
      </c>
      <c r="F1488">
        <f>COUNTIF('Quantidade de alunos estrangeir'!G:H,'Quantidades de Alunos'!E:E)</f>
        <v>2</v>
      </c>
    </row>
    <row r="1489" spans="5:6" x14ac:dyDescent="0.25">
      <c r="E1489" t="s">
        <v>1820</v>
      </c>
      <c r="F1489">
        <f>COUNTIF('Quantidade de alunos estrangeir'!G:H,'Quantidades de Alunos'!E:E)</f>
        <v>4</v>
      </c>
    </row>
    <row r="1490" spans="5:6" x14ac:dyDescent="0.25">
      <c r="E1490" t="s">
        <v>1821</v>
      </c>
      <c r="F1490">
        <f>COUNTIF('Quantidade de alunos estrangeir'!G:H,'Quantidades de Alunos'!E:E)</f>
        <v>1</v>
      </c>
    </row>
    <row r="1491" spans="5:6" x14ac:dyDescent="0.25">
      <c r="E1491" t="s">
        <v>1822</v>
      </c>
      <c r="F1491">
        <f>COUNTIF('Quantidade de alunos estrangeir'!G:H,'Quantidades de Alunos'!E:E)</f>
        <v>3</v>
      </c>
    </row>
    <row r="1492" spans="5:6" x14ac:dyDescent="0.25">
      <c r="E1492" t="s">
        <v>1823</v>
      </c>
      <c r="F1492">
        <f>COUNTIF('Quantidade de alunos estrangeir'!G:H,'Quantidades de Alunos'!E:E)</f>
        <v>3</v>
      </c>
    </row>
    <row r="1493" spans="5:6" x14ac:dyDescent="0.25">
      <c r="E1493" t="s">
        <v>1824</v>
      </c>
      <c r="F1493">
        <f>COUNTIF('Quantidade de alunos estrangeir'!G:H,'Quantidades de Alunos'!E:E)</f>
        <v>4</v>
      </c>
    </row>
    <row r="1494" spans="5:6" x14ac:dyDescent="0.25">
      <c r="E1494" t="s">
        <v>1825</v>
      </c>
      <c r="F1494">
        <f>COUNTIF('Quantidade de alunos estrangeir'!G:H,'Quantidades de Alunos'!E:E)</f>
        <v>6</v>
      </c>
    </row>
    <row r="1495" spans="5:6" x14ac:dyDescent="0.25">
      <c r="E1495" t="s">
        <v>1826</v>
      </c>
      <c r="F1495">
        <f>COUNTIF('Quantidade de alunos estrangeir'!G:H,'Quantidades de Alunos'!E:E)</f>
        <v>1</v>
      </c>
    </row>
    <row r="1496" spans="5:6" x14ac:dyDescent="0.25">
      <c r="E1496" t="s">
        <v>1827</v>
      </c>
      <c r="F1496">
        <f>COUNTIF('Quantidade de alunos estrangeir'!G:H,'Quantidades de Alunos'!E:E)</f>
        <v>1</v>
      </c>
    </row>
    <row r="1497" spans="5:6" x14ac:dyDescent="0.25">
      <c r="E1497" t="s">
        <v>1829</v>
      </c>
      <c r="F1497">
        <f>COUNTIF('Quantidade de alunos estrangeir'!G:H,'Quantidades de Alunos'!E:E)</f>
        <v>3</v>
      </c>
    </row>
    <row r="1498" spans="5:6" x14ac:dyDescent="0.25">
      <c r="E1498" t="s">
        <v>1830</v>
      </c>
      <c r="F1498">
        <f>COUNTIF('Quantidade de alunos estrangeir'!G:H,'Quantidades de Alunos'!E:E)</f>
        <v>2</v>
      </c>
    </row>
    <row r="1499" spans="5:6" x14ac:dyDescent="0.25">
      <c r="E1499" t="s">
        <v>1831</v>
      </c>
      <c r="F1499">
        <f>COUNTIF('Quantidade de alunos estrangeir'!G:H,'Quantidades de Alunos'!E:E)</f>
        <v>1</v>
      </c>
    </row>
    <row r="1500" spans="5:6" x14ac:dyDescent="0.25">
      <c r="E1500" t="s">
        <v>1832</v>
      </c>
      <c r="F1500">
        <f>COUNTIF('Quantidade de alunos estrangeir'!G:H,'Quantidades de Alunos'!E:E)</f>
        <v>1</v>
      </c>
    </row>
    <row r="1501" spans="5:6" x14ac:dyDescent="0.25">
      <c r="E1501" t="s">
        <v>1833</v>
      </c>
      <c r="F1501">
        <f>COUNTIF('Quantidade de alunos estrangeir'!G:H,'Quantidades de Alunos'!E:E)</f>
        <v>2</v>
      </c>
    </row>
    <row r="1502" spans="5:6" x14ac:dyDescent="0.25">
      <c r="E1502" t="s">
        <v>1834</v>
      </c>
      <c r="F1502">
        <f>COUNTIF('Quantidade de alunos estrangeir'!G:H,'Quantidades de Alunos'!E:E)</f>
        <v>1</v>
      </c>
    </row>
    <row r="1503" spans="5:6" x14ac:dyDescent="0.25">
      <c r="E1503" t="s">
        <v>1835</v>
      </c>
      <c r="F1503">
        <f>COUNTIF('Quantidade de alunos estrangeir'!G:H,'Quantidades de Alunos'!E:E)</f>
        <v>1</v>
      </c>
    </row>
    <row r="1504" spans="5:6" x14ac:dyDescent="0.25">
      <c r="E1504" t="s">
        <v>1836</v>
      </c>
      <c r="F1504">
        <f>COUNTIF('Quantidade de alunos estrangeir'!G:H,'Quantidades de Alunos'!E:E)</f>
        <v>2</v>
      </c>
    </row>
    <row r="1505" spans="5:6" x14ac:dyDescent="0.25">
      <c r="E1505" t="s">
        <v>1837</v>
      </c>
      <c r="F1505">
        <f>COUNTIF('Quantidade de alunos estrangeir'!G:H,'Quantidades de Alunos'!E:E)</f>
        <v>2</v>
      </c>
    </row>
    <row r="1506" spans="5:6" x14ac:dyDescent="0.25">
      <c r="E1506" t="s">
        <v>1838</v>
      </c>
      <c r="F1506">
        <f>COUNTIF('Quantidade de alunos estrangeir'!G:H,'Quantidades de Alunos'!E:E)</f>
        <v>1</v>
      </c>
    </row>
    <row r="1507" spans="5:6" x14ac:dyDescent="0.25">
      <c r="E1507" t="s">
        <v>1839</v>
      </c>
      <c r="F1507">
        <f>COUNTIF('Quantidade de alunos estrangeir'!G:H,'Quantidades de Alunos'!E:E)</f>
        <v>4</v>
      </c>
    </row>
    <row r="1508" spans="5:6" x14ac:dyDescent="0.25">
      <c r="E1508" t="s">
        <v>1840</v>
      </c>
      <c r="F1508">
        <f>COUNTIF('Quantidade de alunos estrangeir'!G:H,'Quantidades de Alunos'!E:E)</f>
        <v>1</v>
      </c>
    </row>
    <row r="1509" spans="5:6" x14ac:dyDescent="0.25">
      <c r="E1509" t="s">
        <v>1841</v>
      </c>
      <c r="F1509">
        <f>COUNTIF('Quantidade de alunos estrangeir'!G:H,'Quantidades de Alunos'!E:E)</f>
        <v>1</v>
      </c>
    </row>
    <row r="1510" spans="5:6" x14ac:dyDescent="0.25">
      <c r="E1510" t="s">
        <v>1842</v>
      </c>
      <c r="F1510">
        <f>COUNTIF('Quantidade de alunos estrangeir'!G:H,'Quantidades de Alunos'!E:E)</f>
        <v>3</v>
      </c>
    </row>
    <row r="1511" spans="5:6" x14ac:dyDescent="0.25">
      <c r="E1511" t="s">
        <v>1843</v>
      </c>
      <c r="F1511">
        <f>COUNTIF('Quantidade de alunos estrangeir'!G:H,'Quantidades de Alunos'!E:E)</f>
        <v>1</v>
      </c>
    </row>
    <row r="1512" spans="5:6" x14ac:dyDescent="0.25">
      <c r="E1512" t="s">
        <v>1844</v>
      </c>
      <c r="F1512">
        <f>COUNTIF('Quantidade de alunos estrangeir'!G:H,'Quantidades de Alunos'!E:E)</f>
        <v>4</v>
      </c>
    </row>
    <row r="1513" spans="5:6" x14ac:dyDescent="0.25">
      <c r="E1513" t="s">
        <v>1845</v>
      </c>
      <c r="F1513">
        <f>COUNTIF('Quantidade de alunos estrangeir'!G:H,'Quantidades de Alunos'!E:E)</f>
        <v>1</v>
      </c>
    </row>
    <row r="1514" spans="5:6" x14ac:dyDescent="0.25">
      <c r="E1514" t="s">
        <v>1846</v>
      </c>
      <c r="F1514">
        <f>COUNTIF('Quantidade de alunos estrangeir'!G:H,'Quantidades de Alunos'!E:E)</f>
        <v>3</v>
      </c>
    </row>
    <row r="1515" spans="5:6" x14ac:dyDescent="0.25">
      <c r="E1515" t="s">
        <v>1847</v>
      </c>
      <c r="F1515">
        <f>COUNTIF('Quantidade de alunos estrangeir'!G:H,'Quantidades de Alunos'!E:E)</f>
        <v>2</v>
      </c>
    </row>
    <row r="1516" spans="5:6" x14ac:dyDescent="0.25">
      <c r="E1516" t="s">
        <v>1848</v>
      </c>
      <c r="F1516">
        <f>COUNTIF('Quantidade de alunos estrangeir'!G:H,'Quantidades de Alunos'!E:E)</f>
        <v>2</v>
      </c>
    </row>
    <row r="1517" spans="5:6" x14ac:dyDescent="0.25">
      <c r="E1517" t="s">
        <v>1849</v>
      </c>
      <c r="F1517">
        <f>COUNTIF('Quantidade de alunos estrangeir'!G:H,'Quantidades de Alunos'!E:E)</f>
        <v>2</v>
      </c>
    </row>
    <row r="1518" spans="5:6" x14ac:dyDescent="0.25">
      <c r="E1518" t="s">
        <v>1850</v>
      </c>
      <c r="F1518">
        <f>COUNTIF('Quantidade de alunos estrangeir'!G:H,'Quantidades de Alunos'!E:E)</f>
        <v>1</v>
      </c>
    </row>
    <row r="1519" spans="5:6" x14ac:dyDescent="0.25">
      <c r="E1519" t="s">
        <v>1851</v>
      </c>
      <c r="F1519">
        <f>COUNTIF('Quantidade de alunos estrangeir'!G:H,'Quantidades de Alunos'!E:E)</f>
        <v>1</v>
      </c>
    </row>
    <row r="1520" spans="5:6" x14ac:dyDescent="0.25">
      <c r="E1520" t="s">
        <v>1852</v>
      </c>
      <c r="F1520">
        <f>COUNTIF('Quantidade de alunos estrangeir'!G:H,'Quantidades de Alunos'!E:E)</f>
        <v>4</v>
      </c>
    </row>
    <row r="1521" spans="5:6" x14ac:dyDescent="0.25">
      <c r="E1521" t="s">
        <v>1853</v>
      </c>
      <c r="F1521">
        <f>COUNTIF('Quantidade de alunos estrangeir'!G:H,'Quantidades de Alunos'!E:E)</f>
        <v>4</v>
      </c>
    </row>
    <row r="1522" spans="5:6" x14ac:dyDescent="0.25">
      <c r="E1522" t="s">
        <v>1854</v>
      </c>
      <c r="F1522">
        <f>COUNTIF('Quantidade de alunos estrangeir'!G:H,'Quantidades de Alunos'!E:E)</f>
        <v>1</v>
      </c>
    </row>
    <row r="1523" spans="5:6" x14ac:dyDescent="0.25">
      <c r="E1523" t="s">
        <v>1855</v>
      </c>
      <c r="F1523">
        <f>COUNTIF('Quantidade de alunos estrangeir'!G:H,'Quantidades de Alunos'!E:E)</f>
        <v>4</v>
      </c>
    </row>
    <row r="1524" spans="5:6" x14ac:dyDescent="0.25">
      <c r="E1524" t="s">
        <v>1856</v>
      </c>
      <c r="F1524">
        <f>COUNTIF('Quantidade de alunos estrangeir'!G:H,'Quantidades de Alunos'!E:E)</f>
        <v>1</v>
      </c>
    </row>
    <row r="1525" spans="5:6" x14ac:dyDescent="0.25">
      <c r="E1525" t="s">
        <v>1857</v>
      </c>
      <c r="F1525">
        <f>COUNTIF('Quantidade de alunos estrangeir'!G:H,'Quantidades de Alunos'!E:E)</f>
        <v>1</v>
      </c>
    </row>
    <row r="1526" spans="5:6" x14ac:dyDescent="0.25">
      <c r="E1526" t="s">
        <v>1858</v>
      </c>
      <c r="F1526">
        <f>COUNTIF('Quantidade de alunos estrangeir'!G:H,'Quantidades de Alunos'!E:E)</f>
        <v>1</v>
      </c>
    </row>
    <row r="1527" spans="5:6" x14ac:dyDescent="0.25">
      <c r="E1527" t="s">
        <v>1859</v>
      </c>
      <c r="F1527">
        <f>COUNTIF('Quantidade de alunos estrangeir'!G:H,'Quantidades de Alunos'!E:E)</f>
        <v>5</v>
      </c>
    </row>
    <row r="1528" spans="5:6" x14ac:dyDescent="0.25">
      <c r="E1528" t="s">
        <v>1861</v>
      </c>
      <c r="F1528">
        <f>COUNTIF('Quantidade de alunos estrangeir'!G:H,'Quantidades de Alunos'!E:E)</f>
        <v>1</v>
      </c>
    </row>
    <row r="1529" spans="5:6" x14ac:dyDescent="0.25">
      <c r="E1529" t="s">
        <v>1862</v>
      </c>
      <c r="F1529">
        <f>COUNTIF('Quantidade de alunos estrangeir'!G:H,'Quantidades de Alunos'!E:E)</f>
        <v>3</v>
      </c>
    </row>
    <row r="1530" spans="5:6" x14ac:dyDescent="0.25">
      <c r="E1530" t="s">
        <v>1863</v>
      </c>
      <c r="F1530">
        <f>COUNTIF('Quantidade de alunos estrangeir'!G:H,'Quantidades de Alunos'!E:E)</f>
        <v>2</v>
      </c>
    </row>
    <row r="1531" spans="5:6" x14ac:dyDescent="0.25">
      <c r="E1531" t="s">
        <v>1864</v>
      </c>
      <c r="F1531">
        <f>COUNTIF('Quantidade de alunos estrangeir'!G:H,'Quantidades de Alunos'!E:E)</f>
        <v>2</v>
      </c>
    </row>
    <row r="1532" spans="5:6" x14ac:dyDescent="0.25">
      <c r="E1532" t="s">
        <v>1865</v>
      </c>
      <c r="F1532">
        <f>COUNTIF('Quantidade de alunos estrangeir'!G:H,'Quantidades de Alunos'!E:E)</f>
        <v>1</v>
      </c>
    </row>
    <row r="1533" spans="5:6" x14ac:dyDescent="0.25">
      <c r="E1533" t="s">
        <v>1866</v>
      </c>
      <c r="F1533">
        <f>COUNTIF('Quantidade de alunos estrangeir'!G:H,'Quantidades de Alunos'!E:E)</f>
        <v>2</v>
      </c>
    </row>
    <row r="1534" spans="5:6" x14ac:dyDescent="0.25">
      <c r="E1534" t="s">
        <v>1867</v>
      </c>
      <c r="F1534">
        <f>COUNTIF('Quantidade de alunos estrangeir'!G:H,'Quantidades de Alunos'!E:E)</f>
        <v>1</v>
      </c>
    </row>
    <row r="1535" spans="5:6" x14ac:dyDescent="0.25">
      <c r="E1535" t="s">
        <v>1868</v>
      </c>
      <c r="F1535">
        <f>COUNTIF('Quantidade de alunos estrangeir'!G:H,'Quantidades de Alunos'!E:E)</f>
        <v>2</v>
      </c>
    </row>
    <row r="1536" spans="5:6" x14ac:dyDescent="0.25">
      <c r="E1536" t="s">
        <v>1869</v>
      </c>
      <c r="F1536">
        <f>COUNTIF('Quantidade de alunos estrangeir'!G:H,'Quantidades de Alunos'!E:E)</f>
        <v>2</v>
      </c>
    </row>
    <row r="1537" spans="5:6" x14ac:dyDescent="0.25">
      <c r="E1537" t="s">
        <v>1870</v>
      </c>
      <c r="F1537">
        <f>COUNTIF('Quantidade de alunos estrangeir'!G:H,'Quantidades de Alunos'!E:E)</f>
        <v>3</v>
      </c>
    </row>
    <row r="1538" spans="5:6" x14ac:dyDescent="0.25">
      <c r="E1538" t="s">
        <v>1871</v>
      </c>
      <c r="F1538">
        <f>COUNTIF('Quantidade de alunos estrangeir'!G:H,'Quantidades de Alunos'!E:E)</f>
        <v>5</v>
      </c>
    </row>
    <row r="1539" spans="5:6" x14ac:dyDescent="0.25">
      <c r="E1539" t="s">
        <v>1872</v>
      </c>
      <c r="F1539">
        <f>COUNTIF('Quantidade de alunos estrangeir'!G:H,'Quantidades de Alunos'!E:E)</f>
        <v>4</v>
      </c>
    </row>
    <row r="1540" spans="5:6" x14ac:dyDescent="0.25">
      <c r="E1540" t="s">
        <v>1873</v>
      </c>
      <c r="F1540">
        <f>COUNTIF('Quantidade de alunos estrangeir'!G:H,'Quantidades de Alunos'!E:E)</f>
        <v>1</v>
      </c>
    </row>
    <row r="1541" spans="5:6" x14ac:dyDescent="0.25">
      <c r="E1541" t="s">
        <v>1874</v>
      </c>
      <c r="F1541">
        <f>COUNTIF('Quantidade de alunos estrangeir'!G:H,'Quantidades de Alunos'!E:E)</f>
        <v>1</v>
      </c>
    </row>
    <row r="1542" spans="5:6" x14ac:dyDescent="0.25">
      <c r="E1542" t="s">
        <v>1876</v>
      </c>
      <c r="F1542">
        <f>COUNTIF('Quantidade de alunos estrangeir'!G:H,'Quantidades de Alunos'!E:E)</f>
        <v>4</v>
      </c>
    </row>
    <row r="1543" spans="5:6" x14ac:dyDescent="0.25">
      <c r="E1543" t="s">
        <v>1877</v>
      </c>
      <c r="F1543">
        <f>COUNTIF('Quantidade de alunos estrangeir'!G:H,'Quantidades de Alunos'!E:E)</f>
        <v>1</v>
      </c>
    </row>
    <row r="1544" spans="5:6" x14ac:dyDescent="0.25">
      <c r="E1544" t="s">
        <v>1878</v>
      </c>
      <c r="F1544">
        <f>COUNTIF('Quantidade de alunos estrangeir'!G:H,'Quantidades de Alunos'!E:E)</f>
        <v>1</v>
      </c>
    </row>
    <row r="1545" spans="5:6" x14ac:dyDescent="0.25">
      <c r="E1545" t="s">
        <v>1879</v>
      </c>
      <c r="F1545">
        <f>COUNTIF('Quantidade de alunos estrangeir'!G:H,'Quantidades de Alunos'!E:E)</f>
        <v>2</v>
      </c>
    </row>
    <row r="1546" spans="5:6" x14ac:dyDescent="0.25">
      <c r="E1546" t="s">
        <v>1880</v>
      </c>
      <c r="F1546">
        <f>COUNTIF('Quantidade de alunos estrangeir'!G:H,'Quantidades de Alunos'!E:E)</f>
        <v>6</v>
      </c>
    </row>
    <row r="1547" spans="5:6" x14ac:dyDescent="0.25">
      <c r="E1547" t="s">
        <v>1881</v>
      </c>
      <c r="F1547">
        <f>COUNTIF('Quantidade de alunos estrangeir'!G:H,'Quantidades de Alunos'!E:E)</f>
        <v>1</v>
      </c>
    </row>
    <row r="1548" spans="5:6" x14ac:dyDescent="0.25">
      <c r="E1548" t="s">
        <v>1882</v>
      </c>
      <c r="F1548">
        <f>COUNTIF('Quantidade de alunos estrangeir'!G:H,'Quantidades de Alunos'!E:E)</f>
        <v>6</v>
      </c>
    </row>
    <row r="1549" spans="5:6" x14ac:dyDescent="0.25">
      <c r="E1549" t="s">
        <v>1883</v>
      </c>
      <c r="F1549">
        <f>COUNTIF('Quantidade de alunos estrangeir'!G:H,'Quantidades de Alunos'!E:E)</f>
        <v>7</v>
      </c>
    </row>
    <row r="1550" spans="5:6" x14ac:dyDescent="0.25">
      <c r="E1550" t="s">
        <v>1884</v>
      </c>
      <c r="F1550">
        <f>COUNTIF('Quantidade de alunos estrangeir'!G:H,'Quantidades de Alunos'!E:E)</f>
        <v>6</v>
      </c>
    </row>
    <row r="1551" spans="5:6" x14ac:dyDescent="0.25">
      <c r="E1551" t="s">
        <v>1885</v>
      </c>
      <c r="F1551">
        <f>COUNTIF('Quantidade de alunos estrangeir'!G:H,'Quantidades de Alunos'!E:E)</f>
        <v>1</v>
      </c>
    </row>
    <row r="1552" spans="5:6" x14ac:dyDescent="0.25">
      <c r="E1552" t="s">
        <v>1886</v>
      </c>
      <c r="F1552">
        <f>COUNTIF('Quantidade de alunos estrangeir'!G:H,'Quantidades de Alunos'!E:E)</f>
        <v>3</v>
      </c>
    </row>
    <row r="1553" spans="5:6" x14ac:dyDescent="0.25">
      <c r="E1553" t="s">
        <v>1888</v>
      </c>
      <c r="F1553">
        <f>COUNTIF('Quantidade de alunos estrangeir'!G:H,'Quantidades de Alunos'!E:E)</f>
        <v>8</v>
      </c>
    </row>
    <row r="1554" spans="5:6" x14ac:dyDescent="0.25">
      <c r="E1554" t="s">
        <v>1889</v>
      </c>
      <c r="F1554">
        <f>COUNTIF('Quantidade de alunos estrangeir'!G:H,'Quantidades de Alunos'!E:E)</f>
        <v>2</v>
      </c>
    </row>
    <row r="1555" spans="5:6" x14ac:dyDescent="0.25">
      <c r="E1555" t="s">
        <v>1890</v>
      </c>
      <c r="F1555">
        <f>COUNTIF('Quantidade de alunos estrangeir'!G:H,'Quantidades de Alunos'!E:E)</f>
        <v>3</v>
      </c>
    </row>
    <row r="1556" spans="5:6" x14ac:dyDescent="0.25">
      <c r="E1556" t="s">
        <v>1891</v>
      </c>
      <c r="F1556">
        <f>COUNTIF('Quantidade de alunos estrangeir'!G:H,'Quantidades de Alunos'!E:E)</f>
        <v>3</v>
      </c>
    </row>
    <row r="1557" spans="5:6" x14ac:dyDescent="0.25">
      <c r="E1557" t="s">
        <v>1892</v>
      </c>
      <c r="F1557">
        <f>COUNTIF('Quantidade de alunos estrangeir'!G:H,'Quantidades de Alunos'!E:E)</f>
        <v>1</v>
      </c>
    </row>
    <row r="1558" spans="5:6" x14ac:dyDescent="0.25">
      <c r="E1558" t="s">
        <v>1893</v>
      </c>
      <c r="F1558">
        <f>COUNTIF('Quantidade de alunos estrangeir'!G:H,'Quantidades de Alunos'!E:E)</f>
        <v>4</v>
      </c>
    </row>
    <row r="1559" spans="5:6" x14ac:dyDescent="0.25">
      <c r="E1559" t="s">
        <v>1894</v>
      </c>
      <c r="F1559">
        <f>COUNTIF('Quantidade de alunos estrangeir'!G:H,'Quantidades de Alunos'!E:E)</f>
        <v>1</v>
      </c>
    </row>
    <row r="1560" spans="5:6" x14ac:dyDescent="0.25">
      <c r="E1560" t="s">
        <v>1895</v>
      </c>
      <c r="F1560">
        <f>COUNTIF('Quantidade de alunos estrangeir'!G:H,'Quantidades de Alunos'!E:E)</f>
        <v>1</v>
      </c>
    </row>
    <row r="1561" spans="5:6" x14ac:dyDescent="0.25">
      <c r="E1561" t="s">
        <v>1897</v>
      </c>
      <c r="F1561">
        <f>COUNTIF('Quantidade de alunos estrangeir'!G:H,'Quantidades de Alunos'!E:E)</f>
        <v>21</v>
      </c>
    </row>
    <row r="1562" spans="5:6" x14ac:dyDescent="0.25">
      <c r="E1562" t="s">
        <v>1899</v>
      </c>
      <c r="F1562">
        <f>COUNTIF('Quantidade de alunos estrangeir'!G:H,'Quantidades de Alunos'!E:E)</f>
        <v>3</v>
      </c>
    </row>
    <row r="1563" spans="5:6" x14ac:dyDescent="0.25">
      <c r="E1563" t="s">
        <v>1900</v>
      </c>
      <c r="F1563">
        <f>COUNTIF('Quantidade de alunos estrangeir'!G:H,'Quantidades de Alunos'!E:E)</f>
        <v>13</v>
      </c>
    </row>
    <row r="1564" spans="5:6" x14ac:dyDescent="0.25">
      <c r="E1564" t="s">
        <v>1901</v>
      </c>
      <c r="F1564">
        <f>COUNTIF('Quantidade de alunos estrangeir'!G:H,'Quantidades de Alunos'!E:E)</f>
        <v>5</v>
      </c>
    </row>
    <row r="1565" spans="5:6" x14ac:dyDescent="0.25">
      <c r="E1565" t="s">
        <v>1902</v>
      </c>
      <c r="F1565">
        <f>COUNTIF('Quantidade de alunos estrangeir'!G:H,'Quantidades de Alunos'!E:E)</f>
        <v>3</v>
      </c>
    </row>
    <row r="1566" spans="5:6" x14ac:dyDescent="0.25">
      <c r="E1566" t="s">
        <v>1903</v>
      </c>
      <c r="F1566">
        <f>COUNTIF('Quantidade de alunos estrangeir'!G:H,'Quantidades de Alunos'!E:E)</f>
        <v>11</v>
      </c>
    </row>
    <row r="1567" spans="5:6" x14ac:dyDescent="0.25">
      <c r="E1567" t="s">
        <v>1904</v>
      </c>
      <c r="F1567">
        <f>COUNTIF('Quantidade de alunos estrangeir'!G:H,'Quantidades de Alunos'!E:E)</f>
        <v>1</v>
      </c>
    </row>
    <row r="1568" spans="5:6" x14ac:dyDescent="0.25">
      <c r="E1568" t="s">
        <v>1906</v>
      </c>
      <c r="F1568">
        <f>COUNTIF('Quantidade de alunos estrangeir'!G:H,'Quantidades de Alunos'!E:E)</f>
        <v>1</v>
      </c>
    </row>
    <row r="1569" spans="5:6" x14ac:dyDescent="0.25">
      <c r="E1569" t="s">
        <v>1907</v>
      </c>
      <c r="F1569">
        <f>COUNTIF('Quantidade de alunos estrangeir'!G:H,'Quantidades de Alunos'!E:E)</f>
        <v>1</v>
      </c>
    </row>
    <row r="1570" spans="5:6" x14ac:dyDescent="0.25">
      <c r="E1570" t="s">
        <v>1909</v>
      </c>
      <c r="F1570">
        <f>COUNTIF('Quantidade de alunos estrangeir'!G:H,'Quantidades de Alunos'!E:E)</f>
        <v>3</v>
      </c>
    </row>
    <row r="1571" spans="5:6" x14ac:dyDescent="0.25">
      <c r="E1571" t="s">
        <v>1910</v>
      </c>
      <c r="F1571">
        <f>COUNTIF('Quantidade de alunos estrangeir'!G:H,'Quantidades de Alunos'!E:E)</f>
        <v>3</v>
      </c>
    </row>
    <row r="1572" spans="5:6" x14ac:dyDescent="0.25">
      <c r="E1572" t="s">
        <v>1911</v>
      </c>
      <c r="F1572">
        <f>COUNTIF('Quantidade de alunos estrangeir'!G:H,'Quantidades de Alunos'!E:E)</f>
        <v>1</v>
      </c>
    </row>
    <row r="1573" spans="5:6" x14ac:dyDescent="0.25">
      <c r="E1573" t="s">
        <v>1912</v>
      </c>
      <c r="F1573">
        <f>COUNTIF('Quantidade de alunos estrangeir'!G:H,'Quantidades de Alunos'!E:E)</f>
        <v>2</v>
      </c>
    </row>
    <row r="1574" spans="5:6" x14ac:dyDescent="0.25">
      <c r="E1574" t="s">
        <v>1913</v>
      </c>
      <c r="F1574">
        <f>COUNTIF('Quantidade de alunos estrangeir'!G:H,'Quantidades de Alunos'!E:E)</f>
        <v>7</v>
      </c>
    </row>
    <row r="1575" spans="5:6" x14ac:dyDescent="0.25">
      <c r="E1575" t="s">
        <v>1915</v>
      </c>
      <c r="F1575">
        <f>COUNTIF('Quantidade de alunos estrangeir'!G:H,'Quantidades de Alunos'!E:E)</f>
        <v>2</v>
      </c>
    </row>
    <row r="1576" spans="5:6" x14ac:dyDescent="0.25">
      <c r="E1576" t="s">
        <v>1916</v>
      </c>
      <c r="F1576">
        <f>COUNTIF('Quantidade de alunos estrangeir'!G:H,'Quantidades de Alunos'!E:E)</f>
        <v>3</v>
      </c>
    </row>
    <row r="1577" spans="5:6" x14ac:dyDescent="0.25">
      <c r="E1577" t="s">
        <v>1917</v>
      </c>
      <c r="F1577">
        <f>COUNTIF('Quantidade de alunos estrangeir'!G:H,'Quantidades de Alunos'!E:E)</f>
        <v>4</v>
      </c>
    </row>
    <row r="1578" spans="5:6" x14ac:dyDescent="0.25">
      <c r="E1578" t="s">
        <v>1918</v>
      </c>
      <c r="F1578">
        <f>COUNTIF('Quantidade de alunos estrangeir'!G:H,'Quantidades de Alunos'!E:E)</f>
        <v>3</v>
      </c>
    </row>
    <row r="1579" spans="5:6" x14ac:dyDescent="0.25">
      <c r="E1579" t="s">
        <v>1919</v>
      </c>
      <c r="F1579">
        <f>COUNTIF('Quantidade de alunos estrangeir'!G:H,'Quantidades de Alunos'!E:E)</f>
        <v>1</v>
      </c>
    </row>
    <row r="1580" spans="5:6" x14ac:dyDescent="0.25">
      <c r="E1580" t="s">
        <v>1920</v>
      </c>
      <c r="F1580">
        <f>COUNTIF('Quantidade de alunos estrangeir'!G:H,'Quantidades de Alunos'!E:E)</f>
        <v>4</v>
      </c>
    </row>
    <row r="1581" spans="5:6" x14ac:dyDescent="0.25">
      <c r="E1581" t="s">
        <v>1921</v>
      </c>
      <c r="F1581">
        <f>COUNTIF('Quantidade de alunos estrangeir'!G:H,'Quantidades de Alunos'!E:E)</f>
        <v>2</v>
      </c>
    </row>
    <row r="1582" spans="5:6" x14ac:dyDescent="0.25">
      <c r="E1582" t="s">
        <v>1922</v>
      </c>
      <c r="F1582">
        <f>COUNTIF('Quantidade de alunos estrangeir'!G:H,'Quantidades de Alunos'!E:E)</f>
        <v>1</v>
      </c>
    </row>
    <row r="1583" spans="5:6" x14ac:dyDescent="0.25">
      <c r="E1583" t="s">
        <v>1923</v>
      </c>
      <c r="F1583">
        <f>COUNTIF('Quantidade de alunos estrangeir'!G:H,'Quantidades de Alunos'!E:E)</f>
        <v>4</v>
      </c>
    </row>
    <row r="1584" spans="5:6" x14ac:dyDescent="0.25">
      <c r="E1584" t="s">
        <v>1924</v>
      </c>
      <c r="F1584">
        <f>COUNTIF('Quantidade de alunos estrangeir'!G:H,'Quantidades de Alunos'!E:E)</f>
        <v>1</v>
      </c>
    </row>
    <row r="1585" spans="5:6" x14ac:dyDescent="0.25">
      <c r="E1585" t="s">
        <v>1926</v>
      </c>
      <c r="F1585">
        <f>COUNTIF('Quantidade de alunos estrangeir'!G:H,'Quantidades de Alunos'!E:E)</f>
        <v>3</v>
      </c>
    </row>
    <row r="1586" spans="5:6" x14ac:dyDescent="0.25">
      <c r="E1586" t="s">
        <v>1927</v>
      </c>
      <c r="F1586">
        <f>COUNTIF('Quantidade de alunos estrangeir'!G:H,'Quantidades de Alunos'!E:E)</f>
        <v>5</v>
      </c>
    </row>
    <row r="1587" spans="5:6" x14ac:dyDescent="0.25">
      <c r="E1587" t="s">
        <v>1928</v>
      </c>
      <c r="F1587">
        <f>COUNTIF('Quantidade de alunos estrangeir'!G:H,'Quantidades de Alunos'!E:E)</f>
        <v>2</v>
      </c>
    </row>
    <row r="1588" spans="5:6" x14ac:dyDescent="0.25">
      <c r="E1588" t="s">
        <v>1929</v>
      </c>
      <c r="F1588">
        <f>COUNTIF('Quantidade de alunos estrangeir'!G:H,'Quantidades de Alunos'!E:E)</f>
        <v>3</v>
      </c>
    </row>
    <row r="1589" spans="5:6" x14ac:dyDescent="0.25">
      <c r="E1589" t="s">
        <v>1930</v>
      </c>
      <c r="F1589">
        <f>COUNTIF('Quantidade de alunos estrangeir'!G:H,'Quantidades de Alunos'!E:E)</f>
        <v>5</v>
      </c>
    </row>
    <row r="1590" spans="5:6" x14ac:dyDescent="0.25">
      <c r="E1590" t="s">
        <v>1931</v>
      </c>
      <c r="F1590">
        <f>COUNTIF('Quantidade de alunos estrangeir'!G:H,'Quantidades de Alunos'!E:E)</f>
        <v>4</v>
      </c>
    </row>
    <row r="1591" spans="5:6" x14ac:dyDescent="0.25">
      <c r="E1591" t="s">
        <v>1932</v>
      </c>
      <c r="F1591">
        <f>COUNTIF('Quantidade de alunos estrangeir'!G:H,'Quantidades de Alunos'!E:E)</f>
        <v>7</v>
      </c>
    </row>
    <row r="1592" spans="5:6" x14ac:dyDescent="0.25">
      <c r="E1592" t="s">
        <v>1933</v>
      </c>
      <c r="F1592">
        <f>COUNTIF('Quantidade de alunos estrangeir'!G:H,'Quantidades de Alunos'!E:E)</f>
        <v>1</v>
      </c>
    </row>
    <row r="1593" spans="5:6" x14ac:dyDescent="0.25">
      <c r="E1593" t="s">
        <v>1934</v>
      </c>
      <c r="F1593">
        <f>COUNTIF('Quantidade de alunos estrangeir'!G:H,'Quantidades de Alunos'!E:E)</f>
        <v>8</v>
      </c>
    </row>
    <row r="1594" spans="5:6" x14ac:dyDescent="0.25">
      <c r="E1594" t="s">
        <v>1935</v>
      </c>
      <c r="F1594">
        <f>COUNTIF('Quantidade de alunos estrangeir'!G:H,'Quantidades de Alunos'!E:E)</f>
        <v>3</v>
      </c>
    </row>
    <row r="1595" spans="5:6" x14ac:dyDescent="0.25">
      <c r="E1595" t="s">
        <v>1936</v>
      </c>
      <c r="F1595">
        <f>COUNTIF('Quantidade de alunos estrangeir'!G:H,'Quantidades de Alunos'!E:E)</f>
        <v>6</v>
      </c>
    </row>
    <row r="1596" spans="5:6" x14ac:dyDescent="0.25">
      <c r="E1596" t="s">
        <v>1937</v>
      </c>
      <c r="F1596">
        <f>COUNTIF('Quantidade de alunos estrangeir'!G:H,'Quantidades de Alunos'!E:E)</f>
        <v>8</v>
      </c>
    </row>
    <row r="1597" spans="5:6" x14ac:dyDescent="0.25">
      <c r="E1597" t="s">
        <v>1939</v>
      </c>
      <c r="F1597">
        <f>COUNTIF('Quantidade de alunos estrangeir'!G:H,'Quantidades de Alunos'!E:E)</f>
        <v>3</v>
      </c>
    </row>
    <row r="1598" spans="5:6" x14ac:dyDescent="0.25">
      <c r="E1598" t="s">
        <v>1940</v>
      </c>
      <c r="F1598">
        <f>COUNTIF('Quantidade de alunos estrangeir'!G:H,'Quantidades de Alunos'!E:E)</f>
        <v>5</v>
      </c>
    </row>
    <row r="1599" spans="5:6" x14ac:dyDescent="0.25">
      <c r="E1599" t="s">
        <v>1941</v>
      </c>
      <c r="F1599">
        <f>COUNTIF('Quantidade de alunos estrangeir'!G:H,'Quantidades de Alunos'!E:E)</f>
        <v>1</v>
      </c>
    </row>
    <row r="1600" spans="5:6" x14ac:dyDescent="0.25">
      <c r="E1600" t="s">
        <v>1942</v>
      </c>
      <c r="F1600">
        <f>COUNTIF('Quantidade de alunos estrangeir'!G:H,'Quantidades de Alunos'!E:E)</f>
        <v>2</v>
      </c>
    </row>
    <row r="1601" spans="5:6" x14ac:dyDescent="0.25">
      <c r="E1601" t="s">
        <v>1943</v>
      </c>
      <c r="F1601">
        <f>COUNTIF('Quantidade de alunos estrangeir'!G:H,'Quantidades de Alunos'!E:E)</f>
        <v>2</v>
      </c>
    </row>
    <row r="1602" spans="5:6" x14ac:dyDescent="0.25">
      <c r="E1602" t="s">
        <v>1944</v>
      </c>
      <c r="F1602">
        <f>COUNTIF('Quantidade de alunos estrangeir'!G:H,'Quantidades de Alunos'!E:E)</f>
        <v>3</v>
      </c>
    </row>
    <row r="1603" spans="5:6" x14ac:dyDescent="0.25">
      <c r="E1603" t="s">
        <v>1945</v>
      </c>
      <c r="F1603">
        <f>COUNTIF('Quantidade de alunos estrangeir'!G:H,'Quantidades de Alunos'!E:E)</f>
        <v>1</v>
      </c>
    </row>
    <row r="1604" spans="5:6" x14ac:dyDescent="0.25">
      <c r="E1604" t="s">
        <v>1946</v>
      </c>
      <c r="F1604">
        <f>COUNTIF('Quantidade de alunos estrangeir'!G:H,'Quantidades de Alunos'!E:E)</f>
        <v>1</v>
      </c>
    </row>
    <row r="1605" spans="5:6" x14ac:dyDescent="0.25">
      <c r="E1605" t="s">
        <v>1948</v>
      </c>
      <c r="F1605">
        <f>COUNTIF('Quantidade de alunos estrangeir'!G:H,'Quantidades de Alunos'!E:E)</f>
        <v>3</v>
      </c>
    </row>
    <row r="1606" spans="5:6" x14ac:dyDescent="0.25">
      <c r="E1606" t="s">
        <v>1949</v>
      </c>
      <c r="F1606">
        <f>COUNTIF('Quantidade de alunos estrangeir'!G:H,'Quantidades de Alunos'!E:E)</f>
        <v>6</v>
      </c>
    </row>
    <row r="1607" spans="5:6" x14ac:dyDescent="0.25">
      <c r="E1607" t="s">
        <v>1950</v>
      </c>
      <c r="F1607">
        <f>COUNTIF('Quantidade de alunos estrangeir'!G:H,'Quantidades de Alunos'!E:E)</f>
        <v>5</v>
      </c>
    </row>
    <row r="1608" spans="5:6" x14ac:dyDescent="0.25">
      <c r="E1608" t="s">
        <v>1951</v>
      </c>
      <c r="F1608">
        <f>COUNTIF('Quantidade de alunos estrangeir'!G:H,'Quantidades de Alunos'!E:E)</f>
        <v>8</v>
      </c>
    </row>
    <row r="1609" spans="5:6" x14ac:dyDescent="0.25">
      <c r="E1609" t="s">
        <v>1952</v>
      </c>
      <c r="F1609">
        <f>COUNTIF('Quantidade de alunos estrangeir'!G:H,'Quantidades de Alunos'!E:E)</f>
        <v>6</v>
      </c>
    </row>
    <row r="1610" spans="5:6" x14ac:dyDescent="0.25">
      <c r="E1610" t="s">
        <v>1953</v>
      </c>
      <c r="F1610">
        <f>COUNTIF('Quantidade de alunos estrangeir'!G:H,'Quantidades de Alunos'!E:E)</f>
        <v>5</v>
      </c>
    </row>
    <row r="1611" spans="5:6" x14ac:dyDescent="0.25">
      <c r="E1611" t="s">
        <v>1954</v>
      </c>
      <c r="F1611">
        <f>COUNTIF('Quantidade de alunos estrangeir'!G:H,'Quantidades de Alunos'!E:E)</f>
        <v>2</v>
      </c>
    </row>
    <row r="1612" spans="5:6" x14ac:dyDescent="0.25">
      <c r="E1612" t="s">
        <v>1955</v>
      </c>
      <c r="F1612">
        <f>COUNTIF('Quantidade de alunos estrangeir'!G:H,'Quantidades de Alunos'!E:E)</f>
        <v>7</v>
      </c>
    </row>
    <row r="1613" spans="5:6" x14ac:dyDescent="0.25">
      <c r="E1613" t="s">
        <v>1956</v>
      </c>
      <c r="F1613">
        <f>COUNTIF('Quantidade de alunos estrangeir'!G:H,'Quantidades de Alunos'!E:E)</f>
        <v>4</v>
      </c>
    </row>
    <row r="1614" spans="5:6" x14ac:dyDescent="0.25">
      <c r="E1614" t="s">
        <v>1957</v>
      </c>
      <c r="F1614">
        <f>COUNTIF('Quantidade de alunos estrangeir'!G:H,'Quantidades de Alunos'!E:E)</f>
        <v>2</v>
      </c>
    </row>
    <row r="1615" spans="5:6" x14ac:dyDescent="0.25">
      <c r="E1615" t="s">
        <v>1958</v>
      </c>
      <c r="F1615">
        <f>COUNTIF('Quantidade de alunos estrangeir'!G:H,'Quantidades de Alunos'!E:E)</f>
        <v>2</v>
      </c>
    </row>
    <row r="1616" spans="5:6" x14ac:dyDescent="0.25">
      <c r="E1616" t="s">
        <v>1961</v>
      </c>
      <c r="F1616">
        <f>COUNTIF('Quantidade de alunos estrangeir'!G:H,'Quantidades de Alunos'!E:E)</f>
        <v>3</v>
      </c>
    </row>
    <row r="1617" spans="5:6" x14ac:dyDescent="0.25">
      <c r="E1617" t="s">
        <v>1962</v>
      </c>
      <c r="F1617">
        <f>COUNTIF('Quantidade de alunos estrangeir'!G:H,'Quantidades de Alunos'!E:E)</f>
        <v>1</v>
      </c>
    </row>
    <row r="1618" spans="5:6" x14ac:dyDescent="0.25">
      <c r="E1618" t="s">
        <v>1963</v>
      </c>
      <c r="F1618">
        <f>COUNTIF('Quantidade de alunos estrangeir'!G:H,'Quantidades de Alunos'!E:E)</f>
        <v>1</v>
      </c>
    </row>
    <row r="1619" spans="5:6" x14ac:dyDescent="0.25">
      <c r="E1619" t="s">
        <v>1964</v>
      </c>
      <c r="F1619">
        <f>COUNTIF('Quantidade de alunos estrangeir'!G:H,'Quantidades de Alunos'!E:E)</f>
        <v>1</v>
      </c>
    </row>
    <row r="1620" spans="5:6" x14ac:dyDescent="0.25">
      <c r="E1620" t="s">
        <v>1965</v>
      </c>
      <c r="F1620">
        <f>COUNTIF('Quantidade de alunos estrangeir'!G:H,'Quantidades de Alunos'!E:E)</f>
        <v>2</v>
      </c>
    </row>
    <row r="1621" spans="5:6" x14ac:dyDescent="0.25">
      <c r="E1621" t="s">
        <v>1967</v>
      </c>
      <c r="F1621">
        <f>COUNTIF('Quantidade de alunos estrangeir'!G:H,'Quantidades de Alunos'!E:E)</f>
        <v>1</v>
      </c>
    </row>
    <row r="1622" spans="5:6" x14ac:dyDescent="0.25">
      <c r="E1622" t="s">
        <v>1968</v>
      </c>
      <c r="F1622">
        <f>COUNTIF('Quantidade de alunos estrangeir'!G:H,'Quantidades de Alunos'!E:E)</f>
        <v>3</v>
      </c>
    </row>
    <row r="1623" spans="5:6" x14ac:dyDescent="0.25">
      <c r="E1623" t="s">
        <v>1969</v>
      </c>
      <c r="F1623">
        <f>COUNTIF('Quantidade de alunos estrangeir'!G:H,'Quantidades de Alunos'!E:E)</f>
        <v>3</v>
      </c>
    </row>
    <row r="1624" spans="5:6" x14ac:dyDescent="0.25">
      <c r="E1624" t="s">
        <v>1971</v>
      </c>
      <c r="F1624">
        <f>COUNTIF('Quantidade de alunos estrangeir'!G:H,'Quantidades de Alunos'!E:E)</f>
        <v>2</v>
      </c>
    </row>
    <row r="1625" spans="5:6" x14ac:dyDescent="0.25">
      <c r="E1625" t="s">
        <v>1973</v>
      </c>
      <c r="F1625">
        <f>COUNTIF('Quantidade de alunos estrangeir'!G:H,'Quantidades de Alunos'!E:E)</f>
        <v>3</v>
      </c>
    </row>
    <row r="1626" spans="5:6" x14ac:dyDescent="0.25">
      <c r="E1626" t="s">
        <v>1975</v>
      </c>
      <c r="F1626">
        <f>COUNTIF('Quantidade de alunos estrangeir'!G:H,'Quantidades de Alunos'!E:E)</f>
        <v>1</v>
      </c>
    </row>
    <row r="1627" spans="5:6" x14ac:dyDescent="0.25">
      <c r="E1627" t="s">
        <v>1976</v>
      </c>
      <c r="F1627">
        <f>COUNTIF('Quantidade de alunos estrangeir'!G:H,'Quantidades de Alunos'!E:E)</f>
        <v>1</v>
      </c>
    </row>
    <row r="1628" spans="5:6" x14ac:dyDescent="0.25">
      <c r="E1628" t="s">
        <v>1977</v>
      </c>
      <c r="F1628">
        <f>COUNTIF('Quantidade de alunos estrangeir'!G:H,'Quantidades de Alunos'!E:E)</f>
        <v>1</v>
      </c>
    </row>
    <row r="1629" spans="5:6" x14ac:dyDescent="0.25">
      <c r="E1629" t="s">
        <v>1978</v>
      </c>
      <c r="F1629">
        <f>COUNTIF('Quantidade de alunos estrangeir'!G:H,'Quantidades de Alunos'!E:E)</f>
        <v>3</v>
      </c>
    </row>
    <row r="1630" spans="5:6" x14ac:dyDescent="0.25">
      <c r="E1630" t="s">
        <v>1979</v>
      </c>
      <c r="F1630">
        <f>COUNTIF('Quantidade de alunos estrangeir'!G:H,'Quantidades de Alunos'!E:E)</f>
        <v>2</v>
      </c>
    </row>
    <row r="1631" spans="5:6" x14ac:dyDescent="0.25">
      <c r="E1631" t="s">
        <v>1980</v>
      </c>
      <c r="F1631">
        <f>COUNTIF('Quantidade de alunos estrangeir'!G:H,'Quantidades de Alunos'!E:E)</f>
        <v>4</v>
      </c>
    </row>
    <row r="1632" spans="5:6" x14ac:dyDescent="0.25">
      <c r="E1632" t="s">
        <v>1981</v>
      </c>
      <c r="F1632">
        <f>COUNTIF('Quantidade de alunos estrangeir'!G:H,'Quantidades de Alunos'!E:E)</f>
        <v>2</v>
      </c>
    </row>
    <row r="1633" spans="5:6" x14ac:dyDescent="0.25">
      <c r="E1633" t="s">
        <v>1982</v>
      </c>
      <c r="F1633">
        <f>COUNTIF('Quantidade de alunos estrangeir'!G:H,'Quantidades de Alunos'!E:E)</f>
        <v>3</v>
      </c>
    </row>
    <row r="1634" spans="5:6" x14ac:dyDescent="0.25">
      <c r="E1634" t="s">
        <v>1983</v>
      </c>
      <c r="F1634">
        <f>COUNTIF('Quantidade de alunos estrangeir'!G:H,'Quantidades de Alunos'!E:E)</f>
        <v>3</v>
      </c>
    </row>
    <row r="1635" spans="5:6" x14ac:dyDescent="0.25">
      <c r="E1635" t="s">
        <v>1984</v>
      </c>
      <c r="F1635">
        <f>COUNTIF('Quantidade de alunos estrangeir'!G:H,'Quantidades de Alunos'!E:E)</f>
        <v>1</v>
      </c>
    </row>
    <row r="1636" spans="5:6" x14ac:dyDescent="0.25">
      <c r="E1636" t="s">
        <v>1985</v>
      </c>
      <c r="F1636">
        <f>COUNTIF('Quantidade de alunos estrangeir'!G:H,'Quantidades de Alunos'!E:E)</f>
        <v>1</v>
      </c>
    </row>
    <row r="1637" spans="5:6" x14ac:dyDescent="0.25">
      <c r="E1637" t="s">
        <v>1986</v>
      </c>
      <c r="F1637">
        <f>COUNTIF('Quantidade de alunos estrangeir'!G:H,'Quantidades de Alunos'!E:E)</f>
        <v>3</v>
      </c>
    </row>
    <row r="1638" spans="5:6" x14ac:dyDescent="0.25">
      <c r="E1638" t="s">
        <v>1987</v>
      </c>
      <c r="F1638">
        <f>COUNTIF('Quantidade de alunos estrangeir'!G:H,'Quantidades de Alunos'!E:E)</f>
        <v>1</v>
      </c>
    </row>
    <row r="1639" spans="5:6" x14ac:dyDescent="0.25">
      <c r="E1639" t="s">
        <v>1988</v>
      </c>
      <c r="F1639">
        <f>COUNTIF('Quantidade de alunos estrangeir'!G:H,'Quantidades de Alunos'!E:E)</f>
        <v>1</v>
      </c>
    </row>
    <row r="1640" spans="5:6" x14ac:dyDescent="0.25">
      <c r="E1640" t="s">
        <v>1989</v>
      </c>
      <c r="F1640">
        <f>COUNTIF('Quantidade de alunos estrangeir'!G:H,'Quantidades de Alunos'!E:E)</f>
        <v>2</v>
      </c>
    </row>
    <row r="1641" spans="5:6" x14ac:dyDescent="0.25">
      <c r="E1641" t="s">
        <v>1990</v>
      </c>
      <c r="F1641">
        <f>COUNTIF('Quantidade de alunos estrangeir'!G:H,'Quantidades de Alunos'!E:E)</f>
        <v>1</v>
      </c>
    </row>
    <row r="1642" spans="5:6" x14ac:dyDescent="0.25">
      <c r="E1642" t="s">
        <v>1991</v>
      </c>
      <c r="F1642">
        <f>COUNTIF('Quantidade de alunos estrangeir'!G:H,'Quantidades de Alunos'!E:E)</f>
        <v>1</v>
      </c>
    </row>
    <row r="1643" spans="5:6" x14ac:dyDescent="0.25">
      <c r="E1643" t="s">
        <v>1992</v>
      </c>
      <c r="F1643">
        <f>COUNTIF('Quantidade de alunos estrangeir'!G:H,'Quantidades de Alunos'!E:E)</f>
        <v>2</v>
      </c>
    </row>
    <row r="1644" spans="5:6" x14ac:dyDescent="0.25">
      <c r="E1644" t="s">
        <v>1993</v>
      </c>
      <c r="F1644">
        <f>COUNTIF('Quantidade de alunos estrangeir'!G:H,'Quantidades de Alunos'!E:E)</f>
        <v>4</v>
      </c>
    </row>
    <row r="1645" spans="5:6" x14ac:dyDescent="0.25">
      <c r="E1645" t="s">
        <v>1994</v>
      </c>
      <c r="F1645">
        <f>COUNTIF('Quantidade de alunos estrangeir'!G:H,'Quantidades de Alunos'!E:E)</f>
        <v>5</v>
      </c>
    </row>
    <row r="1646" spans="5:6" x14ac:dyDescent="0.25">
      <c r="E1646" t="s">
        <v>1995</v>
      </c>
      <c r="F1646">
        <f>COUNTIF('Quantidade de alunos estrangeir'!G:H,'Quantidades de Alunos'!E:E)</f>
        <v>1</v>
      </c>
    </row>
    <row r="1647" spans="5:6" x14ac:dyDescent="0.25">
      <c r="E1647" t="s">
        <v>1996</v>
      </c>
      <c r="F1647">
        <f>COUNTIF('Quantidade de alunos estrangeir'!G:H,'Quantidades de Alunos'!E:E)</f>
        <v>3</v>
      </c>
    </row>
    <row r="1648" spans="5:6" x14ac:dyDescent="0.25">
      <c r="E1648" t="s">
        <v>1997</v>
      </c>
      <c r="F1648">
        <f>COUNTIF('Quantidade de alunos estrangeir'!G:H,'Quantidades de Alunos'!E:E)</f>
        <v>2</v>
      </c>
    </row>
    <row r="1649" spans="5:6" x14ac:dyDescent="0.25">
      <c r="E1649" t="s">
        <v>1999</v>
      </c>
      <c r="F1649">
        <f>COUNTIF('Quantidade de alunos estrangeir'!G:H,'Quantidades de Alunos'!E:E)</f>
        <v>1</v>
      </c>
    </row>
    <row r="1650" spans="5:6" x14ac:dyDescent="0.25">
      <c r="E1650" t="s">
        <v>2000</v>
      </c>
      <c r="F1650">
        <f>COUNTIF('Quantidade de alunos estrangeir'!G:H,'Quantidades de Alunos'!E:E)</f>
        <v>1</v>
      </c>
    </row>
    <row r="1651" spans="5:6" x14ac:dyDescent="0.25">
      <c r="E1651" t="s">
        <v>2001</v>
      </c>
      <c r="F1651">
        <f>COUNTIF('Quantidade de alunos estrangeir'!G:H,'Quantidades de Alunos'!E:E)</f>
        <v>1</v>
      </c>
    </row>
    <row r="1652" spans="5:6" x14ac:dyDescent="0.25">
      <c r="E1652" t="s">
        <v>2002</v>
      </c>
      <c r="F1652">
        <f>COUNTIF('Quantidade de alunos estrangeir'!G:H,'Quantidades de Alunos'!E:E)</f>
        <v>1</v>
      </c>
    </row>
    <row r="1653" spans="5:6" x14ac:dyDescent="0.25">
      <c r="E1653" t="s">
        <v>2003</v>
      </c>
      <c r="F1653">
        <f>COUNTIF('Quantidade de alunos estrangeir'!G:H,'Quantidades de Alunos'!E:E)</f>
        <v>2</v>
      </c>
    </row>
    <row r="1654" spans="5:6" x14ac:dyDescent="0.25">
      <c r="E1654" t="s">
        <v>2004</v>
      </c>
      <c r="F1654">
        <f>COUNTIF('Quantidade de alunos estrangeir'!G:H,'Quantidades de Alunos'!E:E)</f>
        <v>1</v>
      </c>
    </row>
    <row r="1655" spans="5:6" x14ac:dyDescent="0.25">
      <c r="E1655" t="s">
        <v>2005</v>
      </c>
      <c r="F1655">
        <f>COUNTIF('Quantidade de alunos estrangeir'!G:H,'Quantidades de Alunos'!E:E)</f>
        <v>2</v>
      </c>
    </row>
    <row r="1656" spans="5:6" x14ac:dyDescent="0.25">
      <c r="E1656" t="s">
        <v>2006</v>
      </c>
      <c r="F1656">
        <f>COUNTIF('Quantidade de alunos estrangeir'!G:H,'Quantidades de Alunos'!E:E)</f>
        <v>1</v>
      </c>
    </row>
    <row r="1657" spans="5:6" x14ac:dyDescent="0.25">
      <c r="E1657" t="s">
        <v>2007</v>
      </c>
      <c r="F1657">
        <f>COUNTIF('Quantidade de alunos estrangeir'!G:H,'Quantidades de Alunos'!E:E)</f>
        <v>1</v>
      </c>
    </row>
    <row r="1658" spans="5:6" x14ac:dyDescent="0.25">
      <c r="E1658" t="s">
        <v>2008</v>
      </c>
      <c r="F1658">
        <f>COUNTIF('Quantidade de alunos estrangeir'!G:H,'Quantidades de Alunos'!E:E)</f>
        <v>1</v>
      </c>
    </row>
    <row r="1659" spans="5:6" x14ac:dyDescent="0.25">
      <c r="E1659" t="s">
        <v>2009</v>
      </c>
      <c r="F1659">
        <f>COUNTIF('Quantidade de alunos estrangeir'!G:H,'Quantidades de Alunos'!E:E)</f>
        <v>2</v>
      </c>
    </row>
    <row r="1660" spans="5:6" x14ac:dyDescent="0.25">
      <c r="E1660" t="s">
        <v>2010</v>
      </c>
      <c r="F1660">
        <f>COUNTIF('Quantidade de alunos estrangeir'!G:H,'Quantidades de Alunos'!E:E)</f>
        <v>1</v>
      </c>
    </row>
    <row r="1661" spans="5:6" x14ac:dyDescent="0.25">
      <c r="E1661" t="s">
        <v>2011</v>
      </c>
      <c r="F1661">
        <f>COUNTIF('Quantidade de alunos estrangeir'!G:H,'Quantidades de Alunos'!E:E)</f>
        <v>2</v>
      </c>
    </row>
    <row r="1662" spans="5:6" x14ac:dyDescent="0.25">
      <c r="E1662" t="s">
        <v>2012</v>
      </c>
      <c r="F1662">
        <f>COUNTIF('Quantidade de alunos estrangeir'!G:H,'Quantidades de Alunos'!E:E)</f>
        <v>2</v>
      </c>
    </row>
    <row r="1663" spans="5:6" x14ac:dyDescent="0.25">
      <c r="E1663" t="s">
        <v>2015</v>
      </c>
      <c r="F1663">
        <f>COUNTIF('Quantidade de alunos estrangeir'!G:H,'Quantidades de Alunos'!E:E)</f>
        <v>1</v>
      </c>
    </row>
    <row r="1664" spans="5:6" x14ac:dyDescent="0.25">
      <c r="E1664" t="s">
        <v>2017</v>
      </c>
      <c r="F1664">
        <f>COUNTIF('Quantidade de alunos estrangeir'!G:H,'Quantidades de Alunos'!E:E)</f>
        <v>1</v>
      </c>
    </row>
    <row r="1665" spans="5:6" x14ac:dyDescent="0.25">
      <c r="E1665" t="s">
        <v>2018</v>
      </c>
      <c r="F1665">
        <f>COUNTIF('Quantidade de alunos estrangeir'!G:H,'Quantidades de Alunos'!E:E)</f>
        <v>2</v>
      </c>
    </row>
    <row r="1666" spans="5:6" x14ac:dyDescent="0.25">
      <c r="E1666" t="s">
        <v>2019</v>
      </c>
      <c r="F1666">
        <f>COUNTIF('Quantidade de alunos estrangeir'!G:H,'Quantidades de Alunos'!E:E)</f>
        <v>1</v>
      </c>
    </row>
    <row r="1667" spans="5:6" x14ac:dyDescent="0.25">
      <c r="E1667" t="s">
        <v>2020</v>
      </c>
      <c r="F1667">
        <f>COUNTIF('Quantidade de alunos estrangeir'!G:H,'Quantidades de Alunos'!E:E)</f>
        <v>1</v>
      </c>
    </row>
    <row r="1668" spans="5:6" x14ac:dyDescent="0.25">
      <c r="E1668" t="s">
        <v>2021</v>
      </c>
      <c r="F1668">
        <f>COUNTIF('Quantidade de alunos estrangeir'!G:H,'Quantidades de Alunos'!E:E)</f>
        <v>2</v>
      </c>
    </row>
    <row r="1669" spans="5:6" x14ac:dyDescent="0.25">
      <c r="E1669" t="s">
        <v>2022</v>
      </c>
      <c r="F1669">
        <f>COUNTIF('Quantidade de alunos estrangeir'!G:H,'Quantidades de Alunos'!E:E)</f>
        <v>1</v>
      </c>
    </row>
    <row r="1670" spans="5:6" x14ac:dyDescent="0.25">
      <c r="E1670" t="s">
        <v>2023</v>
      </c>
      <c r="F1670">
        <f>COUNTIF('Quantidade de alunos estrangeir'!G:H,'Quantidades de Alunos'!E:E)</f>
        <v>1</v>
      </c>
    </row>
    <row r="1671" spans="5:6" x14ac:dyDescent="0.25">
      <c r="E1671" t="s">
        <v>2024</v>
      </c>
      <c r="F1671">
        <f>COUNTIF('Quantidade de alunos estrangeir'!G:H,'Quantidades de Alunos'!E:E)</f>
        <v>1</v>
      </c>
    </row>
    <row r="1672" spans="5:6" x14ac:dyDescent="0.25">
      <c r="E1672" t="s">
        <v>2025</v>
      </c>
      <c r="F1672">
        <f>COUNTIF('Quantidade de alunos estrangeir'!G:H,'Quantidades de Alunos'!E:E)</f>
        <v>1</v>
      </c>
    </row>
    <row r="1673" spans="5:6" x14ac:dyDescent="0.25">
      <c r="E1673" t="s">
        <v>2026</v>
      </c>
      <c r="F1673">
        <f>COUNTIF('Quantidade de alunos estrangeir'!G:H,'Quantidades de Alunos'!E:E)</f>
        <v>1</v>
      </c>
    </row>
    <row r="1674" spans="5:6" x14ac:dyDescent="0.25">
      <c r="E1674" t="s">
        <v>2028</v>
      </c>
      <c r="F1674">
        <f>COUNTIF('Quantidade de alunos estrangeir'!G:H,'Quantidades de Alunos'!E:E)</f>
        <v>1</v>
      </c>
    </row>
    <row r="1675" spans="5:6" x14ac:dyDescent="0.25">
      <c r="E1675" t="s">
        <v>2029</v>
      </c>
      <c r="F1675">
        <f>COUNTIF('Quantidade de alunos estrangeir'!G:H,'Quantidades de Alunos'!E:E)</f>
        <v>1</v>
      </c>
    </row>
    <row r="1676" spans="5:6" x14ac:dyDescent="0.25">
      <c r="E1676" t="s">
        <v>2031</v>
      </c>
      <c r="F1676">
        <f>COUNTIF('Quantidade de alunos estrangeir'!G:H,'Quantidades de Alunos'!E:E)</f>
        <v>1</v>
      </c>
    </row>
    <row r="1677" spans="5:6" x14ac:dyDescent="0.25">
      <c r="E1677" t="s">
        <v>2034</v>
      </c>
      <c r="F1677">
        <f>COUNTIF('Quantidade de alunos estrangeir'!G:H,'Quantidades de Alunos'!E:E)</f>
        <v>1</v>
      </c>
    </row>
    <row r="1678" spans="5:6" x14ac:dyDescent="0.25">
      <c r="E1678" t="s">
        <v>2035</v>
      </c>
      <c r="F1678">
        <f>COUNTIF('Quantidade de alunos estrangeir'!G:H,'Quantidades de Alunos'!E:E)</f>
        <v>4</v>
      </c>
    </row>
    <row r="1679" spans="5:6" x14ac:dyDescent="0.25">
      <c r="E1679" t="s">
        <v>2036</v>
      </c>
      <c r="F1679">
        <f>COUNTIF('Quantidade de alunos estrangeir'!G:H,'Quantidades de Alunos'!E:E)</f>
        <v>3</v>
      </c>
    </row>
    <row r="1680" spans="5:6" x14ac:dyDescent="0.25">
      <c r="E1680" t="s">
        <v>2037</v>
      </c>
      <c r="F1680">
        <f>COUNTIF('Quantidade de alunos estrangeir'!G:H,'Quantidades de Alunos'!E:E)</f>
        <v>3</v>
      </c>
    </row>
    <row r="1681" spans="5:6" x14ac:dyDescent="0.25">
      <c r="E1681" t="s">
        <v>2038</v>
      </c>
      <c r="F1681">
        <f>COUNTIF('Quantidade de alunos estrangeir'!G:H,'Quantidades de Alunos'!E:E)</f>
        <v>2</v>
      </c>
    </row>
    <row r="1682" spans="5:6" x14ac:dyDescent="0.25">
      <c r="E1682" t="s">
        <v>2039</v>
      </c>
      <c r="F1682">
        <f>COUNTIF('Quantidade de alunos estrangeir'!G:H,'Quantidades de Alunos'!E:E)</f>
        <v>1</v>
      </c>
    </row>
    <row r="1683" spans="5:6" x14ac:dyDescent="0.25">
      <c r="E1683" t="s">
        <v>2040</v>
      </c>
      <c r="F1683">
        <f>COUNTIF('Quantidade de alunos estrangeir'!G:H,'Quantidades de Alunos'!E:E)</f>
        <v>1</v>
      </c>
    </row>
    <row r="1684" spans="5:6" x14ac:dyDescent="0.25">
      <c r="E1684" t="s">
        <v>2041</v>
      </c>
      <c r="F1684">
        <f>COUNTIF('Quantidade de alunos estrangeir'!G:H,'Quantidades de Alunos'!E:E)</f>
        <v>2</v>
      </c>
    </row>
    <row r="1685" spans="5:6" x14ac:dyDescent="0.25">
      <c r="E1685" t="s">
        <v>2042</v>
      </c>
      <c r="F1685">
        <f>COUNTIF('Quantidade de alunos estrangeir'!G:H,'Quantidades de Alunos'!E:E)</f>
        <v>3</v>
      </c>
    </row>
    <row r="1686" spans="5:6" x14ac:dyDescent="0.25">
      <c r="E1686" t="s">
        <v>2043</v>
      </c>
      <c r="F1686">
        <f>COUNTIF('Quantidade de alunos estrangeir'!G:H,'Quantidades de Alunos'!E:E)</f>
        <v>1</v>
      </c>
    </row>
    <row r="1687" spans="5:6" x14ac:dyDescent="0.25">
      <c r="E1687" t="s">
        <v>2044</v>
      </c>
      <c r="F1687">
        <f>COUNTIF('Quantidade de alunos estrangeir'!G:H,'Quantidades de Alunos'!E:E)</f>
        <v>1</v>
      </c>
    </row>
    <row r="1688" spans="5:6" x14ac:dyDescent="0.25">
      <c r="E1688" t="s">
        <v>2045</v>
      </c>
      <c r="F1688">
        <f>COUNTIF('Quantidade de alunos estrangeir'!G:H,'Quantidades de Alunos'!E:E)</f>
        <v>3</v>
      </c>
    </row>
    <row r="1689" spans="5:6" x14ac:dyDescent="0.25">
      <c r="E1689" t="s">
        <v>2046</v>
      </c>
      <c r="F1689">
        <f>COUNTIF('Quantidade de alunos estrangeir'!G:H,'Quantidades de Alunos'!E:E)</f>
        <v>1</v>
      </c>
    </row>
    <row r="1690" spans="5:6" x14ac:dyDescent="0.25">
      <c r="E1690" t="s">
        <v>2047</v>
      </c>
      <c r="F1690">
        <f>COUNTIF('Quantidade de alunos estrangeir'!G:H,'Quantidades de Alunos'!E:E)</f>
        <v>2</v>
      </c>
    </row>
    <row r="1691" spans="5:6" x14ac:dyDescent="0.25">
      <c r="E1691" t="s">
        <v>2048</v>
      </c>
      <c r="F1691">
        <f>COUNTIF('Quantidade de alunos estrangeir'!G:H,'Quantidades de Alunos'!E:E)</f>
        <v>2</v>
      </c>
    </row>
    <row r="1692" spans="5:6" x14ac:dyDescent="0.25">
      <c r="E1692" t="s">
        <v>2049</v>
      </c>
      <c r="F1692">
        <f>COUNTIF('Quantidade de alunos estrangeir'!G:H,'Quantidades de Alunos'!E:E)</f>
        <v>3</v>
      </c>
    </row>
    <row r="1693" spans="5:6" x14ac:dyDescent="0.25">
      <c r="E1693" t="s">
        <v>2050</v>
      </c>
      <c r="F1693">
        <f>COUNTIF('Quantidade de alunos estrangeir'!G:H,'Quantidades de Alunos'!E:E)</f>
        <v>1</v>
      </c>
    </row>
    <row r="1694" spans="5:6" x14ac:dyDescent="0.25">
      <c r="E1694" t="s">
        <v>2051</v>
      </c>
      <c r="F1694">
        <f>COUNTIF('Quantidade de alunos estrangeir'!G:H,'Quantidades de Alunos'!E:E)</f>
        <v>1</v>
      </c>
    </row>
    <row r="1695" spans="5:6" x14ac:dyDescent="0.25">
      <c r="E1695" t="s">
        <v>2052</v>
      </c>
      <c r="F1695">
        <f>COUNTIF('Quantidade de alunos estrangeir'!G:H,'Quantidades de Alunos'!E:E)</f>
        <v>1</v>
      </c>
    </row>
    <row r="1696" spans="5:6" x14ac:dyDescent="0.25">
      <c r="E1696" t="s">
        <v>2053</v>
      </c>
      <c r="F1696">
        <f>COUNTIF('Quantidade de alunos estrangeir'!G:H,'Quantidades de Alunos'!E:E)</f>
        <v>1</v>
      </c>
    </row>
    <row r="1697" spans="5:6" x14ac:dyDescent="0.25">
      <c r="E1697" t="s">
        <v>2054</v>
      </c>
      <c r="F1697">
        <f>COUNTIF('Quantidade de alunos estrangeir'!G:H,'Quantidades de Alunos'!E:E)</f>
        <v>2</v>
      </c>
    </row>
    <row r="1698" spans="5:6" x14ac:dyDescent="0.25">
      <c r="E1698" t="s">
        <v>2055</v>
      </c>
      <c r="F1698">
        <f>COUNTIF('Quantidade de alunos estrangeir'!G:H,'Quantidades de Alunos'!E:E)</f>
        <v>2</v>
      </c>
    </row>
    <row r="1699" spans="5:6" x14ac:dyDescent="0.25">
      <c r="E1699" t="s">
        <v>2056</v>
      </c>
      <c r="F1699">
        <f>COUNTIF('Quantidade de alunos estrangeir'!G:H,'Quantidades de Alunos'!E:E)</f>
        <v>1</v>
      </c>
    </row>
    <row r="1700" spans="5:6" x14ac:dyDescent="0.25">
      <c r="E1700" t="s">
        <v>2057</v>
      </c>
      <c r="F1700">
        <f>COUNTIF('Quantidade de alunos estrangeir'!G:H,'Quantidades de Alunos'!E:E)</f>
        <v>1</v>
      </c>
    </row>
    <row r="1701" spans="5:6" x14ac:dyDescent="0.25">
      <c r="E1701" t="s">
        <v>2058</v>
      </c>
      <c r="F1701">
        <f>COUNTIF('Quantidade de alunos estrangeir'!G:H,'Quantidades de Alunos'!E:E)</f>
        <v>2</v>
      </c>
    </row>
    <row r="1702" spans="5:6" x14ac:dyDescent="0.25">
      <c r="E1702" t="s">
        <v>2059</v>
      </c>
      <c r="F1702">
        <f>COUNTIF('Quantidade de alunos estrangeir'!G:H,'Quantidades de Alunos'!E:E)</f>
        <v>1</v>
      </c>
    </row>
    <row r="1703" spans="5:6" x14ac:dyDescent="0.25">
      <c r="E1703" t="s">
        <v>2060</v>
      </c>
      <c r="F1703">
        <f>COUNTIF('Quantidade de alunos estrangeir'!G:H,'Quantidades de Alunos'!E:E)</f>
        <v>1</v>
      </c>
    </row>
    <row r="1704" spans="5:6" x14ac:dyDescent="0.25">
      <c r="E1704" t="s">
        <v>2061</v>
      </c>
      <c r="F1704">
        <f>COUNTIF('Quantidade de alunos estrangeir'!G:H,'Quantidades de Alunos'!E:E)</f>
        <v>3</v>
      </c>
    </row>
    <row r="1705" spans="5:6" x14ac:dyDescent="0.25">
      <c r="E1705" t="s">
        <v>2062</v>
      </c>
      <c r="F1705">
        <f>COUNTIF('Quantidade de alunos estrangeir'!G:H,'Quantidades de Alunos'!E:E)</f>
        <v>2</v>
      </c>
    </row>
    <row r="1706" spans="5:6" x14ac:dyDescent="0.25">
      <c r="E1706" t="s">
        <v>2064</v>
      </c>
      <c r="F1706">
        <f>COUNTIF('Quantidade de alunos estrangeir'!G:H,'Quantidades de Alunos'!E:E)</f>
        <v>2</v>
      </c>
    </row>
    <row r="1707" spans="5:6" x14ac:dyDescent="0.25">
      <c r="E1707" t="s">
        <v>2066</v>
      </c>
      <c r="F1707">
        <f>COUNTIF('Quantidade de alunos estrangeir'!G:H,'Quantidades de Alunos'!E:E)</f>
        <v>1</v>
      </c>
    </row>
    <row r="1708" spans="5:6" x14ac:dyDescent="0.25">
      <c r="E1708" t="s">
        <v>2067</v>
      </c>
      <c r="F1708">
        <f>COUNTIF('Quantidade de alunos estrangeir'!G:H,'Quantidades de Alunos'!E:E)</f>
        <v>3</v>
      </c>
    </row>
    <row r="1709" spans="5:6" x14ac:dyDescent="0.25">
      <c r="E1709" t="s">
        <v>2069</v>
      </c>
      <c r="F1709">
        <f>COUNTIF('Quantidade de alunos estrangeir'!G:H,'Quantidades de Alunos'!E:E)</f>
        <v>1</v>
      </c>
    </row>
    <row r="1710" spans="5:6" x14ac:dyDescent="0.25">
      <c r="E1710" t="s">
        <v>2070</v>
      </c>
      <c r="F1710">
        <f>COUNTIF('Quantidade de alunos estrangeir'!G:H,'Quantidades de Alunos'!E:E)</f>
        <v>1</v>
      </c>
    </row>
    <row r="1711" spans="5:6" x14ac:dyDescent="0.25">
      <c r="E1711" t="s">
        <v>2071</v>
      </c>
      <c r="F1711">
        <f>COUNTIF('Quantidade de alunos estrangeir'!G:H,'Quantidades de Alunos'!E:E)</f>
        <v>3</v>
      </c>
    </row>
    <row r="1712" spans="5:6" x14ac:dyDescent="0.25">
      <c r="E1712" t="s">
        <v>2072</v>
      </c>
      <c r="F1712">
        <f>COUNTIF('Quantidade de alunos estrangeir'!G:H,'Quantidades de Alunos'!E:E)</f>
        <v>1</v>
      </c>
    </row>
    <row r="1713" spans="5:6" x14ac:dyDescent="0.25">
      <c r="E1713" t="s">
        <v>2073</v>
      </c>
      <c r="F1713">
        <f>COUNTIF('Quantidade de alunos estrangeir'!G:H,'Quantidades de Alunos'!E:E)</f>
        <v>2</v>
      </c>
    </row>
    <row r="1714" spans="5:6" x14ac:dyDescent="0.25">
      <c r="E1714" t="s">
        <v>2074</v>
      </c>
      <c r="F1714">
        <f>COUNTIF('Quantidade de alunos estrangeir'!G:H,'Quantidades de Alunos'!E:E)</f>
        <v>2</v>
      </c>
    </row>
    <row r="1715" spans="5:6" x14ac:dyDescent="0.25">
      <c r="E1715" t="s">
        <v>2075</v>
      </c>
      <c r="F1715">
        <f>COUNTIF('Quantidade de alunos estrangeir'!G:H,'Quantidades de Alunos'!E:E)</f>
        <v>1</v>
      </c>
    </row>
    <row r="1716" spans="5:6" x14ac:dyDescent="0.25">
      <c r="E1716" t="s">
        <v>2076</v>
      </c>
      <c r="F1716">
        <f>COUNTIF('Quantidade de alunos estrangeir'!G:H,'Quantidades de Alunos'!E:E)</f>
        <v>2</v>
      </c>
    </row>
    <row r="1717" spans="5:6" x14ac:dyDescent="0.25">
      <c r="E1717" t="s">
        <v>2077</v>
      </c>
      <c r="F1717">
        <f>COUNTIF('Quantidade de alunos estrangeir'!G:H,'Quantidades de Alunos'!E:E)</f>
        <v>1</v>
      </c>
    </row>
    <row r="1718" spans="5:6" x14ac:dyDescent="0.25">
      <c r="E1718" t="s">
        <v>2078</v>
      </c>
      <c r="F1718">
        <f>COUNTIF('Quantidade de alunos estrangeir'!G:H,'Quantidades de Alunos'!E:E)</f>
        <v>2</v>
      </c>
    </row>
    <row r="1719" spans="5:6" x14ac:dyDescent="0.25">
      <c r="E1719" t="s">
        <v>2079</v>
      </c>
      <c r="F1719">
        <f>COUNTIF('Quantidade de alunos estrangeir'!G:H,'Quantidades de Alunos'!E:E)</f>
        <v>1</v>
      </c>
    </row>
    <row r="1720" spans="5:6" x14ac:dyDescent="0.25">
      <c r="E1720" t="s">
        <v>2080</v>
      </c>
      <c r="F1720">
        <f>COUNTIF('Quantidade de alunos estrangeir'!G:H,'Quantidades de Alunos'!E:E)</f>
        <v>1</v>
      </c>
    </row>
    <row r="1721" spans="5:6" x14ac:dyDescent="0.25">
      <c r="E1721" t="s">
        <v>2081</v>
      </c>
      <c r="F1721">
        <f>COUNTIF('Quantidade de alunos estrangeir'!G:H,'Quantidades de Alunos'!E:E)</f>
        <v>1</v>
      </c>
    </row>
    <row r="1722" spans="5:6" x14ac:dyDescent="0.25">
      <c r="E1722" t="s">
        <v>2082</v>
      </c>
      <c r="F1722">
        <f>COUNTIF('Quantidade de alunos estrangeir'!G:H,'Quantidades de Alunos'!E:E)</f>
        <v>2</v>
      </c>
    </row>
    <row r="1723" spans="5:6" x14ac:dyDescent="0.25">
      <c r="E1723" t="s">
        <v>2083</v>
      </c>
      <c r="F1723">
        <f>COUNTIF('Quantidade de alunos estrangeir'!G:H,'Quantidades de Alunos'!E:E)</f>
        <v>1</v>
      </c>
    </row>
    <row r="1724" spans="5:6" x14ac:dyDescent="0.25">
      <c r="E1724" t="s">
        <v>2084</v>
      </c>
      <c r="F1724">
        <f>COUNTIF('Quantidade de alunos estrangeir'!G:H,'Quantidades de Alunos'!E:E)</f>
        <v>1</v>
      </c>
    </row>
    <row r="1725" spans="5:6" x14ac:dyDescent="0.25">
      <c r="E1725" t="s">
        <v>2085</v>
      </c>
      <c r="F1725">
        <f>COUNTIF('Quantidade de alunos estrangeir'!G:H,'Quantidades de Alunos'!E:E)</f>
        <v>1</v>
      </c>
    </row>
    <row r="1726" spans="5:6" x14ac:dyDescent="0.25">
      <c r="E1726" t="s">
        <v>2086</v>
      </c>
      <c r="F1726">
        <f>COUNTIF('Quantidade de alunos estrangeir'!G:H,'Quantidades de Alunos'!E:E)</f>
        <v>1</v>
      </c>
    </row>
    <row r="1727" spans="5:6" x14ac:dyDescent="0.25">
      <c r="E1727" t="s">
        <v>2087</v>
      </c>
      <c r="F1727">
        <f>COUNTIF('Quantidade de alunos estrangeir'!G:H,'Quantidades de Alunos'!E:E)</f>
        <v>3</v>
      </c>
    </row>
    <row r="1728" spans="5:6" x14ac:dyDescent="0.25">
      <c r="E1728" t="s">
        <v>2088</v>
      </c>
      <c r="F1728">
        <f>COUNTIF('Quantidade de alunos estrangeir'!G:H,'Quantidades de Alunos'!E:E)</f>
        <v>1</v>
      </c>
    </row>
    <row r="1729" spans="5:6" x14ac:dyDescent="0.25">
      <c r="E1729" t="s">
        <v>2089</v>
      </c>
      <c r="F1729">
        <f>COUNTIF('Quantidade de alunos estrangeir'!G:H,'Quantidades de Alunos'!E:E)</f>
        <v>1</v>
      </c>
    </row>
    <row r="1730" spans="5:6" x14ac:dyDescent="0.25">
      <c r="E1730" t="s">
        <v>2090</v>
      </c>
      <c r="F1730">
        <f>COUNTIF('Quantidade de alunos estrangeir'!G:H,'Quantidades de Alunos'!E:E)</f>
        <v>2</v>
      </c>
    </row>
    <row r="1731" spans="5:6" x14ac:dyDescent="0.25">
      <c r="E1731" t="s">
        <v>2091</v>
      </c>
      <c r="F1731">
        <f>COUNTIF('Quantidade de alunos estrangeir'!G:H,'Quantidades de Alunos'!E:E)</f>
        <v>1</v>
      </c>
    </row>
    <row r="1732" spans="5:6" x14ac:dyDescent="0.25">
      <c r="E1732" t="s">
        <v>2092</v>
      </c>
      <c r="F1732">
        <f>COUNTIF('Quantidade de alunos estrangeir'!G:H,'Quantidades de Alunos'!E:E)</f>
        <v>1</v>
      </c>
    </row>
    <row r="1733" spans="5:6" x14ac:dyDescent="0.25">
      <c r="E1733" t="s">
        <v>2093</v>
      </c>
      <c r="F1733">
        <f>COUNTIF('Quantidade de alunos estrangeir'!G:H,'Quantidades de Alunos'!E:E)</f>
        <v>1</v>
      </c>
    </row>
    <row r="1734" spans="5:6" x14ac:dyDescent="0.25">
      <c r="E1734" t="s">
        <v>2094</v>
      </c>
      <c r="F1734">
        <f>COUNTIF('Quantidade de alunos estrangeir'!G:H,'Quantidades de Alunos'!E:E)</f>
        <v>1</v>
      </c>
    </row>
    <row r="1735" spans="5:6" x14ac:dyDescent="0.25">
      <c r="E1735" t="s">
        <v>2095</v>
      </c>
      <c r="F1735">
        <f>COUNTIF('Quantidade de alunos estrangeir'!G:H,'Quantidades de Alunos'!E:E)</f>
        <v>1</v>
      </c>
    </row>
    <row r="1736" spans="5:6" x14ac:dyDescent="0.25">
      <c r="E1736" t="s">
        <v>2096</v>
      </c>
      <c r="F1736">
        <f>COUNTIF('Quantidade de alunos estrangeir'!G:H,'Quantidades de Alunos'!E:E)</f>
        <v>2</v>
      </c>
    </row>
    <row r="1737" spans="5:6" x14ac:dyDescent="0.25">
      <c r="E1737" t="s">
        <v>2097</v>
      </c>
      <c r="F1737">
        <f>COUNTIF('Quantidade de alunos estrangeir'!G:H,'Quantidades de Alunos'!E:E)</f>
        <v>1</v>
      </c>
    </row>
    <row r="1738" spans="5:6" x14ac:dyDescent="0.25">
      <c r="E1738" t="s">
        <v>2098</v>
      </c>
      <c r="F1738">
        <f>COUNTIF('Quantidade de alunos estrangeir'!G:H,'Quantidades de Alunos'!E:E)</f>
        <v>2</v>
      </c>
    </row>
    <row r="1739" spans="5:6" x14ac:dyDescent="0.25">
      <c r="E1739" t="s">
        <v>2099</v>
      </c>
      <c r="F1739">
        <f>COUNTIF('Quantidade de alunos estrangeir'!G:H,'Quantidades de Alunos'!E:E)</f>
        <v>1</v>
      </c>
    </row>
    <row r="1740" spans="5:6" x14ac:dyDescent="0.25">
      <c r="E1740" t="s">
        <v>2100</v>
      </c>
      <c r="F1740">
        <f>COUNTIF('Quantidade de alunos estrangeir'!G:H,'Quantidades de Alunos'!E:E)</f>
        <v>1</v>
      </c>
    </row>
    <row r="1741" spans="5:6" x14ac:dyDescent="0.25">
      <c r="E1741" t="s">
        <v>2101</v>
      </c>
      <c r="F1741">
        <f>COUNTIF('Quantidade de alunos estrangeir'!G:H,'Quantidades de Alunos'!E:E)</f>
        <v>1</v>
      </c>
    </row>
    <row r="1742" spans="5:6" x14ac:dyDescent="0.25">
      <c r="E1742" t="s">
        <v>2102</v>
      </c>
      <c r="F1742">
        <f>COUNTIF('Quantidade de alunos estrangeir'!G:H,'Quantidades de Alunos'!E:E)</f>
        <v>3</v>
      </c>
    </row>
    <row r="1743" spans="5:6" x14ac:dyDescent="0.25">
      <c r="E1743" t="s">
        <v>2103</v>
      </c>
      <c r="F1743">
        <f>COUNTIF('Quantidade de alunos estrangeir'!G:H,'Quantidades de Alunos'!E:E)</f>
        <v>2</v>
      </c>
    </row>
    <row r="1744" spans="5:6" x14ac:dyDescent="0.25">
      <c r="E1744" t="s">
        <v>2104</v>
      </c>
      <c r="F1744">
        <f>COUNTIF('Quantidade de alunos estrangeir'!G:H,'Quantidades de Alunos'!E:E)</f>
        <v>1</v>
      </c>
    </row>
    <row r="1745" spans="5:6" x14ac:dyDescent="0.25">
      <c r="E1745" t="s">
        <v>2105</v>
      </c>
      <c r="F1745">
        <f>COUNTIF('Quantidade de alunos estrangeir'!G:H,'Quantidades de Alunos'!E:E)</f>
        <v>1</v>
      </c>
    </row>
    <row r="1746" spans="5:6" x14ac:dyDescent="0.25">
      <c r="E1746" t="s">
        <v>2106</v>
      </c>
      <c r="F1746">
        <f>COUNTIF('Quantidade de alunos estrangeir'!G:H,'Quantidades de Alunos'!E:E)</f>
        <v>2</v>
      </c>
    </row>
    <row r="1747" spans="5:6" x14ac:dyDescent="0.25">
      <c r="E1747" t="s">
        <v>2107</v>
      </c>
      <c r="F1747">
        <f>COUNTIF('Quantidade de alunos estrangeir'!G:H,'Quantidades de Alunos'!E:E)</f>
        <v>1</v>
      </c>
    </row>
    <row r="1748" spans="5:6" x14ac:dyDescent="0.25">
      <c r="E1748" t="s">
        <v>2108</v>
      </c>
      <c r="F1748">
        <f>COUNTIF('Quantidade de alunos estrangeir'!G:H,'Quantidades de Alunos'!E:E)</f>
        <v>1</v>
      </c>
    </row>
    <row r="1749" spans="5:6" x14ac:dyDescent="0.25">
      <c r="E1749" t="s">
        <v>2109</v>
      </c>
      <c r="F1749">
        <f>COUNTIF('Quantidade de alunos estrangeir'!G:H,'Quantidades de Alunos'!E:E)</f>
        <v>1</v>
      </c>
    </row>
    <row r="1750" spans="5:6" x14ac:dyDescent="0.25">
      <c r="E1750" t="s">
        <v>2110</v>
      </c>
      <c r="F1750">
        <f>COUNTIF('Quantidade de alunos estrangeir'!G:H,'Quantidades de Alunos'!E:E)</f>
        <v>1</v>
      </c>
    </row>
    <row r="1751" spans="5:6" x14ac:dyDescent="0.25">
      <c r="E1751" t="s">
        <v>2111</v>
      </c>
      <c r="F1751">
        <f>COUNTIF('Quantidade de alunos estrangeir'!G:H,'Quantidades de Alunos'!E:E)</f>
        <v>1</v>
      </c>
    </row>
    <row r="1752" spans="5:6" x14ac:dyDescent="0.25">
      <c r="E1752" t="s">
        <v>2112</v>
      </c>
      <c r="F1752">
        <f>COUNTIF('Quantidade de alunos estrangeir'!G:H,'Quantidades de Alunos'!E:E)</f>
        <v>1</v>
      </c>
    </row>
    <row r="1753" spans="5:6" x14ac:dyDescent="0.25">
      <c r="E1753" t="s">
        <v>2113</v>
      </c>
      <c r="F1753">
        <f>COUNTIF('Quantidade de alunos estrangeir'!G:H,'Quantidades de Alunos'!E:E)</f>
        <v>1</v>
      </c>
    </row>
    <row r="1754" spans="5:6" x14ac:dyDescent="0.25">
      <c r="E1754" t="s">
        <v>2116</v>
      </c>
      <c r="F1754">
        <f>COUNTIF('Quantidade de alunos estrangeir'!G:H,'Quantidades de Alunos'!E:E)</f>
        <v>1</v>
      </c>
    </row>
    <row r="1755" spans="5:6" x14ac:dyDescent="0.25">
      <c r="E1755" t="s">
        <v>2117</v>
      </c>
      <c r="F1755">
        <f>COUNTIF('Quantidade de alunos estrangeir'!G:H,'Quantidades de Alunos'!E:E)</f>
        <v>2</v>
      </c>
    </row>
    <row r="1756" spans="5:6" x14ac:dyDescent="0.25">
      <c r="E1756" t="s">
        <v>2118</v>
      </c>
      <c r="F1756">
        <f>COUNTIF('Quantidade de alunos estrangeir'!G:H,'Quantidades de Alunos'!E:E)</f>
        <v>1</v>
      </c>
    </row>
    <row r="1757" spans="5:6" x14ac:dyDescent="0.25">
      <c r="E1757" t="s">
        <v>2119</v>
      </c>
      <c r="F1757">
        <f>COUNTIF('Quantidade de alunos estrangeir'!G:H,'Quantidades de Alunos'!E:E)</f>
        <v>1</v>
      </c>
    </row>
    <row r="1758" spans="5:6" x14ac:dyDescent="0.25">
      <c r="E1758" t="s">
        <v>2120</v>
      </c>
      <c r="F1758">
        <f>COUNTIF('Quantidade de alunos estrangeir'!G:H,'Quantidades de Alunos'!E:E)</f>
        <v>1</v>
      </c>
    </row>
    <row r="1759" spans="5:6" x14ac:dyDescent="0.25">
      <c r="E1759" t="s">
        <v>2121</v>
      </c>
      <c r="F1759">
        <f>COUNTIF('Quantidade de alunos estrangeir'!G:H,'Quantidades de Alunos'!E:E)</f>
        <v>2</v>
      </c>
    </row>
    <row r="1760" spans="5:6" x14ac:dyDescent="0.25">
      <c r="E1760" t="s">
        <v>2122</v>
      </c>
      <c r="F1760">
        <f>COUNTIF('Quantidade de alunos estrangeir'!G:H,'Quantidades de Alunos'!E:E)</f>
        <v>1</v>
      </c>
    </row>
    <row r="1761" spans="5:6" x14ac:dyDescent="0.25">
      <c r="E1761" t="s">
        <v>2123</v>
      </c>
      <c r="F1761">
        <f>COUNTIF('Quantidade de alunos estrangeir'!G:H,'Quantidades de Alunos'!E:E)</f>
        <v>1</v>
      </c>
    </row>
    <row r="1762" spans="5:6" x14ac:dyDescent="0.25">
      <c r="E1762" t="s">
        <v>2125</v>
      </c>
      <c r="F1762">
        <f>COUNTIF('Quantidade de alunos estrangeir'!G:H,'Quantidades de Alunos'!E:E)</f>
        <v>2</v>
      </c>
    </row>
    <row r="1763" spans="5:6" x14ac:dyDescent="0.25">
      <c r="E1763" t="s">
        <v>2126</v>
      </c>
      <c r="F1763">
        <f>COUNTIF('Quantidade de alunos estrangeir'!G:H,'Quantidades de Alunos'!E:E)</f>
        <v>1</v>
      </c>
    </row>
    <row r="1764" spans="5:6" x14ac:dyDescent="0.25">
      <c r="E1764" t="s">
        <v>2127</v>
      </c>
      <c r="F1764">
        <f>COUNTIF('Quantidade de alunos estrangeir'!G:H,'Quantidades de Alunos'!E:E)</f>
        <v>1</v>
      </c>
    </row>
    <row r="1765" spans="5:6" x14ac:dyDescent="0.25">
      <c r="E1765" t="s">
        <v>2128</v>
      </c>
      <c r="F1765">
        <f>COUNTIF('Quantidade de alunos estrangeir'!G:H,'Quantidades de Alunos'!E:E)</f>
        <v>1</v>
      </c>
    </row>
    <row r="1766" spans="5:6" x14ac:dyDescent="0.25">
      <c r="E1766" t="s">
        <v>2129</v>
      </c>
      <c r="F1766">
        <f>COUNTIF('Quantidade de alunos estrangeir'!G:H,'Quantidades de Alunos'!E:E)</f>
        <v>1</v>
      </c>
    </row>
    <row r="1767" spans="5:6" x14ac:dyDescent="0.25">
      <c r="E1767" t="s">
        <v>2132</v>
      </c>
      <c r="F1767">
        <f>COUNTIF('Quantidade de alunos estrangeir'!G:H,'Quantidades de Alunos'!E:E)</f>
        <v>1</v>
      </c>
    </row>
    <row r="1768" spans="5:6" x14ac:dyDescent="0.25">
      <c r="E1768" t="s">
        <v>2134</v>
      </c>
      <c r="F1768">
        <f>COUNTIF('Quantidade de alunos estrangeir'!G:H,'Quantidades de Alunos'!E:E)</f>
        <v>1</v>
      </c>
    </row>
    <row r="1769" spans="5:6" x14ac:dyDescent="0.25">
      <c r="E1769" t="s">
        <v>2137</v>
      </c>
      <c r="F1769">
        <f>COUNTIF('Quantidade de alunos estrangeir'!G:H,'Quantidades de Alunos'!E:E)</f>
        <v>1</v>
      </c>
    </row>
    <row r="1770" spans="5:6" x14ac:dyDescent="0.25">
      <c r="E1770" t="s">
        <v>2138</v>
      </c>
      <c r="F1770">
        <f>COUNTIF('Quantidade de alunos estrangeir'!G:H,'Quantidades de Alunos'!E:E)</f>
        <v>1</v>
      </c>
    </row>
    <row r="1771" spans="5:6" x14ac:dyDescent="0.25">
      <c r="E1771" t="s">
        <v>2139</v>
      </c>
      <c r="F1771">
        <f>COUNTIF('Quantidade de alunos estrangeir'!G:H,'Quantidades de Alunos'!E:E)</f>
        <v>1</v>
      </c>
    </row>
    <row r="1772" spans="5:6" x14ac:dyDescent="0.25">
      <c r="E1772" t="s">
        <v>2141</v>
      </c>
      <c r="F1772">
        <f>COUNTIF('Quantidade de alunos estrangeir'!G:H,'Quantidades de Alunos'!E:E)</f>
        <v>1</v>
      </c>
    </row>
    <row r="1773" spans="5:6" x14ac:dyDescent="0.25">
      <c r="E1773" t="s">
        <v>2144</v>
      </c>
      <c r="F1773">
        <f>COUNTIF('Quantidade de alunos estrangeir'!G:H,'Quantidades de Alunos'!E:E)</f>
        <v>1</v>
      </c>
    </row>
    <row r="1774" spans="5:6" x14ac:dyDescent="0.25">
      <c r="E1774" t="s">
        <v>2146</v>
      </c>
      <c r="F1774">
        <f>COUNTIF('Quantidade de alunos estrangeir'!G:H,'Quantidades de Alunos'!E:E)</f>
        <v>1</v>
      </c>
    </row>
    <row r="1775" spans="5:6" x14ac:dyDescent="0.25">
      <c r="E1775" t="s">
        <v>2148</v>
      </c>
      <c r="F1775">
        <f>COUNTIF('Quantidade de alunos estrangeir'!G:H,'Quantidades de Alunos'!E:E)</f>
        <v>1</v>
      </c>
    </row>
    <row r="1776" spans="5:6" x14ac:dyDescent="0.25">
      <c r="E1776" t="s">
        <v>2151</v>
      </c>
      <c r="F1776">
        <f>COUNTIF('Quantidade de alunos estrangeir'!G:H,'Quantidades de Alunos'!E:E)</f>
        <v>1</v>
      </c>
    </row>
    <row r="1777" spans="5:6" x14ac:dyDescent="0.25">
      <c r="E1777" t="s">
        <v>2153</v>
      </c>
      <c r="F1777">
        <f>COUNTIF('Quantidade de alunos estrangeir'!G:H,'Quantidades de Alunos'!E:E)</f>
        <v>2</v>
      </c>
    </row>
    <row r="1778" spans="5:6" x14ac:dyDescent="0.25">
      <c r="E1778" t="s">
        <v>2154</v>
      </c>
      <c r="F1778">
        <f>COUNTIF('Quantidade de alunos estrangeir'!G:H,'Quantidades de Alunos'!E:E)</f>
        <v>1</v>
      </c>
    </row>
    <row r="1779" spans="5:6" x14ac:dyDescent="0.25">
      <c r="E1779" t="s">
        <v>2155</v>
      </c>
      <c r="F1779">
        <f>COUNTIF('Quantidade de alunos estrangeir'!G:H,'Quantidades de Alunos'!E:E)</f>
        <v>1</v>
      </c>
    </row>
    <row r="1780" spans="5:6" x14ac:dyDescent="0.25">
      <c r="E1780" t="s">
        <v>2156</v>
      </c>
      <c r="F1780">
        <f>COUNTIF('Quantidade de alunos estrangeir'!G:H,'Quantidades de Alunos'!E:E)</f>
        <v>2</v>
      </c>
    </row>
    <row r="1781" spans="5:6" x14ac:dyDescent="0.25">
      <c r="E1781" t="s">
        <v>2157</v>
      </c>
      <c r="F1781">
        <f>COUNTIF('Quantidade de alunos estrangeir'!G:H,'Quantidades de Alunos'!E:E)</f>
        <v>1</v>
      </c>
    </row>
    <row r="1782" spans="5:6" x14ac:dyDescent="0.25">
      <c r="E1782" t="s">
        <v>2159</v>
      </c>
      <c r="F1782">
        <f>COUNTIF('Quantidade de alunos estrangeir'!G:H,'Quantidades de Alunos'!E:E)</f>
        <v>1</v>
      </c>
    </row>
    <row r="1783" spans="5:6" x14ac:dyDescent="0.25">
      <c r="E1783" t="s">
        <v>2160</v>
      </c>
      <c r="F1783">
        <f>COUNTIF('Quantidade de alunos estrangeir'!G:H,'Quantidades de Alunos'!E:E)</f>
        <v>2</v>
      </c>
    </row>
    <row r="1784" spans="5:6" x14ac:dyDescent="0.25">
      <c r="E1784" t="s">
        <v>2161</v>
      </c>
      <c r="F1784">
        <f>COUNTIF('Quantidade de alunos estrangeir'!G:H,'Quantidades de Alunos'!E:E)</f>
        <v>2</v>
      </c>
    </row>
    <row r="1785" spans="5:6" x14ac:dyDescent="0.25">
      <c r="E1785" t="s">
        <v>2162</v>
      </c>
      <c r="F1785">
        <f>COUNTIF('Quantidade de alunos estrangeir'!G:H,'Quantidades de Alunos'!E:E)</f>
        <v>1</v>
      </c>
    </row>
    <row r="1786" spans="5:6" x14ac:dyDescent="0.25">
      <c r="E1786" t="s">
        <v>2163</v>
      </c>
      <c r="F1786">
        <f>COUNTIF('Quantidade de alunos estrangeir'!G:H,'Quantidades de Alunos'!E:E)</f>
        <v>1</v>
      </c>
    </row>
    <row r="1787" spans="5:6" x14ac:dyDescent="0.25">
      <c r="E1787" t="s">
        <v>2164</v>
      </c>
      <c r="F1787">
        <f>COUNTIF('Quantidade de alunos estrangeir'!G:H,'Quantidades de Alunos'!E:E)</f>
        <v>1</v>
      </c>
    </row>
    <row r="1788" spans="5:6" x14ac:dyDescent="0.25">
      <c r="E1788" t="s">
        <v>2165</v>
      </c>
      <c r="F1788">
        <f>COUNTIF('Quantidade de alunos estrangeir'!G:H,'Quantidades de Alunos'!E:E)</f>
        <v>3</v>
      </c>
    </row>
    <row r="1789" spans="5:6" x14ac:dyDescent="0.25">
      <c r="E1789" t="s">
        <v>2166</v>
      </c>
      <c r="F1789">
        <f>COUNTIF('Quantidade de alunos estrangeir'!G:H,'Quantidades de Alunos'!E:E)</f>
        <v>1</v>
      </c>
    </row>
    <row r="1790" spans="5:6" x14ac:dyDescent="0.25">
      <c r="E1790" t="s">
        <v>2167</v>
      </c>
      <c r="F1790">
        <f>COUNTIF('Quantidade de alunos estrangeir'!G:H,'Quantidades de Alunos'!E:E)</f>
        <v>1</v>
      </c>
    </row>
    <row r="1791" spans="5:6" x14ac:dyDescent="0.25">
      <c r="E1791" t="s">
        <v>2168</v>
      </c>
      <c r="F1791">
        <f>COUNTIF('Quantidade de alunos estrangeir'!G:H,'Quantidades de Alunos'!E:E)</f>
        <v>1</v>
      </c>
    </row>
    <row r="1792" spans="5:6" x14ac:dyDescent="0.25">
      <c r="E1792" t="s">
        <v>2169</v>
      </c>
      <c r="F1792">
        <f>COUNTIF('Quantidade de alunos estrangeir'!G:H,'Quantidades de Alunos'!E:E)</f>
        <v>4</v>
      </c>
    </row>
    <row r="1793" spans="5:6" x14ac:dyDescent="0.25">
      <c r="E1793" t="s">
        <v>2170</v>
      </c>
      <c r="F1793">
        <f>COUNTIF('Quantidade de alunos estrangeir'!G:H,'Quantidades de Alunos'!E:E)</f>
        <v>2</v>
      </c>
    </row>
    <row r="1794" spans="5:6" x14ac:dyDescent="0.25">
      <c r="E1794" t="s">
        <v>2171</v>
      </c>
      <c r="F1794">
        <f>COUNTIF('Quantidade de alunos estrangeir'!G:H,'Quantidades de Alunos'!E:E)</f>
        <v>1</v>
      </c>
    </row>
    <row r="1795" spans="5:6" x14ac:dyDescent="0.25">
      <c r="E1795" t="s">
        <v>2172</v>
      </c>
      <c r="F1795">
        <f>COUNTIF('Quantidade de alunos estrangeir'!G:H,'Quantidades de Alunos'!E:E)</f>
        <v>1</v>
      </c>
    </row>
    <row r="1796" spans="5:6" x14ac:dyDescent="0.25">
      <c r="E1796" t="s">
        <v>2173</v>
      </c>
      <c r="F1796">
        <f>COUNTIF('Quantidade de alunos estrangeir'!G:H,'Quantidades de Alunos'!E:E)</f>
        <v>1</v>
      </c>
    </row>
    <row r="1797" spans="5:6" x14ac:dyDescent="0.25">
      <c r="E1797" t="s">
        <v>2174</v>
      </c>
      <c r="F1797">
        <f>COUNTIF('Quantidade de alunos estrangeir'!G:H,'Quantidades de Alunos'!E:E)</f>
        <v>1</v>
      </c>
    </row>
    <row r="1798" spans="5:6" x14ac:dyDescent="0.25">
      <c r="E1798" t="s">
        <v>2175</v>
      </c>
      <c r="F1798">
        <f>COUNTIF('Quantidade de alunos estrangeir'!G:H,'Quantidades de Alunos'!E:E)</f>
        <v>3</v>
      </c>
    </row>
    <row r="1799" spans="5:6" x14ac:dyDescent="0.25">
      <c r="E1799" t="s">
        <v>2176</v>
      </c>
      <c r="F1799">
        <f>COUNTIF('Quantidade de alunos estrangeir'!G:H,'Quantidades de Alunos'!E:E)</f>
        <v>1</v>
      </c>
    </row>
    <row r="1800" spans="5:6" x14ac:dyDescent="0.25">
      <c r="E1800" t="s">
        <v>2177</v>
      </c>
      <c r="F1800">
        <f>COUNTIF('Quantidade de alunos estrangeir'!G:H,'Quantidades de Alunos'!E:E)</f>
        <v>1</v>
      </c>
    </row>
    <row r="1801" spans="5:6" x14ac:dyDescent="0.25">
      <c r="E1801" t="s">
        <v>2180</v>
      </c>
      <c r="F1801">
        <f>COUNTIF('Quantidade de alunos estrangeir'!G:H,'Quantidades de Alunos'!E:E)</f>
        <v>2</v>
      </c>
    </row>
    <row r="1802" spans="5:6" x14ac:dyDescent="0.25">
      <c r="E1802" t="s">
        <v>2182</v>
      </c>
      <c r="F1802">
        <f>COUNTIF('Quantidade de alunos estrangeir'!G:H,'Quantidades de Alunos'!E:E)</f>
        <v>1</v>
      </c>
    </row>
    <row r="1803" spans="5:6" x14ac:dyDescent="0.25">
      <c r="E1803" t="s">
        <v>2185</v>
      </c>
      <c r="F1803">
        <f>COUNTIF('Quantidade de alunos estrangeir'!G:H,'Quantidades de Alunos'!E:E)</f>
        <v>1</v>
      </c>
    </row>
    <row r="1804" spans="5:6" x14ac:dyDescent="0.25">
      <c r="E1804" t="s">
        <v>2187</v>
      </c>
      <c r="F1804">
        <f>COUNTIF('Quantidade de alunos estrangeir'!G:H,'Quantidades de Alunos'!E:E)</f>
        <v>3</v>
      </c>
    </row>
    <row r="1805" spans="5:6" x14ac:dyDescent="0.25">
      <c r="E1805" t="s">
        <v>2188</v>
      </c>
      <c r="F1805">
        <f>COUNTIF('Quantidade de alunos estrangeir'!G:H,'Quantidades de Alunos'!E:E)</f>
        <v>2</v>
      </c>
    </row>
    <row r="1806" spans="5:6" x14ac:dyDescent="0.25">
      <c r="E1806" t="s">
        <v>2190</v>
      </c>
      <c r="F1806">
        <f>COUNTIF('Quantidade de alunos estrangeir'!G:H,'Quantidades de Alunos'!E:E)</f>
        <v>1</v>
      </c>
    </row>
    <row r="1807" spans="5:6" x14ac:dyDescent="0.25">
      <c r="E1807" t="s">
        <v>2191</v>
      </c>
      <c r="F1807">
        <f>COUNTIF('Quantidade de alunos estrangeir'!G:H,'Quantidades de Alunos'!E:E)</f>
        <v>1</v>
      </c>
    </row>
    <row r="1808" spans="5:6" x14ac:dyDescent="0.25">
      <c r="E1808" t="s">
        <v>2192</v>
      </c>
      <c r="F1808">
        <f>COUNTIF('Quantidade de alunos estrangeir'!G:H,'Quantidades de Alunos'!E:E)</f>
        <v>1</v>
      </c>
    </row>
    <row r="1809" spans="5:6" x14ac:dyDescent="0.25">
      <c r="E1809" t="s">
        <v>2193</v>
      </c>
      <c r="F1809">
        <f>COUNTIF('Quantidade de alunos estrangeir'!G:H,'Quantidades de Alunos'!E:E)</f>
        <v>1</v>
      </c>
    </row>
    <row r="1810" spans="5:6" x14ac:dyDescent="0.25">
      <c r="E1810" t="s">
        <v>2195</v>
      </c>
      <c r="F1810">
        <f>COUNTIF('Quantidade de alunos estrangeir'!G:H,'Quantidades de Alunos'!E:E)</f>
        <v>1</v>
      </c>
    </row>
    <row r="1811" spans="5:6" x14ac:dyDescent="0.25">
      <c r="E1811" t="s">
        <v>2196</v>
      </c>
      <c r="F1811">
        <f>COUNTIF('Quantidade de alunos estrangeir'!G:H,'Quantidades de Alunos'!E:E)</f>
        <v>4</v>
      </c>
    </row>
    <row r="1812" spans="5:6" x14ac:dyDescent="0.25">
      <c r="E1812" t="s">
        <v>2197</v>
      </c>
      <c r="F1812">
        <f>COUNTIF('Quantidade de alunos estrangeir'!G:H,'Quantidades de Alunos'!E:E)</f>
        <v>2</v>
      </c>
    </row>
    <row r="1813" spans="5:6" x14ac:dyDescent="0.25">
      <c r="E1813" t="s">
        <v>2198</v>
      </c>
      <c r="F1813">
        <f>COUNTIF('Quantidade de alunos estrangeir'!G:H,'Quantidades de Alunos'!E:E)</f>
        <v>2</v>
      </c>
    </row>
    <row r="1814" spans="5:6" x14ac:dyDescent="0.25">
      <c r="E1814" t="s">
        <v>2199</v>
      </c>
      <c r="F1814">
        <f>COUNTIF('Quantidade de alunos estrangeir'!G:H,'Quantidades de Alunos'!E:E)</f>
        <v>2</v>
      </c>
    </row>
    <row r="1815" spans="5:6" x14ac:dyDescent="0.25">
      <c r="E1815" t="s">
        <v>2200</v>
      </c>
      <c r="F1815">
        <f>COUNTIF('Quantidade de alunos estrangeir'!G:H,'Quantidades de Alunos'!E:E)</f>
        <v>1</v>
      </c>
    </row>
    <row r="1816" spans="5:6" x14ac:dyDescent="0.25">
      <c r="E1816" t="s">
        <v>2201</v>
      </c>
      <c r="F1816">
        <f>COUNTIF('Quantidade de alunos estrangeir'!G:H,'Quantidades de Alunos'!E:E)</f>
        <v>1</v>
      </c>
    </row>
    <row r="1817" spans="5:6" x14ac:dyDescent="0.25">
      <c r="E1817" t="s">
        <v>2202</v>
      </c>
      <c r="F1817">
        <f>COUNTIF('Quantidade de alunos estrangeir'!G:H,'Quantidades de Alunos'!E:E)</f>
        <v>1</v>
      </c>
    </row>
    <row r="1818" spans="5:6" x14ac:dyDescent="0.25">
      <c r="E1818" t="s">
        <v>2204</v>
      </c>
      <c r="F1818">
        <f>COUNTIF('Quantidade de alunos estrangeir'!G:H,'Quantidades de Alunos'!E:E)</f>
        <v>1</v>
      </c>
    </row>
    <row r="1819" spans="5:6" x14ac:dyDescent="0.25">
      <c r="E1819" t="s">
        <v>2205</v>
      </c>
      <c r="F1819">
        <f>COUNTIF('Quantidade de alunos estrangeir'!G:H,'Quantidades de Alunos'!E:E)</f>
        <v>1</v>
      </c>
    </row>
    <row r="1820" spans="5:6" x14ac:dyDescent="0.25">
      <c r="E1820" t="s">
        <v>2207</v>
      </c>
      <c r="F1820">
        <f>COUNTIF('Quantidade de alunos estrangeir'!G:H,'Quantidades de Alunos'!E:E)</f>
        <v>1</v>
      </c>
    </row>
    <row r="1821" spans="5:6" x14ac:dyDescent="0.25">
      <c r="E1821" t="s">
        <v>2208</v>
      </c>
      <c r="F1821">
        <f>COUNTIF('Quantidade de alunos estrangeir'!G:H,'Quantidades de Alunos'!E:E)</f>
        <v>1</v>
      </c>
    </row>
    <row r="1822" spans="5:6" x14ac:dyDescent="0.25">
      <c r="E1822" t="s">
        <v>2210</v>
      </c>
      <c r="F1822">
        <f>COUNTIF('Quantidade de alunos estrangeir'!G:H,'Quantidades de Alunos'!E:E)</f>
        <v>2</v>
      </c>
    </row>
    <row r="1823" spans="5:6" x14ac:dyDescent="0.25">
      <c r="E1823" t="s">
        <v>2212</v>
      </c>
      <c r="F1823">
        <f>COUNTIF('Quantidade de alunos estrangeir'!G:H,'Quantidades de Alunos'!E:E)</f>
        <v>3</v>
      </c>
    </row>
    <row r="1824" spans="5:6" x14ac:dyDescent="0.25">
      <c r="E1824" t="s">
        <v>2213</v>
      </c>
      <c r="F1824">
        <f>COUNTIF('Quantidade de alunos estrangeir'!G:H,'Quantidades de Alunos'!E:E)</f>
        <v>2</v>
      </c>
    </row>
    <row r="1825" spans="5:6" x14ac:dyDescent="0.25">
      <c r="E1825" t="s">
        <v>2214</v>
      </c>
      <c r="F1825">
        <f>COUNTIF('Quantidade de alunos estrangeir'!G:H,'Quantidades de Alunos'!E:E)</f>
        <v>2</v>
      </c>
    </row>
    <row r="1826" spans="5:6" x14ac:dyDescent="0.25">
      <c r="E1826" t="s">
        <v>2215</v>
      </c>
      <c r="F1826">
        <f>COUNTIF('Quantidade de alunos estrangeir'!G:H,'Quantidades de Alunos'!E:E)</f>
        <v>2</v>
      </c>
    </row>
    <row r="1827" spans="5:6" x14ac:dyDescent="0.25">
      <c r="E1827" t="s">
        <v>2216</v>
      </c>
      <c r="F1827">
        <f>COUNTIF('Quantidade de alunos estrangeir'!G:H,'Quantidades de Alunos'!E:E)</f>
        <v>2</v>
      </c>
    </row>
    <row r="1828" spans="5:6" x14ac:dyDescent="0.25">
      <c r="E1828" t="s">
        <v>2217</v>
      </c>
      <c r="F1828">
        <f>COUNTIF('Quantidade de alunos estrangeir'!G:H,'Quantidades de Alunos'!E:E)</f>
        <v>2</v>
      </c>
    </row>
    <row r="1829" spans="5:6" x14ac:dyDescent="0.25">
      <c r="E1829" t="s">
        <v>2219</v>
      </c>
      <c r="F1829">
        <f>COUNTIF('Quantidade de alunos estrangeir'!G:H,'Quantidades de Alunos'!E:E)</f>
        <v>1</v>
      </c>
    </row>
    <row r="1830" spans="5:6" x14ac:dyDescent="0.25">
      <c r="E1830" t="s">
        <v>2220</v>
      </c>
      <c r="F1830">
        <f>COUNTIF('Quantidade de alunos estrangeir'!G:H,'Quantidades de Alunos'!E:E)</f>
        <v>1</v>
      </c>
    </row>
    <row r="1831" spans="5:6" x14ac:dyDescent="0.25">
      <c r="E1831" t="s">
        <v>2221</v>
      </c>
      <c r="F1831">
        <f>COUNTIF('Quantidade de alunos estrangeir'!G:H,'Quantidades de Alunos'!E:E)</f>
        <v>1</v>
      </c>
    </row>
    <row r="1832" spans="5:6" x14ac:dyDescent="0.25">
      <c r="E1832" t="s">
        <v>2222</v>
      </c>
      <c r="F1832">
        <f>COUNTIF('Quantidade de alunos estrangeir'!G:H,'Quantidades de Alunos'!E:E)</f>
        <v>2</v>
      </c>
    </row>
    <row r="1833" spans="5:6" x14ac:dyDescent="0.25">
      <c r="E1833" t="s">
        <v>2223</v>
      </c>
      <c r="F1833">
        <f>COUNTIF('Quantidade de alunos estrangeir'!G:H,'Quantidades de Alunos'!E:E)</f>
        <v>1</v>
      </c>
    </row>
    <row r="1834" spans="5:6" x14ac:dyDescent="0.25">
      <c r="E1834" t="s">
        <v>2224</v>
      </c>
      <c r="F1834">
        <f>COUNTIF('Quantidade de alunos estrangeir'!G:H,'Quantidades de Alunos'!E:E)</f>
        <v>1</v>
      </c>
    </row>
    <row r="1835" spans="5:6" x14ac:dyDescent="0.25">
      <c r="E1835" t="s">
        <v>2225</v>
      </c>
      <c r="F1835">
        <f>COUNTIF('Quantidade de alunos estrangeir'!G:H,'Quantidades de Alunos'!E:E)</f>
        <v>1</v>
      </c>
    </row>
    <row r="1836" spans="5:6" x14ac:dyDescent="0.25">
      <c r="E1836" t="s">
        <v>2226</v>
      </c>
      <c r="F1836">
        <f>COUNTIF('Quantidade de alunos estrangeir'!G:H,'Quantidades de Alunos'!E:E)</f>
        <v>1</v>
      </c>
    </row>
    <row r="1837" spans="5:6" x14ac:dyDescent="0.25">
      <c r="E1837" t="s">
        <v>2227</v>
      </c>
      <c r="F1837">
        <f>COUNTIF('Quantidade de alunos estrangeir'!G:H,'Quantidades de Alunos'!E:E)</f>
        <v>4</v>
      </c>
    </row>
    <row r="1838" spans="5:6" x14ac:dyDescent="0.25">
      <c r="E1838" t="s">
        <v>2228</v>
      </c>
      <c r="F1838">
        <f>COUNTIF('Quantidade de alunos estrangeir'!G:H,'Quantidades de Alunos'!E:E)</f>
        <v>2</v>
      </c>
    </row>
    <row r="1839" spans="5:6" x14ac:dyDescent="0.25">
      <c r="E1839" t="s">
        <v>2229</v>
      </c>
      <c r="F1839">
        <f>COUNTIF('Quantidade de alunos estrangeir'!G:H,'Quantidades de Alunos'!E:E)</f>
        <v>2</v>
      </c>
    </row>
    <row r="1840" spans="5:6" x14ac:dyDescent="0.25">
      <c r="E1840" t="s">
        <v>2230</v>
      </c>
      <c r="F1840">
        <f>COUNTIF('Quantidade de alunos estrangeir'!G:H,'Quantidades de Alunos'!E:E)</f>
        <v>2</v>
      </c>
    </row>
    <row r="1841" spans="5:6" x14ac:dyDescent="0.25">
      <c r="E1841" t="s">
        <v>2231</v>
      </c>
      <c r="F1841">
        <f>COUNTIF('Quantidade de alunos estrangeir'!G:H,'Quantidades de Alunos'!E:E)</f>
        <v>1</v>
      </c>
    </row>
    <row r="1842" spans="5:6" x14ac:dyDescent="0.25">
      <c r="E1842" t="s">
        <v>2232</v>
      </c>
      <c r="F1842">
        <f>COUNTIF('Quantidade de alunos estrangeir'!G:H,'Quantidades de Alunos'!E:E)</f>
        <v>3</v>
      </c>
    </row>
    <row r="1843" spans="5:6" x14ac:dyDescent="0.25">
      <c r="E1843" t="s">
        <v>2233</v>
      </c>
      <c r="F1843">
        <f>COUNTIF('Quantidade de alunos estrangeir'!G:H,'Quantidades de Alunos'!E:E)</f>
        <v>3</v>
      </c>
    </row>
    <row r="1844" spans="5:6" x14ac:dyDescent="0.25">
      <c r="E1844" t="s">
        <v>2234</v>
      </c>
      <c r="F1844">
        <f>COUNTIF('Quantidade de alunos estrangeir'!G:H,'Quantidades de Alunos'!E:E)</f>
        <v>1</v>
      </c>
    </row>
    <row r="1845" spans="5:6" x14ac:dyDescent="0.25">
      <c r="E1845" t="s">
        <v>2235</v>
      </c>
      <c r="F1845">
        <f>COUNTIF('Quantidade de alunos estrangeir'!G:H,'Quantidades de Alunos'!E:E)</f>
        <v>1</v>
      </c>
    </row>
    <row r="1846" spans="5:6" x14ac:dyDescent="0.25">
      <c r="E1846" t="s">
        <v>2236</v>
      </c>
      <c r="F1846">
        <f>COUNTIF('Quantidade de alunos estrangeir'!G:H,'Quantidades de Alunos'!E:E)</f>
        <v>3</v>
      </c>
    </row>
    <row r="1847" spans="5:6" x14ac:dyDescent="0.25">
      <c r="E1847" t="s">
        <v>2237</v>
      </c>
      <c r="F1847">
        <f>COUNTIF('Quantidade de alunos estrangeir'!G:H,'Quantidades de Alunos'!E:E)</f>
        <v>2</v>
      </c>
    </row>
    <row r="1848" spans="5:6" x14ac:dyDescent="0.25">
      <c r="E1848" t="s">
        <v>2238</v>
      </c>
      <c r="F1848">
        <f>COUNTIF('Quantidade de alunos estrangeir'!G:H,'Quantidades de Alunos'!E:E)</f>
        <v>1</v>
      </c>
    </row>
    <row r="1849" spans="5:6" x14ac:dyDescent="0.25">
      <c r="E1849" t="s">
        <v>2240</v>
      </c>
      <c r="F1849">
        <f>COUNTIF('Quantidade de alunos estrangeir'!G:H,'Quantidades de Alunos'!E:E)</f>
        <v>2</v>
      </c>
    </row>
    <row r="1850" spans="5:6" x14ac:dyDescent="0.25">
      <c r="E1850" t="s">
        <v>2241</v>
      </c>
      <c r="F1850">
        <f>COUNTIF('Quantidade de alunos estrangeir'!G:H,'Quantidades de Alunos'!E:E)</f>
        <v>2</v>
      </c>
    </row>
    <row r="1851" spans="5:6" x14ac:dyDescent="0.25">
      <c r="E1851" t="s">
        <v>2242</v>
      </c>
      <c r="F1851">
        <f>COUNTIF('Quantidade de alunos estrangeir'!G:H,'Quantidades de Alunos'!E:E)</f>
        <v>1</v>
      </c>
    </row>
    <row r="1852" spans="5:6" x14ac:dyDescent="0.25">
      <c r="E1852" t="s">
        <v>2243</v>
      </c>
      <c r="F1852">
        <f>COUNTIF('Quantidade de alunos estrangeir'!G:H,'Quantidades de Alunos'!E:E)</f>
        <v>1</v>
      </c>
    </row>
    <row r="1853" spans="5:6" x14ac:dyDescent="0.25">
      <c r="E1853" t="s">
        <v>2244</v>
      </c>
      <c r="F1853">
        <f>COUNTIF('Quantidade de alunos estrangeir'!G:H,'Quantidades de Alunos'!E:E)</f>
        <v>2</v>
      </c>
    </row>
    <row r="1854" spans="5:6" x14ac:dyDescent="0.25">
      <c r="E1854" t="s">
        <v>2245</v>
      </c>
      <c r="F1854">
        <f>COUNTIF('Quantidade de alunos estrangeir'!G:H,'Quantidades de Alunos'!E:E)</f>
        <v>1</v>
      </c>
    </row>
    <row r="1855" spans="5:6" x14ac:dyDescent="0.25">
      <c r="E1855" t="s">
        <v>2246</v>
      </c>
      <c r="F1855">
        <f>COUNTIF('Quantidade de alunos estrangeir'!G:H,'Quantidades de Alunos'!E:E)</f>
        <v>1</v>
      </c>
    </row>
    <row r="1856" spans="5:6" x14ac:dyDescent="0.25">
      <c r="E1856" t="s">
        <v>2247</v>
      </c>
      <c r="F1856">
        <f>COUNTIF('Quantidade de alunos estrangeir'!G:H,'Quantidades de Alunos'!E:E)</f>
        <v>2</v>
      </c>
    </row>
    <row r="1857" spans="5:6" x14ac:dyDescent="0.25">
      <c r="E1857" t="s">
        <v>2248</v>
      </c>
      <c r="F1857">
        <f>COUNTIF('Quantidade de alunos estrangeir'!G:H,'Quantidades de Alunos'!E:E)</f>
        <v>2</v>
      </c>
    </row>
    <row r="1858" spans="5:6" x14ac:dyDescent="0.25">
      <c r="E1858" t="s">
        <v>2249</v>
      </c>
      <c r="F1858">
        <f>COUNTIF('Quantidade de alunos estrangeir'!G:H,'Quantidades de Alunos'!E:E)</f>
        <v>2</v>
      </c>
    </row>
    <row r="1859" spans="5:6" x14ac:dyDescent="0.25">
      <c r="E1859" t="s">
        <v>2250</v>
      </c>
      <c r="F1859">
        <f>COUNTIF('Quantidade de alunos estrangeir'!G:H,'Quantidades de Alunos'!E:E)</f>
        <v>3</v>
      </c>
    </row>
    <row r="1860" spans="5:6" x14ac:dyDescent="0.25">
      <c r="E1860" t="s">
        <v>2251</v>
      </c>
      <c r="F1860">
        <f>COUNTIF('Quantidade de alunos estrangeir'!G:H,'Quantidades de Alunos'!E:E)</f>
        <v>1</v>
      </c>
    </row>
    <row r="1861" spans="5:6" x14ac:dyDescent="0.25">
      <c r="E1861" t="s">
        <v>2252</v>
      </c>
      <c r="F1861">
        <f>COUNTIF('Quantidade de alunos estrangeir'!G:H,'Quantidades de Alunos'!E:E)</f>
        <v>2</v>
      </c>
    </row>
    <row r="1862" spans="5:6" x14ac:dyDescent="0.25">
      <c r="E1862" t="s">
        <v>2253</v>
      </c>
      <c r="F1862">
        <f>COUNTIF('Quantidade de alunos estrangeir'!G:H,'Quantidades de Alunos'!E:E)</f>
        <v>1</v>
      </c>
    </row>
    <row r="1863" spans="5:6" x14ac:dyDescent="0.25">
      <c r="E1863" t="s">
        <v>2255</v>
      </c>
      <c r="F1863">
        <f>COUNTIF('Quantidade de alunos estrangeir'!G:H,'Quantidades de Alunos'!E:E)</f>
        <v>1</v>
      </c>
    </row>
    <row r="1864" spans="5:6" x14ac:dyDescent="0.25">
      <c r="E1864" t="s">
        <v>2256</v>
      </c>
      <c r="F1864">
        <f>COUNTIF('Quantidade de alunos estrangeir'!G:H,'Quantidades de Alunos'!E:E)</f>
        <v>1</v>
      </c>
    </row>
    <row r="1865" spans="5:6" x14ac:dyDescent="0.25">
      <c r="E1865" t="s">
        <v>2258</v>
      </c>
      <c r="F1865">
        <f>COUNTIF('Quantidade de alunos estrangeir'!G:H,'Quantidades de Alunos'!E:E)</f>
        <v>1</v>
      </c>
    </row>
    <row r="1866" spans="5:6" x14ac:dyDescent="0.25">
      <c r="E1866" t="s">
        <v>2259</v>
      </c>
      <c r="F1866">
        <f>COUNTIF('Quantidade de alunos estrangeir'!G:H,'Quantidades de Alunos'!E:E)</f>
        <v>2</v>
      </c>
    </row>
    <row r="1867" spans="5:6" x14ac:dyDescent="0.25">
      <c r="E1867" t="s">
        <v>2260</v>
      </c>
      <c r="F1867">
        <f>COUNTIF('Quantidade de alunos estrangeir'!G:H,'Quantidades de Alunos'!E:E)</f>
        <v>3</v>
      </c>
    </row>
    <row r="1868" spans="5:6" x14ac:dyDescent="0.25">
      <c r="E1868" t="s">
        <v>2261</v>
      </c>
      <c r="F1868">
        <f>COUNTIF('Quantidade de alunos estrangeir'!G:H,'Quantidades de Alunos'!E:E)</f>
        <v>2</v>
      </c>
    </row>
    <row r="1869" spans="5:6" x14ac:dyDescent="0.25">
      <c r="E1869" t="s">
        <v>2262</v>
      </c>
      <c r="F1869">
        <f>COUNTIF('Quantidade de alunos estrangeir'!G:H,'Quantidades de Alunos'!E:E)</f>
        <v>4</v>
      </c>
    </row>
    <row r="1870" spans="5:6" x14ac:dyDescent="0.25">
      <c r="E1870" t="s">
        <v>2263</v>
      </c>
      <c r="F1870">
        <f>COUNTIF('Quantidade de alunos estrangeir'!G:H,'Quantidades de Alunos'!E:E)</f>
        <v>1</v>
      </c>
    </row>
    <row r="1871" spans="5:6" x14ac:dyDescent="0.25">
      <c r="E1871" t="s">
        <v>2264</v>
      </c>
      <c r="F1871">
        <f>COUNTIF('Quantidade de alunos estrangeir'!G:H,'Quantidades de Alunos'!E:E)</f>
        <v>2</v>
      </c>
    </row>
    <row r="1872" spans="5:6" x14ac:dyDescent="0.25">
      <c r="E1872" t="s">
        <v>2265</v>
      </c>
      <c r="F1872">
        <f>COUNTIF('Quantidade de alunos estrangeir'!G:H,'Quantidades de Alunos'!E:E)</f>
        <v>3</v>
      </c>
    </row>
    <row r="1873" spans="5:6" x14ac:dyDescent="0.25">
      <c r="E1873" t="s">
        <v>2266</v>
      </c>
      <c r="F1873">
        <f>COUNTIF('Quantidade de alunos estrangeir'!G:H,'Quantidades de Alunos'!E:E)</f>
        <v>2</v>
      </c>
    </row>
    <row r="1874" spans="5:6" x14ac:dyDescent="0.25">
      <c r="E1874" t="s">
        <v>2267</v>
      </c>
      <c r="F1874">
        <f>COUNTIF('Quantidade de alunos estrangeir'!G:H,'Quantidades de Alunos'!E:E)</f>
        <v>4</v>
      </c>
    </row>
    <row r="1875" spans="5:6" x14ac:dyDescent="0.25">
      <c r="E1875" t="s">
        <v>2268</v>
      </c>
      <c r="F1875">
        <f>COUNTIF('Quantidade de alunos estrangeir'!G:H,'Quantidades de Alunos'!E:E)</f>
        <v>2</v>
      </c>
    </row>
    <row r="1876" spans="5:6" x14ac:dyDescent="0.25">
      <c r="E1876" t="s">
        <v>2269</v>
      </c>
      <c r="F1876">
        <f>COUNTIF('Quantidade de alunos estrangeir'!G:H,'Quantidades de Alunos'!E:E)</f>
        <v>2</v>
      </c>
    </row>
    <row r="1877" spans="5:6" x14ac:dyDescent="0.25">
      <c r="E1877" t="s">
        <v>2270</v>
      </c>
      <c r="F1877">
        <f>COUNTIF('Quantidade de alunos estrangeir'!G:H,'Quantidades de Alunos'!E:E)</f>
        <v>1</v>
      </c>
    </row>
    <row r="1878" spans="5:6" x14ac:dyDescent="0.25">
      <c r="E1878" t="s">
        <v>2271</v>
      </c>
      <c r="F1878">
        <f>COUNTIF('Quantidade de alunos estrangeir'!G:H,'Quantidades de Alunos'!E:E)</f>
        <v>3</v>
      </c>
    </row>
    <row r="1879" spans="5:6" x14ac:dyDescent="0.25">
      <c r="E1879" t="s">
        <v>2273</v>
      </c>
      <c r="F1879">
        <f>COUNTIF('Quantidade de alunos estrangeir'!G:H,'Quantidades de Alunos'!E:E)</f>
        <v>3</v>
      </c>
    </row>
    <row r="1880" spans="5:6" x14ac:dyDescent="0.25">
      <c r="E1880" t="s">
        <v>2274</v>
      </c>
      <c r="F1880">
        <f>COUNTIF('Quantidade de alunos estrangeir'!G:H,'Quantidades de Alunos'!E:E)</f>
        <v>3</v>
      </c>
    </row>
    <row r="1881" spans="5:6" x14ac:dyDescent="0.25">
      <c r="E1881" t="s">
        <v>2275</v>
      </c>
      <c r="F1881">
        <f>COUNTIF('Quantidade de alunos estrangeir'!G:H,'Quantidades de Alunos'!E:E)</f>
        <v>1</v>
      </c>
    </row>
    <row r="1882" spans="5:6" x14ac:dyDescent="0.25">
      <c r="E1882" t="s">
        <v>2276</v>
      </c>
      <c r="F1882">
        <f>COUNTIF('Quantidade de alunos estrangeir'!G:H,'Quantidades de Alunos'!E:E)</f>
        <v>3</v>
      </c>
    </row>
    <row r="1883" spans="5:6" x14ac:dyDescent="0.25">
      <c r="E1883" t="s">
        <v>2277</v>
      </c>
      <c r="F1883">
        <f>COUNTIF('Quantidade de alunos estrangeir'!G:H,'Quantidades de Alunos'!E:E)</f>
        <v>1</v>
      </c>
    </row>
    <row r="1884" spans="5:6" x14ac:dyDescent="0.25">
      <c r="E1884" t="s">
        <v>2278</v>
      </c>
      <c r="F1884">
        <f>COUNTIF('Quantidade de alunos estrangeir'!G:H,'Quantidades de Alunos'!E:E)</f>
        <v>2</v>
      </c>
    </row>
    <row r="1885" spans="5:6" x14ac:dyDescent="0.25">
      <c r="E1885" t="s">
        <v>2280</v>
      </c>
      <c r="F1885">
        <f>COUNTIF('Quantidade de alunos estrangeir'!G:H,'Quantidades de Alunos'!E:E)</f>
        <v>1</v>
      </c>
    </row>
    <row r="1886" spans="5:6" x14ac:dyDescent="0.25">
      <c r="E1886" t="s">
        <v>2281</v>
      </c>
      <c r="F1886">
        <f>COUNTIF('Quantidade de alunos estrangeir'!G:H,'Quantidades de Alunos'!E:E)</f>
        <v>1</v>
      </c>
    </row>
    <row r="1887" spans="5:6" x14ac:dyDescent="0.25">
      <c r="E1887" t="s">
        <v>2282</v>
      </c>
      <c r="F1887">
        <f>COUNTIF('Quantidade de alunos estrangeir'!G:H,'Quantidades de Alunos'!E:E)</f>
        <v>4</v>
      </c>
    </row>
    <row r="1888" spans="5:6" x14ac:dyDescent="0.25">
      <c r="E1888" t="s">
        <v>2283</v>
      </c>
      <c r="F1888">
        <f>COUNTIF('Quantidade de alunos estrangeir'!G:H,'Quantidades de Alunos'!E:E)</f>
        <v>3</v>
      </c>
    </row>
    <row r="1889" spans="5:6" x14ac:dyDescent="0.25">
      <c r="E1889" t="s">
        <v>2284</v>
      </c>
      <c r="F1889">
        <f>COUNTIF('Quantidade de alunos estrangeir'!G:H,'Quantidades de Alunos'!E:E)</f>
        <v>3</v>
      </c>
    </row>
    <row r="1890" spans="5:6" x14ac:dyDescent="0.25">
      <c r="E1890" t="s">
        <v>2285</v>
      </c>
      <c r="F1890">
        <f>COUNTIF('Quantidade de alunos estrangeir'!G:H,'Quantidades de Alunos'!E:E)</f>
        <v>2</v>
      </c>
    </row>
    <row r="1891" spans="5:6" x14ac:dyDescent="0.25">
      <c r="E1891" t="s">
        <v>2286</v>
      </c>
      <c r="F1891">
        <f>COUNTIF('Quantidade de alunos estrangeir'!G:H,'Quantidades de Alunos'!E:E)</f>
        <v>2</v>
      </c>
    </row>
    <row r="1892" spans="5:6" x14ac:dyDescent="0.25">
      <c r="E1892" t="s">
        <v>2287</v>
      </c>
      <c r="F1892">
        <f>COUNTIF('Quantidade de alunos estrangeir'!G:H,'Quantidades de Alunos'!E:E)</f>
        <v>2</v>
      </c>
    </row>
    <row r="1893" spans="5:6" x14ac:dyDescent="0.25">
      <c r="E1893" t="s">
        <v>2288</v>
      </c>
      <c r="F1893">
        <f>COUNTIF('Quantidade de alunos estrangeir'!G:H,'Quantidades de Alunos'!E:E)</f>
        <v>3</v>
      </c>
    </row>
    <row r="1894" spans="5:6" x14ac:dyDescent="0.25">
      <c r="E1894" t="s">
        <v>2290</v>
      </c>
      <c r="F1894">
        <f>COUNTIF('Quantidade de alunos estrangeir'!G:H,'Quantidades de Alunos'!E:E)</f>
        <v>2</v>
      </c>
    </row>
    <row r="1895" spans="5:6" x14ac:dyDescent="0.25">
      <c r="E1895" t="s">
        <v>2291</v>
      </c>
      <c r="F1895">
        <f>COUNTIF('Quantidade de alunos estrangeir'!G:H,'Quantidades de Alunos'!E:E)</f>
        <v>1</v>
      </c>
    </row>
    <row r="1896" spans="5:6" x14ac:dyDescent="0.25">
      <c r="E1896" t="s">
        <v>2292</v>
      </c>
      <c r="F1896">
        <f>COUNTIF('Quantidade de alunos estrangeir'!G:H,'Quantidades de Alunos'!E:E)</f>
        <v>1</v>
      </c>
    </row>
    <row r="1897" spans="5:6" x14ac:dyDescent="0.25">
      <c r="E1897" t="s">
        <v>2293</v>
      </c>
      <c r="F1897">
        <f>COUNTIF('Quantidade de alunos estrangeir'!G:H,'Quantidades de Alunos'!E:E)</f>
        <v>2</v>
      </c>
    </row>
    <row r="1898" spans="5:6" x14ac:dyDescent="0.25">
      <c r="E1898" t="s">
        <v>2294</v>
      </c>
      <c r="F1898">
        <f>COUNTIF('Quantidade de alunos estrangeir'!G:H,'Quantidades de Alunos'!E:E)</f>
        <v>1</v>
      </c>
    </row>
    <row r="1899" spans="5:6" x14ac:dyDescent="0.25">
      <c r="E1899" t="s">
        <v>2296</v>
      </c>
      <c r="F1899">
        <f>COUNTIF('Quantidade de alunos estrangeir'!G:H,'Quantidades de Alunos'!E:E)</f>
        <v>1</v>
      </c>
    </row>
    <row r="1900" spans="5:6" x14ac:dyDescent="0.25">
      <c r="E1900" t="s">
        <v>2297</v>
      </c>
      <c r="F1900">
        <f>COUNTIF('Quantidade de alunos estrangeir'!G:H,'Quantidades de Alunos'!E:E)</f>
        <v>2</v>
      </c>
    </row>
    <row r="1901" spans="5:6" x14ac:dyDescent="0.25">
      <c r="E1901" t="s">
        <v>2298</v>
      </c>
      <c r="F1901">
        <f>COUNTIF('Quantidade de alunos estrangeir'!G:H,'Quantidades de Alunos'!E:E)</f>
        <v>2</v>
      </c>
    </row>
    <row r="1902" spans="5:6" x14ac:dyDescent="0.25">
      <c r="E1902" t="s">
        <v>2299</v>
      </c>
      <c r="F1902">
        <f>COUNTIF('Quantidade de alunos estrangeir'!G:H,'Quantidades de Alunos'!E:E)</f>
        <v>2</v>
      </c>
    </row>
    <row r="1903" spans="5:6" x14ac:dyDescent="0.25">
      <c r="E1903" t="s">
        <v>2300</v>
      </c>
      <c r="F1903">
        <f>COUNTIF('Quantidade de alunos estrangeir'!G:H,'Quantidades de Alunos'!E:E)</f>
        <v>2</v>
      </c>
    </row>
    <row r="1904" spans="5:6" x14ac:dyDescent="0.25">
      <c r="E1904" t="s">
        <v>2301</v>
      </c>
      <c r="F1904">
        <f>COUNTIF('Quantidade de alunos estrangeir'!G:H,'Quantidades de Alunos'!E:E)</f>
        <v>2</v>
      </c>
    </row>
    <row r="1905" spans="5:6" x14ac:dyDescent="0.25">
      <c r="E1905" t="s">
        <v>2304</v>
      </c>
      <c r="F1905">
        <f>COUNTIF('Quantidade de alunos estrangeir'!G:H,'Quantidades de Alunos'!E:E)</f>
        <v>2</v>
      </c>
    </row>
    <row r="1906" spans="5:6" x14ac:dyDescent="0.25">
      <c r="E1906" t="s">
        <v>2305</v>
      </c>
      <c r="F1906">
        <f>COUNTIF('Quantidade de alunos estrangeir'!G:H,'Quantidades de Alunos'!E:E)</f>
        <v>2</v>
      </c>
    </row>
    <row r="1907" spans="5:6" x14ac:dyDescent="0.25">
      <c r="E1907" t="s">
        <v>2306</v>
      </c>
      <c r="F1907">
        <f>COUNTIF('Quantidade de alunos estrangeir'!G:H,'Quantidades de Alunos'!E:E)</f>
        <v>5</v>
      </c>
    </row>
    <row r="1908" spans="5:6" x14ac:dyDescent="0.25">
      <c r="E1908" t="s">
        <v>2307</v>
      </c>
      <c r="F1908">
        <f>COUNTIF('Quantidade de alunos estrangeir'!G:H,'Quantidades de Alunos'!E:E)</f>
        <v>2</v>
      </c>
    </row>
    <row r="1909" spans="5:6" x14ac:dyDescent="0.25">
      <c r="E1909" t="s">
        <v>2308</v>
      </c>
      <c r="F1909">
        <f>COUNTIF('Quantidade de alunos estrangeir'!G:H,'Quantidades de Alunos'!E:E)</f>
        <v>3</v>
      </c>
    </row>
    <row r="1910" spans="5:6" x14ac:dyDescent="0.25">
      <c r="E1910" t="s">
        <v>2309</v>
      </c>
      <c r="F1910">
        <f>COUNTIF('Quantidade de alunos estrangeir'!G:H,'Quantidades de Alunos'!E:E)</f>
        <v>3</v>
      </c>
    </row>
    <row r="1911" spans="5:6" x14ac:dyDescent="0.25">
      <c r="E1911" t="s">
        <v>2310</v>
      </c>
      <c r="F1911">
        <f>COUNTIF('Quantidade de alunos estrangeir'!G:H,'Quantidades de Alunos'!E:E)</f>
        <v>2</v>
      </c>
    </row>
    <row r="1912" spans="5:6" x14ac:dyDescent="0.25">
      <c r="E1912" t="s">
        <v>2311</v>
      </c>
      <c r="F1912">
        <f>COUNTIF('Quantidade de alunos estrangeir'!G:H,'Quantidades de Alunos'!E:E)</f>
        <v>1</v>
      </c>
    </row>
    <row r="1913" spans="5:6" x14ac:dyDescent="0.25">
      <c r="E1913" t="s">
        <v>2312</v>
      </c>
      <c r="F1913">
        <f>COUNTIF('Quantidade de alunos estrangeir'!G:H,'Quantidades de Alunos'!E:E)</f>
        <v>2</v>
      </c>
    </row>
    <row r="1914" spans="5:6" x14ac:dyDescent="0.25">
      <c r="E1914" t="s">
        <v>2313</v>
      </c>
      <c r="F1914">
        <f>COUNTIF('Quantidade de alunos estrangeir'!G:H,'Quantidades de Alunos'!E:E)</f>
        <v>2</v>
      </c>
    </row>
    <row r="1915" spans="5:6" x14ac:dyDescent="0.25">
      <c r="E1915" t="s">
        <v>2314</v>
      </c>
      <c r="F1915">
        <f>COUNTIF('Quantidade de alunos estrangeir'!G:H,'Quantidades de Alunos'!E:E)</f>
        <v>1</v>
      </c>
    </row>
    <row r="1916" spans="5:6" x14ac:dyDescent="0.25">
      <c r="E1916" t="s">
        <v>2315</v>
      </c>
      <c r="F1916">
        <f>COUNTIF('Quantidade de alunos estrangeir'!G:H,'Quantidades de Alunos'!E:E)</f>
        <v>1</v>
      </c>
    </row>
    <row r="1917" spans="5:6" x14ac:dyDescent="0.25">
      <c r="E1917" t="s">
        <v>2316</v>
      </c>
      <c r="F1917">
        <f>COUNTIF('Quantidade de alunos estrangeir'!G:H,'Quantidades de Alunos'!E:E)</f>
        <v>2</v>
      </c>
    </row>
    <row r="1918" spans="5:6" x14ac:dyDescent="0.25">
      <c r="E1918" t="s">
        <v>2318</v>
      </c>
      <c r="F1918">
        <f>COUNTIF('Quantidade de alunos estrangeir'!G:H,'Quantidades de Alunos'!E:E)</f>
        <v>2</v>
      </c>
    </row>
    <row r="1919" spans="5:6" x14ac:dyDescent="0.25">
      <c r="E1919" t="s">
        <v>2319</v>
      </c>
      <c r="F1919">
        <f>COUNTIF('Quantidade de alunos estrangeir'!G:H,'Quantidades de Alunos'!E:E)</f>
        <v>3</v>
      </c>
    </row>
    <row r="1920" spans="5:6" x14ac:dyDescent="0.25">
      <c r="E1920" t="s">
        <v>2320</v>
      </c>
      <c r="F1920">
        <f>COUNTIF('Quantidade de alunos estrangeir'!G:H,'Quantidades de Alunos'!E:E)</f>
        <v>2</v>
      </c>
    </row>
    <row r="1921" spans="5:6" x14ac:dyDescent="0.25">
      <c r="E1921" t="s">
        <v>2321</v>
      </c>
      <c r="F1921">
        <f>COUNTIF('Quantidade de alunos estrangeir'!G:H,'Quantidades de Alunos'!E:E)</f>
        <v>2</v>
      </c>
    </row>
    <row r="1922" spans="5:6" x14ac:dyDescent="0.25">
      <c r="E1922" t="s">
        <v>2322</v>
      </c>
      <c r="F1922">
        <f>COUNTIF('Quantidade de alunos estrangeir'!G:H,'Quantidades de Alunos'!E:E)</f>
        <v>1</v>
      </c>
    </row>
    <row r="1923" spans="5:6" x14ac:dyDescent="0.25">
      <c r="E1923" t="s">
        <v>2323</v>
      </c>
      <c r="F1923">
        <f>COUNTIF('Quantidade de alunos estrangeir'!G:H,'Quantidades de Alunos'!E:E)</f>
        <v>2</v>
      </c>
    </row>
    <row r="1924" spans="5:6" x14ac:dyDescent="0.25">
      <c r="E1924" t="s">
        <v>2324</v>
      </c>
      <c r="F1924">
        <f>COUNTIF('Quantidade de alunos estrangeir'!G:H,'Quantidades de Alunos'!E:E)</f>
        <v>1</v>
      </c>
    </row>
    <row r="1925" spans="5:6" x14ac:dyDescent="0.25">
      <c r="E1925" t="s">
        <v>2325</v>
      </c>
      <c r="F1925">
        <f>COUNTIF('Quantidade de alunos estrangeir'!G:H,'Quantidades de Alunos'!E:E)</f>
        <v>2</v>
      </c>
    </row>
    <row r="1926" spans="5:6" x14ac:dyDescent="0.25">
      <c r="E1926" t="s">
        <v>2326</v>
      </c>
      <c r="F1926">
        <f>COUNTIF('Quantidade de alunos estrangeir'!G:H,'Quantidades de Alunos'!E:E)</f>
        <v>1</v>
      </c>
    </row>
    <row r="1927" spans="5:6" x14ac:dyDescent="0.25">
      <c r="E1927" t="s">
        <v>2327</v>
      </c>
      <c r="F1927">
        <f>COUNTIF('Quantidade de alunos estrangeir'!G:H,'Quantidades de Alunos'!E:E)</f>
        <v>2</v>
      </c>
    </row>
    <row r="1928" spans="5:6" x14ac:dyDescent="0.25">
      <c r="E1928" t="s">
        <v>2328</v>
      </c>
      <c r="F1928">
        <f>COUNTIF('Quantidade de alunos estrangeir'!G:H,'Quantidades de Alunos'!E:E)</f>
        <v>2</v>
      </c>
    </row>
    <row r="1929" spans="5:6" x14ac:dyDescent="0.25">
      <c r="E1929" t="s">
        <v>2329</v>
      </c>
      <c r="F1929">
        <f>COUNTIF('Quantidade de alunos estrangeir'!G:H,'Quantidades de Alunos'!E:E)</f>
        <v>3</v>
      </c>
    </row>
    <row r="1930" spans="5:6" x14ac:dyDescent="0.25">
      <c r="E1930" t="s">
        <v>2331</v>
      </c>
      <c r="F1930">
        <f>COUNTIF('Quantidade de alunos estrangeir'!G:H,'Quantidades de Alunos'!E:E)</f>
        <v>2</v>
      </c>
    </row>
    <row r="1931" spans="5:6" x14ac:dyDescent="0.25">
      <c r="E1931" t="s">
        <v>2332</v>
      </c>
      <c r="F1931">
        <f>COUNTIF('Quantidade de alunos estrangeir'!G:H,'Quantidades de Alunos'!E:E)</f>
        <v>1</v>
      </c>
    </row>
    <row r="1932" spans="5:6" x14ac:dyDescent="0.25">
      <c r="E1932" t="s">
        <v>2333</v>
      </c>
      <c r="F1932">
        <f>COUNTIF('Quantidade de alunos estrangeir'!G:H,'Quantidades de Alunos'!E:E)</f>
        <v>1</v>
      </c>
    </row>
    <row r="1933" spans="5:6" x14ac:dyDescent="0.25">
      <c r="E1933" t="s">
        <v>2334</v>
      </c>
      <c r="F1933">
        <f>COUNTIF('Quantidade de alunos estrangeir'!G:H,'Quantidades de Alunos'!E:E)</f>
        <v>3</v>
      </c>
    </row>
    <row r="1934" spans="5:6" x14ac:dyDescent="0.25">
      <c r="E1934" t="s">
        <v>2335</v>
      </c>
      <c r="F1934">
        <f>COUNTIF('Quantidade de alunos estrangeir'!G:H,'Quantidades de Alunos'!E:E)</f>
        <v>1</v>
      </c>
    </row>
    <row r="1935" spans="5:6" x14ac:dyDescent="0.25">
      <c r="E1935" t="s">
        <v>2336</v>
      </c>
      <c r="F1935">
        <f>COUNTIF('Quantidade de alunos estrangeir'!G:H,'Quantidades de Alunos'!E:E)</f>
        <v>4</v>
      </c>
    </row>
    <row r="1936" spans="5:6" x14ac:dyDescent="0.25">
      <c r="E1936" t="s">
        <v>2337</v>
      </c>
      <c r="F1936">
        <f>COUNTIF('Quantidade de alunos estrangeir'!G:H,'Quantidades de Alunos'!E:E)</f>
        <v>1</v>
      </c>
    </row>
    <row r="1937" spans="5:6" x14ac:dyDescent="0.25">
      <c r="E1937" t="s">
        <v>2339</v>
      </c>
      <c r="F1937">
        <f>COUNTIF('Quantidade de alunos estrangeir'!G:H,'Quantidades de Alunos'!E:E)</f>
        <v>3</v>
      </c>
    </row>
    <row r="1938" spans="5:6" x14ac:dyDescent="0.25">
      <c r="E1938" t="s">
        <v>2340</v>
      </c>
      <c r="F1938">
        <f>COUNTIF('Quantidade de alunos estrangeir'!G:H,'Quantidades de Alunos'!E:E)</f>
        <v>6</v>
      </c>
    </row>
    <row r="1939" spans="5:6" x14ac:dyDescent="0.25">
      <c r="E1939" t="s">
        <v>2341</v>
      </c>
      <c r="F1939">
        <f>COUNTIF('Quantidade de alunos estrangeir'!G:H,'Quantidades de Alunos'!E:E)</f>
        <v>1</v>
      </c>
    </row>
    <row r="1940" spans="5:6" x14ac:dyDescent="0.25">
      <c r="E1940" t="s">
        <v>2342</v>
      </c>
      <c r="F1940">
        <f>COUNTIF('Quantidade de alunos estrangeir'!G:H,'Quantidades de Alunos'!E:E)</f>
        <v>2</v>
      </c>
    </row>
    <row r="1941" spans="5:6" x14ac:dyDescent="0.25">
      <c r="E1941" t="s">
        <v>2343</v>
      </c>
      <c r="F1941">
        <f>COUNTIF('Quantidade de alunos estrangeir'!G:H,'Quantidades de Alunos'!E:E)</f>
        <v>2</v>
      </c>
    </row>
    <row r="1942" spans="5:6" x14ac:dyDescent="0.25">
      <c r="E1942" t="s">
        <v>2344</v>
      </c>
      <c r="F1942">
        <f>COUNTIF('Quantidade de alunos estrangeir'!G:H,'Quantidades de Alunos'!E:E)</f>
        <v>1</v>
      </c>
    </row>
    <row r="1943" spans="5:6" x14ac:dyDescent="0.25">
      <c r="E1943" t="s">
        <v>2345</v>
      </c>
      <c r="F1943">
        <f>COUNTIF('Quantidade de alunos estrangeir'!G:H,'Quantidades de Alunos'!E:E)</f>
        <v>2</v>
      </c>
    </row>
    <row r="1944" spans="5:6" x14ac:dyDescent="0.25">
      <c r="E1944" t="s">
        <v>2346</v>
      </c>
      <c r="F1944">
        <f>COUNTIF('Quantidade de alunos estrangeir'!G:H,'Quantidades de Alunos'!E:E)</f>
        <v>1</v>
      </c>
    </row>
    <row r="1945" spans="5:6" x14ac:dyDescent="0.25">
      <c r="E1945" t="s">
        <v>2347</v>
      </c>
      <c r="F1945">
        <f>COUNTIF('Quantidade de alunos estrangeir'!G:H,'Quantidades de Alunos'!E:E)</f>
        <v>3</v>
      </c>
    </row>
    <row r="1946" spans="5:6" x14ac:dyDescent="0.25">
      <c r="E1946" t="s">
        <v>2348</v>
      </c>
      <c r="F1946">
        <f>COUNTIF('Quantidade de alunos estrangeir'!G:H,'Quantidades de Alunos'!E:E)</f>
        <v>3</v>
      </c>
    </row>
    <row r="1947" spans="5:6" x14ac:dyDescent="0.25">
      <c r="E1947" t="s">
        <v>2349</v>
      </c>
      <c r="F1947">
        <f>COUNTIF('Quantidade de alunos estrangeir'!G:H,'Quantidades de Alunos'!E:E)</f>
        <v>3</v>
      </c>
    </row>
    <row r="1948" spans="5:6" x14ac:dyDescent="0.25">
      <c r="E1948" t="s">
        <v>2350</v>
      </c>
      <c r="F1948">
        <f>COUNTIF('Quantidade de alunos estrangeir'!G:H,'Quantidades de Alunos'!E:E)</f>
        <v>4</v>
      </c>
    </row>
    <row r="1949" spans="5:6" x14ac:dyDescent="0.25">
      <c r="E1949" t="s">
        <v>2352</v>
      </c>
      <c r="F1949">
        <f>COUNTIF('Quantidade de alunos estrangeir'!G:H,'Quantidades de Alunos'!E:E)</f>
        <v>5</v>
      </c>
    </row>
    <row r="1950" spans="5:6" x14ac:dyDescent="0.25">
      <c r="E1950" t="s">
        <v>2353</v>
      </c>
      <c r="F1950">
        <f>COUNTIF('Quantidade de alunos estrangeir'!G:H,'Quantidades de Alunos'!E:E)</f>
        <v>2</v>
      </c>
    </row>
    <row r="1951" spans="5:6" x14ac:dyDescent="0.25">
      <c r="E1951" t="s">
        <v>2354</v>
      </c>
      <c r="F1951">
        <f>COUNTIF('Quantidade de alunos estrangeir'!G:H,'Quantidades de Alunos'!E:E)</f>
        <v>2</v>
      </c>
    </row>
    <row r="1952" spans="5:6" x14ac:dyDescent="0.25">
      <c r="E1952" t="s">
        <v>2355</v>
      </c>
      <c r="F1952">
        <f>COUNTIF('Quantidade de alunos estrangeir'!G:H,'Quantidades de Alunos'!E:E)</f>
        <v>2</v>
      </c>
    </row>
    <row r="1953" spans="5:6" x14ac:dyDescent="0.25">
      <c r="E1953" t="s">
        <v>2356</v>
      </c>
      <c r="F1953">
        <f>COUNTIF('Quantidade de alunos estrangeir'!G:H,'Quantidades de Alunos'!E:E)</f>
        <v>6</v>
      </c>
    </row>
    <row r="1954" spans="5:6" x14ac:dyDescent="0.25">
      <c r="E1954" t="s">
        <v>2357</v>
      </c>
      <c r="F1954">
        <f>COUNTIF('Quantidade de alunos estrangeir'!G:H,'Quantidades de Alunos'!E:E)</f>
        <v>3</v>
      </c>
    </row>
    <row r="1955" spans="5:6" x14ac:dyDescent="0.25">
      <c r="E1955" t="s">
        <v>2358</v>
      </c>
      <c r="F1955">
        <f>COUNTIF('Quantidade de alunos estrangeir'!G:H,'Quantidades de Alunos'!E:E)</f>
        <v>3</v>
      </c>
    </row>
    <row r="1956" spans="5:6" x14ac:dyDescent="0.25">
      <c r="E1956" t="s">
        <v>2359</v>
      </c>
      <c r="F1956">
        <f>COUNTIF('Quantidade de alunos estrangeir'!G:H,'Quantidades de Alunos'!E:E)</f>
        <v>3</v>
      </c>
    </row>
    <row r="1957" spans="5:6" x14ac:dyDescent="0.25">
      <c r="E1957" t="s">
        <v>2360</v>
      </c>
      <c r="F1957">
        <f>COUNTIF('Quantidade de alunos estrangeir'!G:H,'Quantidades de Alunos'!E:E)</f>
        <v>1</v>
      </c>
    </row>
    <row r="1958" spans="5:6" x14ac:dyDescent="0.25">
      <c r="E1958" t="s">
        <v>2362</v>
      </c>
      <c r="F1958">
        <f>COUNTIF('Quantidade de alunos estrangeir'!G:H,'Quantidades de Alunos'!E:E)</f>
        <v>1</v>
      </c>
    </row>
    <row r="1959" spans="5:6" x14ac:dyDescent="0.25">
      <c r="E1959" t="s">
        <v>2363</v>
      </c>
      <c r="F1959">
        <f>COUNTIF('Quantidade de alunos estrangeir'!G:H,'Quantidades de Alunos'!E:E)</f>
        <v>3</v>
      </c>
    </row>
    <row r="1960" spans="5:6" x14ac:dyDescent="0.25">
      <c r="E1960" t="s">
        <v>2364</v>
      </c>
      <c r="F1960">
        <f>COUNTIF('Quantidade de alunos estrangeir'!G:H,'Quantidades de Alunos'!E:E)</f>
        <v>4</v>
      </c>
    </row>
    <row r="1961" spans="5:6" x14ac:dyDescent="0.25">
      <c r="E1961" t="s">
        <v>2365</v>
      </c>
      <c r="F1961">
        <f>COUNTIF('Quantidade de alunos estrangeir'!G:H,'Quantidades de Alunos'!E:E)</f>
        <v>2</v>
      </c>
    </row>
    <row r="1962" spans="5:6" x14ac:dyDescent="0.25">
      <c r="E1962" t="s">
        <v>2366</v>
      </c>
      <c r="F1962">
        <f>COUNTIF('Quantidade de alunos estrangeir'!G:H,'Quantidades de Alunos'!E:E)</f>
        <v>5</v>
      </c>
    </row>
    <row r="1963" spans="5:6" x14ac:dyDescent="0.25">
      <c r="E1963" t="s">
        <v>2367</v>
      </c>
      <c r="F1963">
        <f>COUNTIF('Quantidade de alunos estrangeir'!G:H,'Quantidades de Alunos'!E:E)</f>
        <v>3</v>
      </c>
    </row>
    <row r="1964" spans="5:6" x14ac:dyDescent="0.25">
      <c r="E1964" t="s">
        <v>2368</v>
      </c>
      <c r="F1964">
        <f>COUNTIF('Quantidade de alunos estrangeir'!G:H,'Quantidades de Alunos'!E:E)</f>
        <v>2</v>
      </c>
    </row>
    <row r="1965" spans="5:6" x14ac:dyDescent="0.25">
      <c r="E1965" t="s">
        <v>2369</v>
      </c>
      <c r="F1965">
        <f>COUNTIF('Quantidade de alunos estrangeir'!G:H,'Quantidades de Alunos'!E:E)</f>
        <v>3</v>
      </c>
    </row>
    <row r="1966" spans="5:6" x14ac:dyDescent="0.25">
      <c r="E1966" t="s">
        <v>2370</v>
      </c>
      <c r="F1966">
        <f>COUNTIF('Quantidade de alunos estrangeir'!G:H,'Quantidades de Alunos'!E:E)</f>
        <v>4</v>
      </c>
    </row>
    <row r="1967" spans="5:6" x14ac:dyDescent="0.25">
      <c r="E1967" t="s">
        <v>2371</v>
      </c>
      <c r="F1967">
        <f>COUNTIF('Quantidade de alunos estrangeir'!G:H,'Quantidades de Alunos'!E:E)</f>
        <v>2</v>
      </c>
    </row>
    <row r="1968" spans="5:6" x14ac:dyDescent="0.25">
      <c r="E1968" t="s">
        <v>2372</v>
      </c>
      <c r="F1968">
        <f>COUNTIF('Quantidade de alunos estrangeir'!G:H,'Quantidades de Alunos'!E:E)</f>
        <v>2</v>
      </c>
    </row>
    <row r="1969" spans="5:6" x14ac:dyDescent="0.25">
      <c r="E1969" t="s">
        <v>2373</v>
      </c>
      <c r="F1969">
        <f>COUNTIF('Quantidade de alunos estrangeir'!G:H,'Quantidades de Alunos'!E:E)</f>
        <v>4</v>
      </c>
    </row>
    <row r="1970" spans="5:6" x14ac:dyDescent="0.25">
      <c r="E1970" t="s">
        <v>2374</v>
      </c>
      <c r="F1970">
        <f>COUNTIF('Quantidade de alunos estrangeir'!G:H,'Quantidades de Alunos'!E:E)</f>
        <v>2</v>
      </c>
    </row>
    <row r="1971" spans="5:6" x14ac:dyDescent="0.25">
      <c r="E1971" t="s">
        <v>2375</v>
      </c>
      <c r="F1971">
        <f>COUNTIF('Quantidade de alunos estrangeir'!G:H,'Quantidades de Alunos'!E:E)</f>
        <v>2</v>
      </c>
    </row>
    <row r="1972" spans="5:6" x14ac:dyDescent="0.25">
      <c r="E1972" t="s">
        <v>2377</v>
      </c>
      <c r="F1972">
        <f>COUNTIF('Quantidade de alunos estrangeir'!G:H,'Quantidades de Alunos'!E:E)</f>
        <v>5</v>
      </c>
    </row>
    <row r="1973" spans="5:6" x14ac:dyDescent="0.25">
      <c r="E1973" t="s">
        <v>2378</v>
      </c>
      <c r="F1973">
        <f>COUNTIF('Quantidade de alunos estrangeir'!G:H,'Quantidades de Alunos'!E:E)</f>
        <v>2</v>
      </c>
    </row>
    <row r="1974" spans="5:6" x14ac:dyDescent="0.25">
      <c r="E1974" t="s">
        <v>2379</v>
      </c>
      <c r="F1974">
        <f>COUNTIF('Quantidade de alunos estrangeir'!G:H,'Quantidades de Alunos'!E:E)</f>
        <v>2</v>
      </c>
    </row>
    <row r="1975" spans="5:6" x14ac:dyDescent="0.25">
      <c r="E1975" t="s">
        <v>2380</v>
      </c>
      <c r="F1975">
        <f>COUNTIF('Quantidade de alunos estrangeir'!G:H,'Quantidades de Alunos'!E:E)</f>
        <v>1</v>
      </c>
    </row>
    <row r="1976" spans="5:6" x14ac:dyDescent="0.25">
      <c r="E1976" t="s">
        <v>2381</v>
      </c>
      <c r="F1976">
        <f>COUNTIF('Quantidade de alunos estrangeir'!G:H,'Quantidades de Alunos'!E:E)</f>
        <v>2</v>
      </c>
    </row>
    <row r="1977" spans="5:6" x14ac:dyDescent="0.25">
      <c r="E1977" t="s">
        <v>2382</v>
      </c>
      <c r="F1977">
        <f>COUNTIF('Quantidade de alunos estrangeir'!G:H,'Quantidades de Alunos'!E:E)</f>
        <v>2</v>
      </c>
    </row>
    <row r="1978" spans="5:6" x14ac:dyDescent="0.25">
      <c r="E1978" t="s">
        <v>2383</v>
      </c>
      <c r="F1978">
        <f>COUNTIF('Quantidade de alunos estrangeir'!G:H,'Quantidades de Alunos'!E:E)</f>
        <v>6</v>
      </c>
    </row>
    <row r="1979" spans="5:6" x14ac:dyDescent="0.25">
      <c r="E1979" t="s">
        <v>2384</v>
      </c>
      <c r="F1979">
        <f>COUNTIF('Quantidade de alunos estrangeir'!G:H,'Quantidades de Alunos'!E:E)</f>
        <v>3</v>
      </c>
    </row>
    <row r="1980" spans="5:6" x14ac:dyDescent="0.25">
      <c r="E1980" t="s">
        <v>2385</v>
      </c>
      <c r="F1980">
        <f>COUNTIF('Quantidade de alunos estrangeir'!G:H,'Quantidades de Alunos'!E:E)</f>
        <v>2</v>
      </c>
    </row>
    <row r="1981" spans="5:6" x14ac:dyDescent="0.25">
      <c r="E1981" t="s">
        <v>2386</v>
      </c>
      <c r="F1981">
        <f>COUNTIF('Quantidade de alunos estrangeir'!G:H,'Quantidades de Alunos'!E:E)</f>
        <v>1</v>
      </c>
    </row>
    <row r="1982" spans="5:6" x14ac:dyDescent="0.25">
      <c r="E1982" t="s">
        <v>2387</v>
      </c>
      <c r="F1982">
        <f>COUNTIF('Quantidade de alunos estrangeir'!G:H,'Quantidades de Alunos'!E:E)</f>
        <v>4</v>
      </c>
    </row>
    <row r="1983" spans="5:6" x14ac:dyDescent="0.25">
      <c r="E1983" t="s">
        <v>2388</v>
      </c>
      <c r="F1983">
        <f>COUNTIF('Quantidade de alunos estrangeir'!G:H,'Quantidades de Alunos'!E:E)</f>
        <v>2</v>
      </c>
    </row>
    <row r="1984" spans="5:6" x14ac:dyDescent="0.25">
      <c r="E1984" t="s">
        <v>2389</v>
      </c>
      <c r="F1984">
        <f>COUNTIF('Quantidade de alunos estrangeir'!G:H,'Quantidades de Alunos'!E:E)</f>
        <v>2</v>
      </c>
    </row>
    <row r="1985" spans="5:6" x14ac:dyDescent="0.25">
      <c r="E1985" t="s">
        <v>2390</v>
      </c>
      <c r="F1985">
        <f>COUNTIF('Quantidade de alunos estrangeir'!G:H,'Quantidades de Alunos'!E:E)</f>
        <v>4</v>
      </c>
    </row>
    <row r="1986" spans="5:6" x14ac:dyDescent="0.25">
      <c r="E1986" t="s">
        <v>2391</v>
      </c>
      <c r="F1986">
        <f>COUNTIF('Quantidade de alunos estrangeir'!G:H,'Quantidades de Alunos'!E:E)</f>
        <v>1</v>
      </c>
    </row>
    <row r="1987" spans="5:6" x14ac:dyDescent="0.25">
      <c r="E1987" t="s">
        <v>2392</v>
      </c>
      <c r="F1987">
        <f>COUNTIF('Quantidade de alunos estrangeir'!G:H,'Quantidades de Alunos'!E:E)</f>
        <v>1</v>
      </c>
    </row>
    <row r="1988" spans="5:6" x14ac:dyDescent="0.25">
      <c r="E1988" t="s">
        <v>2393</v>
      </c>
      <c r="F1988">
        <f>COUNTIF('Quantidade de alunos estrangeir'!G:H,'Quantidades de Alunos'!E:E)</f>
        <v>4</v>
      </c>
    </row>
    <row r="1989" spans="5:6" x14ac:dyDescent="0.25">
      <c r="E1989" t="s">
        <v>2394</v>
      </c>
      <c r="F1989">
        <f>COUNTIF('Quantidade de alunos estrangeir'!G:H,'Quantidades de Alunos'!E:E)</f>
        <v>2</v>
      </c>
    </row>
    <row r="1990" spans="5:6" x14ac:dyDescent="0.25">
      <c r="E1990" t="s">
        <v>2395</v>
      </c>
      <c r="F1990">
        <f>COUNTIF('Quantidade de alunos estrangeir'!G:H,'Quantidades de Alunos'!E:E)</f>
        <v>1</v>
      </c>
    </row>
    <row r="1991" spans="5:6" x14ac:dyDescent="0.25">
      <c r="E1991" t="s">
        <v>2396</v>
      </c>
      <c r="F1991">
        <f>COUNTIF('Quantidade de alunos estrangeir'!G:H,'Quantidades de Alunos'!E:E)</f>
        <v>3</v>
      </c>
    </row>
    <row r="1992" spans="5:6" x14ac:dyDescent="0.25">
      <c r="E1992" t="s">
        <v>2397</v>
      </c>
      <c r="F1992">
        <f>COUNTIF('Quantidade de alunos estrangeir'!G:H,'Quantidades de Alunos'!E:E)</f>
        <v>1</v>
      </c>
    </row>
    <row r="1993" spans="5:6" x14ac:dyDescent="0.25">
      <c r="E1993" t="s">
        <v>2398</v>
      </c>
      <c r="F1993">
        <f>COUNTIF('Quantidade de alunos estrangeir'!G:H,'Quantidades de Alunos'!E:E)</f>
        <v>2</v>
      </c>
    </row>
    <row r="1994" spans="5:6" x14ac:dyDescent="0.25">
      <c r="E1994" t="s">
        <v>2399</v>
      </c>
      <c r="F1994">
        <f>COUNTIF('Quantidade de alunos estrangeir'!G:H,'Quantidades de Alunos'!E:E)</f>
        <v>4</v>
      </c>
    </row>
    <row r="1995" spans="5:6" x14ac:dyDescent="0.25">
      <c r="E1995" t="s">
        <v>2400</v>
      </c>
      <c r="F1995">
        <f>COUNTIF('Quantidade de alunos estrangeir'!G:H,'Quantidades de Alunos'!E:E)</f>
        <v>2</v>
      </c>
    </row>
    <row r="1996" spans="5:6" x14ac:dyDescent="0.25">
      <c r="E1996" t="s">
        <v>2401</v>
      </c>
      <c r="F1996">
        <f>COUNTIF('Quantidade de alunos estrangeir'!G:H,'Quantidades de Alunos'!E:E)</f>
        <v>1</v>
      </c>
    </row>
    <row r="1997" spans="5:6" x14ac:dyDescent="0.25">
      <c r="E1997" t="s">
        <v>2402</v>
      </c>
      <c r="F1997">
        <f>COUNTIF('Quantidade de alunos estrangeir'!G:H,'Quantidades de Alunos'!E:E)</f>
        <v>1</v>
      </c>
    </row>
    <row r="1998" spans="5:6" x14ac:dyDescent="0.25">
      <c r="E1998" t="s">
        <v>2403</v>
      </c>
      <c r="F1998">
        <f>COUNTIF('Quantidade de alunos estrangeir'!G:H,'Quantidades de Alunos'!E:E)</f>
        <v>2</v>
      </c>
    </row>
    <row r="1999" spans="5:6" x14ac:dyDescent="0.25">
      <c r="E1999" t="s">
        <v>2404</v>
      </c>
      <c r="F1999">
        <f>COUNTIF('Quantidade de alunos estrangeir'!G:H,'Quantidades de Alunos'!E:E)</f>
        <v>2</v>
      </c>
    </row>
    <row r="2000" spans="5:6" x14ac:dyDescent="0.25">
      <c r="E2000" t="s">
        <v>2405</v>
      </c>
      <c r="F2000">
        <f>COUNTIF('Quantidade de alunos estrangeir'!G:H,'Quantidades de Alunos'!E:E)</f>
        <v>3</v>
      </c>
    </row>
    <row r="2001" spans="5:6" x14ac:dyDescent="0.25">
      <c r="E2001" t="s">
        <v>2406</v>
      </c>
      <c r="F2001">
        <f>COUNTIF('Quantidade de alunos estrangeir'!G:H,'Quantidades de Alunos'!E:E)</f>
        <v>3</v>
      </c>
    </row>
    <row r="2002" spans="5:6" x14ac:dyDescent="0.25">
      <c r="E2002" t="s">
        <v>2407</v>
      </c>
      <c r="F2002">
        <f>COUNTIF('Quantidade de alunos estrangeir'!G:H,'Quantidades de Alunos'!E:E)</f>
        <v>2</v>
      </c>
    </row>
    <row r="2003" spans="5:6" x14ac:dyDescent="0.25">
      <c r="E2003" t="s">
        <v>2408</v>
      </c>
      <c r="F2003">
        <f>COUNTIF('Quantidade de alunos estrangeir'!G:H,'Quantidades de Alunos'!E:E)</f>
        <v>1</v>
      </c>
    </row>
    <row r="2004" spans="5:6" x14ac:dyDescent="0.25">
      <c r="E2004" t="s">
        <v>2409</v>
      </c>
      <c r="F2004">
        <f>COUNTIF('Quantidade de alunos estrangeir'!G:H,'Quantidades de Alunos'!E:E)</f>
        <v>1</v>
      </c>
    </row>
    <row r="2005" spans="5:6" x14ac:dyDescent="0.25">
      <c r="E2005" t="s">
        <v>2410</v>
      </c>
      <c r="F2005">
        <f>COUNTIF('Quantidade de alunos estrangeir'!G:H,'Quantidades de Alunos'!E:E)</f>
        <v>2</v>
      </c>
    </row>
    <row r="2006" spans="5:6" x14ac:dyDescent="0.25">
      <c r="E2006" t="s">
        <v>2411</v>
      </c>
      <c r="F2006">
        <f>COUNTIF('Quantidade de alunos estrangeir'!G:H,'Quantidades de Alunos'!E:E)</f>
        <v>1</v>
      </c>
    </row>
    <row r="2007" spans="5:6" x14ac:dyDescent="0.25">
      <c r="E2007" t="s">
        <v>2412</v>
      </c>
      <c r="F2007">
        <f>COUNTIF('Quantidade de alunos estrangeir'!G:H,'Quantidades de Alunos'!E:E)</f>
        <v>2</v>
      </c>
    </row>
    <row r="2008" spans="5:6" x14ac:dyDescent="0.25">
      <c r="E2008" t="s">
        <v>2413</v>
      </c>
      <c r="F2008">
        <f>COUNTIF('Quantidade de alunos estrangeir'!G:H,'Quantidades de Alunos'!E:E)</f>
        <v>2</v>
      </c>
    </row>
    <row r="2009" spans="5:6" x14ac:dyDescent="0.25">
      <c r="E2009" t="s">
        <v>2414</v>
      </c>
      <c r="F2009">
        <f>COUNTIF('Quantidade de alunos estrangeir'!G:H,'Quantidades de Alunos'!E:E)</f>
        <v>1</v>
      </c>
    </row>
    <row r="2010" spans="5:6" x14ac:dyDescent="0.25">
      <c r="E2010" t="s">
        <v>2415</v>
      </c>
      <c r="F2010">
        <f>COUNTIF('Quantidade de alunos estrangeir'!G:H,'Quantidades de Alunos'!E:E)</f>
        <v>1</v>
      </c>
    </row>
    <row r="2011" spans="5:6" x14ac:dyDescent="0.25">
      <c r="E2011" t="s">
        <v>2416</v>
      </c>
      <c r="F2011">
        <f>COUNTIF('Quantidade de alunos estrangeir'!G:H,'Quantidades de Alunos'!E:E)</f>
        <v>1</v>
      </c>
    </row>
    <row r="2012" spans="5:6" x14ac:dyDescent="0.25">
      <c r="E2012" t="s">
        <v>2417</v>
      </c>
      <c r="F2012">
        <f>COUNTIF('Quantidade de alunos estrangeir'!G:H,'Quantidades de Alunos'!E:E)</f>
        <v>2</v>
      </c>
    </row>
    <row r="2013" spans="5:6" x14ac:dyDescent="0.25">
      <c r="E2013" t="s">
        <v>2418</v>
      </c>
      <c r="F2013">
        <f>COUNTIF('Quantidade de alunos estrangeir'!G:H,'Quantidades de Alunos'!E:E)</f>
        <v>1</v>
      </c>
    </row>
    <row r="2014" spans="5:6" x14ac:dyDescent="0.25">
      <c r="E2014" t="s">
        <v>2419</v>
      </c>
      <c r="F2014">
        <f>COUNTIF('Quantidade de alunos estrangeir'!G:H,'Quantidades de Alunos'!E:E)</f>
        <v>3</v>
      </c>
    </row>
    <row r="2015" spans="5:6" x14ac:dyDescent="0.25">
      <c r="E2015" t="s">
        <v>2420</v>
      </c>
      <c r="F2015">
        <f>COUNTIF('Quantidade de alunos estrangeir'!G:H,'Quantidades de Alunos'!E:E)</f>
        <v>1</v>
      </c>
    </row>
    <row r="2016" spans="5:6" x14ac:dyDescent="0.25">
      <c r="E2016" t="s">
        <v>2423</v>
      </c>
      <c r="F2016">
        <f>COUNTIF('Quantidade de alunos estrangeir'!G:H,'Quantidades de Alunos'!E:E)</f>
        <v>1</v>
      </c>
    </row>
    <row r="2017" spans="5:6" x14ac:dyDescent="0.25">
      <c r="E2017" t="s">
        <v>2424</v>
      </c>
      <c r="F2017">
        <f>COUNTIF('Quantidade de alunos estrangeir'!G:H,'Quantidades de Alunos'!E:E)</f>
        <v>1</v>
      </c>
    </row>
    <row r="2018" spans="5:6" x14ac:dyDescent="0.25">
      <c r="E2018" t="s">
        <v>2425</v>
      </c>
      <c r="F2018">
        <f>COUNTIF('Quantidade de alunos estrangeir'!G:H,'Quantidades de Alunos'!E:E)</f>
        <v>1</v>
      </c>
    </row>
    <row r="2019" spans="5:6" x14ac:dyDescent="0.25">
      <c r="E2019" t="s">
        <v>2426</v>
      </c>
      <c r="F2019">
        <f>COUNTIF('Quantidade de alunos estrangeir'!G:H,'Quantidades de Alunos'!E:E)</f>
        <v>1</v>
      </c>
    </row>
    <row r="2020" spans="5:6" x14ac:dyDescent="0.25">
      <c r="E2020" t="s">
        <v>2427</v>
      </c>
      <c r="F2020">
        <f>COUNTIF('Quantidade de alunos estrangeir'!G:H,'Quantidades de Alunos'!E:E)</f>
        <v>1</v>
      </c>
    </row>
    <row r="2021" spans="5:6" x14ac:dyDescent="0.25">
      <c r="E2021" t="s">
        <v>2428</v>
      </c>
      <c r="F2021">
        <f>COUNTIF('Quantidade de alunos estrangeir'!G:H,'Quantidades de Alunos'!E:E)</f>
        <v>1</v>
      </c>
    </row>
    <row r="2022" spans="5:6" x14ac:dyDescent="0.25">
      <c r="E2022" t="s">
        <v>2429</v>
      </c>
      <c r="F2022">
        <f>COUNTIF('Quantidade de alunos estrangeir'!G:H,'Quantidades de Alunos'!E:E)</f>
        <v>1</v>
      </c>
    </row>
    <row r="2023" spans="5:6" x14ac:dyDescent="0.25">
      <c r="E2023" t="s">
        <v>2431</v>
      </c>
      <c r="F2023">
        <f>COUNTIF('Quantidade de alunos estrangeir'!G:H,'Quantidades de Alunos'!E:E)</f>
        <v>1</v>
      </c>
    </row>
    <row r="2024" spans="5:6" x14ac:dyDescent="0.25">
      <c r="E2024" t="s">
        <v>2433</v>
      </c>
      <c r="F2024">
        <f>COUNTIF('Quantidade de alunos estrangeir'!G:H,'Quantidades de Alunos'!E:E)</f>
        <v>1</v>
      </c>
    </row>
    <row r="2025" spans="5:6" x14ac:dyDescent="0.25">
      <c r="E2025" t="s">
        <v>2434</v>
      </c>
      <c r="F2025">
        <f>COUNTIF('Quantidade de alunos estrangeir'!G:H,'Quantidades de Alunos'!E:E)</f>
        <v>1</v>
      </c>
    </row>
    <row r="2026" spans="5:6" x14ac:dyDescent="0.25">
      <c r="E2026" t="s">
        <v>2435</v>
      </c>
      <c r="F2026">
        <f>COUNTIF('Quantidade de alunos estrangeir'!G:H,'Quantidades de Alunos'!E:E)</f>
        <v>1</v>
      </c>
    </row>
    <row r="2027" spans="5:6" x14ac:dyDescent="0.25">
      <c r="E2027" t="s">
        <v>2438</v>
      </c>
      <c r="F2027">
        <f>COUNTIF('Quantidade de alunos estrangeir'!G:H,'Quantidades de Alunos'!E:E)</f>
        <v>1</v>
      </c>
    </row>
    <row r="2028" spans="5:6" x14ac:dyDescent="0.25">
      <c r="E2028" t="s">
        <v>2439</v>
      </c>
      <c r="F2028">
        <f>COUNTIF('Quantidade de alunos estrangeir'!G:H,'Quantidades de Alunos'!E:E)</f>
        <v>1</v>
      </c>
    </row>
    <row r="2029" spans="5:6" x14ac:dyDescent="0.25">
      <c r="E2029" t="s">
        <v>2440</v>
      </c>
      <c r="F2029">
        <f>COUNTIF('Quantidade de alunos estrangeir'!G:H,'Quantidades de Alunos'!E:E)</f>
        <v>1</v>
      </c>
    </row>
    <row r="2030" spans="5:6" x14ac:dyDescent="0.25">
      <c r="E2030" t="s">
        <v>2441</v>
      </c>
      <c r="F2030">
        <f>COUNTIF('Quantidade de alunos estrangeir'!G:H,'Quantidades de Alunos'!E:E)</f>
        <v>1</v>
      </c>
    </row>
    <row r="2031" spans="5:6" x14ac:dyDescent="0.25">
      <c r="E2031" t="s">
        <v>2442</v>
      </c>
      <c r="F2031">
        <f>COUNTIF('Quantidade de alunos estrangeir'!G:H,'Quantidades de Alunos'!E:E)</f>
        <v>1</v>
      </c>
    </row>
    <row r="2032" spans="5:6" x14ac:dyDescent="0.25">
      <c r="E2032" t="s">
        <v>2443</v>
      </c>
      <c r="F2032">
        <f>COUNTIF('Quantidade de alunos estrangeir'!G:H,'Quantidades de Alunos'!E:E)</f>
        <v>1</v>
      </c>
    </row>
    <row r="2033" spans="5:6" x14ac:dyDescent="0.25">
      <c r="E2033" t="s">
        <v>2444</v>
      </c>
      <c r="F2033">
        <f>COUNTIF('Quantidade de alunos estrangeir'!G:H,'Quantidades de Alunos'!E:E)</f>
        <v>1</v>
      </c>
    </row>
    <row r="2034" spans="5:6" x14ac:dyDescent="0.25">
      <c r="E2034" t="s">
        <v>2445</v>
      </c>
      <c r="F2034">
        <f>COUNTIF('Quantidade de alunos estrangeir'!G:H,'Quantidades de Alunos'!E:E)</f>
        <v>1</v>
      </c>
    </row>
    <row r="2035" spans="5:6" x14ac:dyDescent="0.25">
      <c r="E2035" t="s">
        <v>2446</v>
      </c>
      <c r="F2035">
        <f>COUNTIF('Quantidade de alunos estrangeir'!G:H,'Quantidades de Alunos'!E:E)</f>
        <v>1</v>
      </c>
    </row>
    <row r="2036" spans="5:6" x14ac:dyDescent="0.25">
      <c r="E2036" t="s">
        <v>2447</v>
      </c>
      <c r="F2036">
        <f>COUNTIF('Quantidade de alunos estrangeir'!G:H,'Quantidades de Alunos'!E:E)</f>
        <v>1</v>
      </c>
    </row>
    <row r="2037" spans="5:6" x14ac:dyDescent="0.25">
      <c r="E2037" t="s">
        <v>2449</v>
      </c>
      <c r="F2037">
        <f>COUNTIF('Quantidade de alunos estrangeir'!G:H,'Quantidades de Alunos'!E:E)</f>
        <v>1</v>
      </c>
    </row>
    <row r="2038" spans="5:6" x14ac:dyDescent="0.25">
      <c r="E2038" t="s">
        <v>2451</v>
      </c>
      <c r="F2038">
        <f>COUNTIF('Quantidade de alunos estrangeir'!G:H,'Quantidades de Alunos'!E:E)</f>
        <v>5</v>
      </c>
    </row>
    <row r="2039" spans="5:6" x14ac:dyDescent="0.25">
      <c r="E2039" t="s">
        <v>2452</v>
      </c>
      <c r="F2039">
        <f>COUNTIF('Quantidade de alunos estrangeir'!G:H,'Quantidades de Alunos'!E:E)</f>
        <v>1</v>
      </c>
    </row>
    <row r="2040" spans="5:6" x14ac:dyDescent="0.25">
      <c r="E2040" t="s">
        <v>2453</v>
      </c>
      <c r="F2040">
        <f>COUNTIF('Quantidade de alunos estrangeir'!G:H,'Quantidades de Alunos'!E:E)</f>
        <v>2</v>
      </c>
    </row>
    <row r="2041" spans="5:6" x14ac:dyDescent="0.25">
      <c r="E2041" t="s">
        <v>2454</v>
      </c>
      <c r="F2041">
        <f>COUNTIF('Quantidade de alunos estrangeir'!G:H,'Quantidades de Alunos'!E:E)</f>
        <v>2</v>
      </c>
    </row>
    <row r="2042" spans="5:6" x14ac:dyDescent="0.25">
      <c r="E2042" t="s">
        <v>2455</v>
      </c>
      <c r="F2042">
        <f>COUNTIF('Quantidade de alunos estrangeir'!G:H,'Quantidades de Alunos'!E:E)</f>
        <v>3</v>
      </c>
    </row>
    <row r="2043" spans="5:6" x14ac:dyDescent="0.25">
      <c r="E2043" t="s">
        <v>2456</v>
      </c>
      <c r="F2043">
        <f>COUNTIF('Quantidade de alunos estrangeir'!G:H,'Quantidades de Alunos'!E:E)</f>
        <v>1</v>
      </c>
    </row>
    <row r="2044" spans="5:6" x14ac:dyDescent="0.25">
      <c r="E2044" t="s">
        <v>2457</v>
      </c>
      <c r="F2044">
        <f>COUNTIF('Quantidade de alunos estrangeir'!G:H,'Quantidades de Alunos'!E:E)</f>
        <v>1</v>
      </c>
    </row>
    <row r="2045" spans="5:6" x14ac:dyDescent="0.25">
      <c r="E2045" t="s">
        <v>2458</v>
      </c>
      <c r="F2045">
        <f>COUNTIF('Quantidade de alunos estrangeir'!G:H,'Quantidades de Alunos'!E:E)</f>
        <v>1</v>
      </c>
    </row>
    <row r="2046" spans="5:6" x14ac:dyDescent="0.25">
      <c r="E2046" t="s">
        <v>2459</v>
      </c>
      <c r="F2046">
        <f>COUNTIF('Quantidade de alunos estrangeir'!G:H,'Quantidades de Alunos'!E:E)</f>
        <v>3</v>
      </c>
    </row>
    <row r="2047" spans="5:6" x14ac:dyDescent="0.25">
      <c r="E2047" t="s">
        <v>2460</v>
      </c>
      <c r="F2047">
        <f>COUNTIF('Quantidade de alunos estrangeir'!G:H,'Quantidades de Alunos'!E:E)</f>
        <v>2</v>
      </c>
    </row>
    <row r="2048" spans="5:6" x14ac:dyDescent="0.25">
      <c r="E2048" t="s">
        <v>2461</v>
      </c>
      <c r="F2048">
        <f>COUNTIF('Quantidade de alunos estrangeir'!G:H,'Quantidades de Alunos'!E:E)</f>
        <v>1</v>
      </c>
    </row>
    <row r="2049" spans="5:6" x14ac:dyDescent="0.25">
      <c r="E2049" t="s">
        <v>2462</v>
      </c>
      <c r="F2049">
        <f>COUNTIF('Quantidade de alunos estrangeir'!G:H,'Quantidades de Alunos'!E:E)</f>
        <v>2</v>
      </c>
    </row>
    <row r="2050" spans="5:6" x14ac:dyDescent="0.25">
      <c r="E2050" t="s">
        <v>2463</v>
      </c>
      <c r="F2050">
        <f>COUNTIF('Quantidade de alunos estrangeir'!G:H,'Quantidades de Alunos'!E:E)</f>
        <v>1</v>
      </c>
    </row>
    <row r="2051" spans="5:6" x14ac:dyDescent="0.25">
      <c r="E2051" t="s">
        <v>2464</v>
      </c>
      <c r="F2051">
        <f>COUNTIF('Quantidade de alunos estrangeir'!G:H,'Quantidades de Alunos'!E:E)</f>
        <v>5</v>
      </c>
    </row>
    <row r="2052" spans="5:6" x14ac:dyDescent="0.25">
      <c r="E2052" t="s">
        <v>2465</v>
      </c>
      <c r="F2052">
        <f>COUNTIF('Quantidade de alunos estrangeir'!G:H,'Quantidades de Alunos'!E:E)</f>
        <v>1</v>
      </c>
    </row>
    <row r="2053" spans="5:6" x14ac:dyDescent="0.25">
      <c r="E2053" t="s">
        <v>2466</v>
      </c>
      <c r="F2053">
        <f>COUNTIF('Quantidade de alunos estrangeir'!G:H,'Quantidades de Alunos'!E:E)</f>
        <v>2</v>
      </c>
    </row>
    <row r="2054" spans="5:6" x14ac:dyDescent="0.25">
      <c r="E2054" t="s">
        <v>2467</v>
      </c>
      <c r="F2054">
        <f>COUNTIF('Quantidade de alunos estrangeir'!G:H,'Quantidades de Alunos'!E:E)</f>
        <v>1</v>
      </c>
    </row>
    <row r="2055" spans="5:6" x14ac:dyDescent="0.25">
      <c r="E2055" t="s">
        <v>2468</v>
      </c>
      <c r="F2055">
        <f>COUNTIF('Quantidade de alunos estrangeir'!G:H,'Quantidades de Alunos'!E:E)</f>
        <v>1</v>
      </c>
    </row>
    <row r="2056" spans="5:6" x14ac:dyDescent="0.25">
      <c r="E2056" t="s">
        <v>2469</v>
      </c>
      <c r="F2056">
        <f>COUNTIF('Quantidade de alunos estrangeir'!G:H,'Quantidades de Alunos'!E:E)</f>
        <v>1</v>
      </c>
    </row>
    <row r="2057" spans="5:6" x14ac:dyDescent="0.25">
      <c r="E2057" t="s">
        <v>2470</v>
      </c>
      <c r="F2057">
        <f>COUNTIF('Quantidade de alunos estrangeir'!G:H,'Quantidades de Alunos'!E:E)</f>
        <v>1</v>
      </c>
    </row>
    <row r="2058" spans="5:6" x14ac:dyDescent="0.25">
      <c r="E2058" t="s">
        <v>2471</v>
      </c>
      <c r="F2058">
        <f>COUNTIF('Quantidade de alunos estrangeir'!G:H,'Quantidades de Alunos'!E:E)</f>
        <v>3</v>
      </c>
    </row>
    <row r="2059" spans="5:6" x14ac:dyDescent="0.25">
      <c r="E2059" t="s">
        <v>2472</v>
      </c>
      <c r="F2059">
        <f>COUNTIF('Quantidade de alunos estrangeir'!G:H,'Quantidades de Alunos'!E:E)</f>
        <v>1</v>
      </c>
    </row>
    <row r="2060" spans="5:6" x14ac:dyDescent="0.25">
      <c r="E2060" t="s">
        <v>2473</v>
      </c>
      <c r="F2060">
        <f>COUNTIF('Quantidade de alunos estrangeir'!G:H,'Quantidades de Alunos'!E:E)</f>
        <v>1</v>
      </c>
    </row>
    <row r="2061" spans="5:6" x14ac:dyDescent="0.25">
      <c r="E2061" t="s">
        <v>2474</v>
      </c>
      <c r="F2061">
        <f>COUNTIF('Quantidade de alunos estrangeir'!G:H,'Quantidades de Alunos'!E:E)</f>
        <v>1</v>
      </c>
    </row>
    <row r="2062" spans="5:6" x14ac:dyDescent="0.25">
      <c r="E2062" t="s">
        <v>2475</v>
      </c>
      <c r="F2062">
        <f>COUNTIF('Quantidade de alunos estrangeir'!G:H,'Quantidades de Alunos'!E:E)</f>
        <v>1</v>
      </c>
    </row>
    <row r="2063" spans="5:6" x14ac:dyDescent="0.25">
      <c r="E2063" t="s">
        <v>2476</v>
      </c>
      <c r="F2063">
        <f>COUNTIF('Quantidade de alunos estrangeir'!G:H,'Quantidades de Alunos'!E:E)</f>
        <v>2</v>
      </c>
    </row>
    <row r="2064" spans="5:6" x14ac:dyDescent="0.25">
      <c r="E2064" t="s">
        <v>2477</v>
      </c>
      <c r="F2064">
        <f>COUNTIF('Quantidade de alunos estrangeir'!G:H,'Quantidades de Alunos'!E:E)</f>
        <v>1</v>
      </c>
    </row>
    <row r="2065" spans="5:6" x14ac:dyDescent="0.25">
      <c r="E2065" t="s">
        <v>2478</v>
      </c>
      <c r="F2065">
        <f>COUNTIF('Quantidade de alunos estrangeir'!G:H,'Quantidades de Alunos'!E:E)</f>
        <v>1</v>
      </c>
    </row>
    <row r="2066" spans="5:6" x14ac:dyDescent="0.25">
      <c r="E2066" t="s">
        <v>2479</v>
      </c>
      <c r="F2066">
        <f>COUNTIF('Quantidade de alunos estrangeir'!G:H,'Quantidades de Alunos'!E:E)</f>
        <v>1</v>
      </c>
    </row>
    <row r="2067" spans="5:6" x14ac:dyDescent="0.25">
      <c r="E2067" t="s">
        <v>2480</v>
      </c>
      <c r="F2067">
        <f>COUNTIF('Quantidade de alunos estrangeir'!G:H,'Quantidades de Alunos'!E:E)</f>
        <v>2</v>
      </c>
    </row>
    <row r="2068" spans="5:6" x14ac:dyDescent="0.25">
      <c r="E2068" t="s">
        <v>2481</v>
      </c>
      <c r="F2068">
        <f>COUNTIF('Quantidade de alunos estrangeir'!G:H,'Quantidades de Alunos'!E:E)</f>
        <v>1</v>
      </c>
    </row>
    <row r="2069" spans="5:6" x14ac:dyDescent="0.25">
      <c r="E2069" t="s">
        <v>2483</v>
      </c>
      <c r="F2069">
        <f>COUNTIF('Quantidade de alunos estrangeir'!G:H,'Quantidades de Alunos'!E:E)</f>
        <v>1</v>
      </c>
    </row>
    <row r="2070" spans="5:6" x14ac:dyDescent="0.25">
      <c r="E2070" t="s">
        <v>2485</v>
      </c>
      <c r="F2070">
        <f>COUNTIF('Quantidade de alunos estrangeir'!G:H,'Quantidades de Alunos'!E:E)</f>
        <v>1</v>
      </c>
    </row>
    <row r="2071" spans="5:6" x14ac:dyDescent="0.25">
      <c r="E2071" t="s">
        <v>2488</v>
      </c>
      <c r="F2071">
        <f>COUNTIF('Quantidade de alunos estrangeir'!G:H,'Quantidades de Alunos'!E:E)</f>
        <v>2</v>
      </c>
    </row>
    <row r="2072" spans="5:6" x14ac:dyDescent="0.25">
      <c r="E2072" t="s">
        <v>2491</v>
      </c>
      <c r="F2072">
        <f>COUNTIF('Quantidade de alunos estrangeir'!G:H,'Quantidades de Alunos'!E:E)</f>
        <v>1</v>
      </c>
    </row>
    <row r="2073" spans="5:6" x14ac:dyDescent="0.25">
      <c r="E2073" t="s">
        <v>2492</v>
      </c>
      <c r="F2073">
        <f>COUNTIF('Quantidade de alunos estrangeir'!G:H,'Quantidades de Alunos'!E:E)</f>
        <v>1</v>
      </c>
    </row>
    <row r="2074" spans="5:6" x14ac:dyDescent="0.25">
      <c r="E2074" t="s">
        <v>2494</v>
      </c>
      <c r="F2074">
        <f>COUNTIF('Quantidade de alunos estrangeir'!G:H,'Quantidades de Alunos'!E:E)</f>
        <v>1</v>
      </c>
    </row>
    <row r="2075" spans="5:6" x14ac:dyDescent="0.25">
      <c r="E2075" t="s">
        <v>2497</v>
      </c>
      <c r="F2075">
        <f>COUNTIF('Quantidade de alunos estrangeir'!G:H,'Quantidades de Alunos'!E:E)</f>
        <v>3</v>
      </c>
    </row>
    <row r="2076" spans="5:6" x14ac:dyDescent="0.25">
      <c r="E2076" t="s">
        <v>2498</v>
      </c>
      <c r="F2076">
        <f>COUNTIF('Quantidade de alunos estrangeir'!G:H,'Quantidades de Alunos'!E:E)</f>
        <v>1</v>
      </c>
    </row>
    <row r="2077" spans="5:6" x14ac:dyDescent="0.25">
      <c r="E2077" t="s">
        <v>2499</v>
      </c>
      <c r="F2077">
        <f>COUNTIF('Quantidade de alunos estrangeir'!G:H,'Quantidades de Alunos'!E:E)</f>
        <v>1</v>
      </c>
    </row>
    <row r="2078" spans="5:6" x14ac:dyDescent="0.25">
      <c r="E2078" t="s">
        <v>2500</v>
      </c>
      <c r="F2078">
        <f>COUNTIF('Quantidade de alunos estrangeir'!G:H,'Quantidades de Alunos'!E:E)</f>
        <v>1</v>
      </c>
    </row>
    <row r="2079" spans="5:6" x14ac:dyDescent="0.25">
      <c r="E2079" t="s">
        <v>2501</v>
      </c>
      <c r="F2079">
        <f>COUNTIF('Quantidade de alunos estrangeir'!G:H,'Quantidades de Alunos'!E:E)</f>
        <v>1</v>
      </c>
    </row>
    <row r="2080" spans="5:6" x14ac:dyDescent="0.25">
      <c r="E2080" t="s">
        <v>2502</v>
      </c>
      <c r="F2080">
        <f>COUNTIF('Quantidade de alunos estrangeir'!G:H,'Quantidades de Alunos'!E:E)</f>
        <v>1</v>
      </c>
    </row>
    <row r="2081" spans="5:6" x14ac:dyDescent="0.25">
      <c r="E2081" t="s">
        <v>2503</v>
      </c>
      <c r="F2081">
        <f>COUNTIF('Quantidade de alunos estrangeir'!G:H,'Quantidades de Alunos'!E:E)</f>
        <v>1</v>
      </c>
    </row>
    <row r="2082" spans="5:6" x14ac:dyDescent="0.25">
      <c r="E2082" t="s">
        <v>2504</v>
      </c>
      <c r="F2082">
        <f>COUNTIF('Quantidade de alunos estrangeir'!G:H,'Quantidades de Alunos'!E:E)</f>
        <v>2</v>
      </c>
    </row>
    <row r="2083" spans="5:6" x14ac:dyDescent="0.25">
      <c r="E2083" t="s">
        <v>2505</v>
      </c>
      <c r="F2083">
        <f>COUNTIF('Quantidade de alunos estrangeir'!G:H,'Quantidades de Alunos'!E:E)</f>
        <v>1</v>
      </c>
    </row>
    <row r="2084" spans="5:6" x14ac:dyDescent="0.25">
      <c r="E2084" t="s">
        <v>2507</v>
      </c>
      <c r="F2084">
        <f>COUNTIF('Quantidade de alunos estrangeir'!G:H,'Quantidades de Alunos'!E:E)</f>
        <v>1</v>
      </c>
    </row>
    <row r="2085" spans="5:6" x14ac:dyDescent="0.25">
      <c r="E2085" t="s">
        <v>2508</v>
      </c>
      <c r="F2085">
        <f>COUNTIF('Quantidade de alunos estrangeir'!G:H,'Quantidades de Alunos'!E:E)</f>
        <v>2</v>
      </c>
    </row>
    <row r="2086" spans="5:6" x14ac:dyDescent="0.25">
      <c r="E2086" t="s">
        <v>2509</v>
      </c>
      <c r="F2086">
        <f>COUNTIF('Quantidade de alunos estrangeir'!G:H,'Quantidades de Alunos'!E:E)</f>
        <v>1</v>
      </c>
    </row>
    <row r="2087" spans="5:6" x14ac:dyDescent="0.25">
      <c r="E2087" t="s">
        <v>2510</v>
      </c>
      <c r="F2087">
        <f>COUNTIF('Quantidade de alunos estrangeir'!G:H,'Quantidades de Alunos'!E:E)</f>
        <v>1</v>
      </c>
    </row>
    <row r="2088" spans="5:6" x14ac:dyDescent="0.25">
      <c r="E2088" t="s">
        <v>2511</v>
      </c>
      <c r="F2088">
        <f>COUNTIF('Quantidade de alunos estrangeir'!G:H,'Quantidades de Alunos'!E:E)</f>
        <v>1</v>
      </c>
    </row>
    <row r="2089" spans="5:6" x14ac:dyDescent="0.25">
      <c r="E2089" t="s">
        <v>2495</v>
      </c>
      <c r="F2089">
        <f>COUNTIF('Quantidade de alunos estrangeir'!G:H,'Quantidades de Alunos'!E:E)</f>
        <v>1</v>
      </c>
    </row>
    <row r="2090" spans="5:6" x14ac:dyDescent="0.25">
      <c r="E2090" t="s">
        <v>2512</v>
      </c>
      <c r="F2090">
        <f>COUNTIF('Quantidade de alunos estrangeir'!G:H,'Quantidades de Alunos'!E:E)</f>
        <v>1</v>
      </c>
    </row>
    <row r="2091" spans="5:6" x14ac:dyDescent="0.25">
      <c r="E2091" t="s">
        <v>2513</v>
      </c>
      <c r="F2091">
        <f>COUNTIF('Quantidade de alunos estrangeir'!G:H,'Quantidades de Alunos'!E:E)</f>
        <v>1</v>
      </c>
    </row>
    <row r="2092" spans="5:6" x14ac:dyDescent="0.25">
      <c r="E2092" t="s">
        <v>2515</v>
      </c>
      <c r="F2092">
        <f>COUNTIF('Quantidade de alunos estrangeir'!G:H,'Quantidades de Alunos'!E:E)</f>
        <v>1</v>
      </c>
    </row>
    <row r="2093" spans="5:6" x14ac:dyDescent="0.25">
      <c r="E2093" t="s">
        <v>2518</v>
      </c>
      <c r="F2093">
        <f>COUNTIF('Quantidade de alunos estrangeir'!G:H,'Quantidades de Alunos'!E:E)</f>
        <v>3</v>
      </c>
    </row>
    <row r="2094" spans="5:6" x14ac:dyDescent="0.25">
      <c r="E2094" t="s">
        <v>2519</v>
      </c>
      <c r="F2094">
        <f>COUNTIF('Quantidade de alunos estrangeir'!G:H,'Quantidades de Alunos'!E:E)</f>
        <v>1</v>
      </c>
    </row>
    <row r="2095" spans="5:6" x14ac:dyDescent="0.25">
      <c r="E2095" t="s">
        <v>2521</v>
      </c>
      <c r="F2095">
        <f>COUNTIF('Quantidade de alunos estrangeir'!G:H,'Quantidades de Alunos'!E:E)</f>
        <v>2</v>
      </c>
    </row>
    <row r="2096" spans="5:6" x14ac:dyDescent="0.25">
      <c r="E2096" t="s">
        <v>2522</v>
      </c>
      <c r="F2096">
        <f>COUNTIF('Quantidade de alunos estrangeir'!G:H,'Quantidades de Alunos'!E:E)</f>
        <v>2</v>
      </c>
    </row>
    <row r="2097" spans="5:6" x14ac:dyDescent="0.25">
      <c r="E2097" t="s">
        <v>2523</v>
      </c>
      <c r="F2097">
        <f>COUNTIF('Quantidade de alunos estrangeir'!G:H,'Quantidades de Alunos'!E:E)</f>
        <v>2</v>
      </c>
    </row>
    <row r="2098" spans="5:6" x14ac:dyDescent="0.25">
      <c r="E2098" t="s">
        <v>2524</v>
      </c>
      <c r="F2098">
        <f>COUNTIF('Quantidade de alunos estrangeir'!G:H,'Quantidades de Alunos'!E:E)</f>
        <v>1</v>
      </c>
    </row>
    <row r="2099" spans="5:6" x14ac:dyDescent="0.25">
      <c r="E2099" t="s">
        <v>2525</v>
      </c>
      <c r="F2099">
        <f>COUNTIF('Quantidade de alunos estrangeir'!G:H,'Quantidades de Alunos'!E:E)</f>
        <v>2</v>
      </c>
    </row>
    <row r="2100" spans="5:6" x14ac:dyDescent="0.25">
      <c r="E2100" t="s">
        <v>2526</v>
      </c>
      <c r="F2100">
        <f>COUNTIF('Quantidade de alunos estrangeir'!G:H,'Quantidades de Alunos'!E:E)</f>
        <v>2</v>
      </c>
    </row>
    <row r="2101" spans="5:6" x14ac:dyDescent="0.25">
      <c r="E2101" t="s">
        <v>2527</v>
      </c>
      <c r="F2101">
        <f>COUNTIF('Quantidade de alunos estrangeir'!G:H,'Quantidades de Alunos'!E:E)</f>
        <v>2</v>
      </c>
    </row>
    <row r="2102" spans="5:6" x14ac:dyDescent="0.25">
      <c r="E2102" t="s">
        <v>2528</v>
      </c>
      <c r="F2102">
        <f>COUNTIF('Quantidade de alunos estrangeir'!G:H,'Quantidades de Alunos'!E:E)</f>
        <v>1</v>
      </c>
    </row>
    <row r="2103" spans="5:6" x14ac:dyDescent="0.25">
      <c r="E2103" t="s">
        <v>2529</v>
      </c>
      <c r="F2103">
        <f>COUNTIF('Quantidade de alunos estrangeir'!G:H,'Quantidades de Alunos'!E:E)</f>
        <v>4</v>
      </c>
    </row>
    <row r="2104" spans="5:6" x14ac:dyDescent="0.25">
      <c r="E2104" t="s">
        <v>2530</v>
      </c>
      <c r="F2104">
        <f>COUNTIF('Quantidade de alunos estrangeir'!G:H,'Quantidades de Alunos'!E:E)</f>
        <v>2</v>
      </c>
    </row>
    <row r="2105" spans="5:6" x14ac:dyDescent="0.25">
      <c r="E2105" t="s">
        <v>2531</v>
      </c>
      <c r="F2105">
        <f>COUNTIF('Quantidade de alunos estrangeir'!G:H,'Quantidades de Alunos'!E:E)</f>
        <v>1</v>
      </c>
    </row>
    <row r="2106" spans="5:6" x14ac:dyDescent="0.25">
      <c r="E2106" t="s">
        <v>2532</v>
      </c>
      <c r="F2106">
        <f>COUNTIF('Quantidade de alunos estrangeir'!G:H,'Quantidades de Alunos'!E:E)</f>
        <v>2</v>
      </c>
    </row>
    <row r="2107" spans="5:6" x14ac:dyDescent="0.25">
      <c r="E2107" t="s">
        <v>2533</v>
      </c>
      <c r="F2107">
        <f>COUNTIF('Quantidade de alunos estrangeir'!G:H,'Quantidades de Alunos'!E:E)</f>
        <v>1</v>
      </c>
    </row>
    <row r="2108" spans="5:6" x14ac:dyDescent="0.25">
      <c r="E2108" t="s">
        <v>2534</v>
      </c>
      <c r="F2108">
        <f>COUNTIF('Quantidade de alunos estrangeir'!G:H,'Quantidades de Alunos'!E:E)</f>
        <v>1</v>
      </c>
    </row>
    <row r="2109" spans="5:6" x14ac:dyDescent="0.25">
      <c r="E2109" t="s">
        <v>2535</v>
      </c>
      <c r="F2109">
        <f>COUNTIF('Quantidade de alunos estrangeir'!G:H,'Quantidades de Alunos'!E:E)</f>
        <v>2</v>
      </c>
    </row>
    <row r="2110" spans="5:6" x14ac:dyDescent="0.25">
      <c r="E2110" t="s">
        <v>2536</v>
      </c>
      <c r="F2110">
        <f>COUNTIF('Quantidade de alunos estrangeir'!G:H,'Quantidades de Alunos'!E:E)</f>
        <v>4</v>
      </c>
    </row>
    <row r="2111" spans="5:6" x14ac:dyDescent="0.25">
      <c r="E2111" t="s">
        <v>2537</v>
      </c>
      <c r="F2111">
        <f>COUNTIF('Quantidade de alunos estrangeir'!G:H,'Quantidades de Alunos'!E:E)</f>
        <v>1</v>
      </c>
    </row>
    <row r="2112" spans="5:6" x14ac:dyDescent="0.25">
      <c r="E2112" t="s">
        <v>2538</v>
      </c>
      <c r="F2112">
        <f>COUNTIF('Quantidade de alunos estrangeir'!G:H,'Quantidades de Alunos'!E:E)</f>
        <v>1</v>
      </c>
    </row>
    <row r="2113" spans="5:6" x14ac:dyDescent="0.25">
      <c r="E2113" t="s">
        <v>2539</v>
      </c>
      <c r="F2113">
        <f>COUNTIF('Quantidade de alunos estrangeir'!G:H,'Quantidades de Alunos'!E:E)</f>
        <v>1</v>
      </c>
    </row>
    <row r="2114" spans="5:6" x14ac:dyDescent="0.25">
      <c r="E2114" t="s">
        <v>2541</v>
      </c>
      <c r="F2114">
        <f>COUNTIF('Quantidade de alunos estrangeir'!G:H,'Quantidades de Alunos'!E:E)</f>
        <v>1</v>
      </c>
    </row>
    <row r="2115" spans="5:6" x14ac:dyDescent="0.25">
      <c r="E2115" t="s">
        <v>2543</v>
      </c>
      <c r="F2115">
        <f>COUNTIF('Quantidade de alunos estrangeir'!G:H,'Quantidades de Alunos'!E:E)</f>
        <v>1</v>
      </c>
    </row>
    <row r="2116" spans="5:6" x14ac:dyDescent="0.25">
      <c r="E2116" t="s">
        <v>2546</v>
      </c>
      <c r="F2116">
        <f>COUNTIF('Quantidade de alunos estrangeir'!G:H,'Quantidades de Alunos'!E:E)</f>
        <v>1</v>
      </c>
    </row>
    <row r="2117" spans="5:6" x14ac:dyDescent="0.25">
      <c r="E2117" t="s">
        <v>2548</v>
      </c>
      <c r="F2117">
        <f>COUNTIF('Quantidade de alunos estrangeir'!G:H,'Quantidades de Alunos'!E:E)</f>
        <v>1</v>
      </c>
    </row>
    <row r="2118" spans="5:6" x14ac:dyDescent="0.25">
      <c r="E2118" t="s">
        <v>2550</v>
      </c>
      <c r="F2118">
        <f>COUNTIF('Quantidade de alunos estrangeir'!G:H,'Quantidades de Alunos'!E:E)</f>
        <v>1</v>
      </c>
    </row>
    <row r="2119" spans="5:6" x14ac:dyDescent="0.25">
      <c r="E2119" t="s">
        <v>2551</v>
      </c>
      <c r="F2119">
        <f>COUNTIF('Quantidade de alunos estrangeir'!G:H,'Quantidades de Alunos'!E:E)</f>
        <v>1</v>
      </c>
    </row>
    <row r="2120" spans="5:6" x14ac:dyDescent="0.25">
      <c r="E2120" t="s">
        <v>2553</v>
      </c>
      <c r="F2120">
        <f>COUNTIF('Quantidade de alunos estrangeir'!G:H,'Quantidades de Alunos'!E:E)</f>
        <v>1</v>
      </c>
    </row>
    <row r="2121" spans="5:6" x14ac:dyDescent="0.25">
      <c r="E2121" t="s">
        <v>2555</v>
      </c>
      <c r="F2121">
        <f>COUNTIF('Quantidade de alunos estrangeir'!G:H,'Quantidades de Alunos'!E:E)</f>
        <v>1</v>
      </c>
    </row>
    <row r="2122" spans="5:6" x14ac:dyDescent="0.25">
      <c r="E2122" t="s">
        <v>2556</v>
      </c>
      <c r="F2122">
        <f>COUNTIF('Quantidade de alunos estrangeir'!G:H,'Quantidades de Alunos'!E:E)</f>
        <v>1</v>
      </c>
    </row>
    <row r="2123" spans="5:6" x14ac:dyDescent="0.25">
      <c r="E2123" t="s">
        <v>2557</v>
      </c>
      <c r="F2123">
        <f>COUNTIF('Quantidade de alunos estrangeir'!G:H,'Quantidades de Alunos'!E:E)</f>
        <v>1</v>
      </c>
    </row>
    <row r="2124" spans="5:6" x14ac:dyDescent="0.25">
      <c r="E2124" t="s">
        <v>2558</v>
      </c>
      <c r="F2124">
        <f>COUNTIF('Quantidade de alunos estrangeir'!G:H,'Quantidades de Alunos'!E:E)</f>
        <v>1</v>
      </c>
    </row>
    <row r="2125" spans="5:6" x14ac:dyDescent="0.25">
      <c r="E2125" t="s">
        <v>2559</v>
      </c>
      <c r="F2125">
        <f>COUNTIF('Quantidade de alunos estrangeir'!G:H,'Quantidades de Alunos'!E:E)</f>
        <v>1</v>
      </c>
    </row>
    <row r="2126" spans="5:6" x14ac:dyDescent="0.25">
      <c r="E2126" t="s">
        <v>2560</v>
      </c>
      <c r="F2126">
        <f>COUNTIF('Quantidade de alunos estrangeir'!G:H,'Quantidades de Alunos'!E:E)</f>
        <v>2</v>
      </c>
    </row>
    <row r="2127" spans="5:6" x14ac:dyDescent="0.25">
      <c r="E2127" t="s">
        <v>2561</v>
      </c>
      <c r="F2127">
        <f>COUNTIF('Quantidade de alunos estrangeir'!G:H,'Quantidades de Alunos'!E:E)</f>
        <v>1</v>
      </c>
    </row>
    <row r="2128" spans="5:6" x14ac:dyDescent="0.25">
      <c r="E2128" t="s">
        <v>2563</v>
      </c>
      <c r="F2128">
        <f>COUNTIF('Quantidade de alunos estrangeir'!G:H,'Quantidades de Alunos'!E:E)</f>
        <v>2</v>
      </c>
    </row>
    <row r="2129" spans="5:6" x14ac:dyDescent="0.25">
      <c r="E2129" t="s">
        <v>2566</v>
      </c>
      <c r="F2129">
        <f>COUNTIF('Quantidade de alunos estrangeir'!G:H,'Quantidades de Alunos'!E:E)</f>
        <v>1</v>
      </c>
    </row>
    <row r="2130" spans="5:6" x14ac:dyDescent="0.25">
      <c r="E2130" t="s">
        <v>2568</v>
      </c>
      <c r="F2130">
        <f>COUNTIF('Quantidade de alunos estrangeir'!G:H,'Quantidades de Alunos'!E:E)</f>
        <v>1</v>
      </c>
    </row>
    <row r="2131" spans="5:6" x14ac:dyDescent="0.25">
      <c r="E2131" t="s">
        <v>2570</v>
      </c>
      <c r="F2131">
        <f>COUNTIF('Quantidade de alunos estrangeir'!G:H,'Quantidades de Alunos'!E:E)</f>
        <v>1</v>
      </c>
    </row>
    <row r="2132" spans="5:6" x14ac:dyDescent="0.25">
      <c r="E2132" t="s">
        <v>2572</v>
      </c>
      <c r="F2132">
        <f>COUNTIF('Quantidade de alunos estrangeir'!G:H,'Quantidades de Alunos'!E:E)</f>
        <v>1</v>
      </c>
    </row>
    <row r="2133" spans="5:6" x14ac:dyDescent="0.25">
      <c r="E2133" t="s">
        <v>2574</v>
      </c>
      <c r="F2133">
        <f>COUNTIF('Quantidade de alunos estrangeir'!G:H,'Quantidades de Alunos'!E:E)</f>
        <v>1</v>
      </c>
    </row>
    <row r="2134" spans="5:6" x14ac:dyDescent="0.25">
      <c r="E2134" t="s">
        <v>2576</v>
      </c>
      <c r="F2134">
        <f>COUNTIF('Quantidade de alunos estrangeir'!G:H,'Quantidades de Alunos'!E:E)</f>
        <v>2</v>
      </c>
    </row>
    <row r="2135" spans="5:6" x14ac:dyDescent="0.25">
      <c r="E2135" t="s">
        <v>2577</v>
      </c>
      <c r="F2135">
        <f>COUNTIF('Quantidade de alunos estrangeir'!G:H,'Quantidades de Alunos'!E:E)</f>
        <v>3</v>
      </c>
    </row>
    <row r="2136" spans="5:6" x14ac:dyDescent="0.25">
      <c r="E2136" t="s">
        <v>2578</v>
      </c>
      <c r="F2136">
        <f>COUNTIF('Quantidade de alunos estrangeir'!G:H,'Quantidades de Alunos'!E:E)</f>
        <v>3</v>
      </c>
    </row>
    <row r="2137" spans="5:6" x14ac:dyDescent="0.25">
      <c r="E2137" t="s">
        <v>2579</v>
      </c>
      <c r="F2137">
        <f>COUNTIF('Quantidade de alunos estrangeir'!G:H,'Quantidades de Alunos'!E:E)</f>
        <v>2</v>
      </c>
    </row>
    <row r="2138" spans="5:6" x14ac:dyDescent="0.25">
      <c r="E2138" t="s">
        <v>2580</v>
      </c>
      <c r="F2138">
        <f>COUNTIF('Quantidade de alunos estrangeir'!G:H,'Quantidades de Alunos'!E:E)</f>
        <v>2</v>
      </c>
    </row>
    <row r="2139" spans="5:6" x14ac:dyDescent="0.25">
      <c r="E2139" t="s">
        <v>2581</v>
      </c>
      <c r="F2139">
        <f>COUNTIF('Quantidade de alunos estrangeir'!G:H,'Quantidades de Alunos'!E:E)</f>
        <v>1</v>
      </c>
    </row>
    <row r="2140" spans="5:6" x14ac:dyDescent="0.25">
      <c r="E2140" t="s">
        <v>2582</v>
      </c>
      <c r="F2140">
        <f>COUNTIF('Quantidade de alunos estrangeir'!G:H,'Quantidades de Alunos'!E:E)</f>
        <v>2</v>
      </c>
    </row>
    <row r="2141" spans="5:6" x14ac:dyDescent="0.25">
      <c r="E2141" t="s">
        <v>2583</v>
      </c>
      <c r="F2141">
        <f>COUNTIF('Quantidade de alunos estrangeir'!G:H,'Quantidades de Alunos'!E:E)</f>
        <v>2</v>
      </c>
    </row>
    <row r="2142" spans="5:6" x14ac:dyDescent="0.25">
      <c r="E2142" t="s">
        <v>2584</v>
      </c>
      <c r="F2142">
        <f>COUNTIF('Quantidade de alunos estrangeir'!G:H,'Quantidades de Alunos'!E:E)</f>
        <v>1</v>
      </c>
    </row>
    <row r="2143" spans="5:6" x14ac:dyDescent="0.25">
      <c r="E2143" t="s">
        <v>2585</v>
      </c>
      <c r="F2143">
        <f>COUNTIF('Quantidade de alunos estrangeir'!G:H,'Quantidades de Alunos'!E:E)</f>
        <v>3</v>
      </c>
    </row>
    <row r="2144" spans="5:6" x14ac:dyDescent="0.25">
      <c r="E2144" t="s">
        <v>2586</v>
      </c>
      <c r="F2144">
        <f>COUNTIF('Quantidade de alunos estrangeir'!G:H,'Quantidades de Alunos'!E:E)</f>
        <v>1</v>
      </c>
    </row>
    <row r="2145" spans="5:6" x14ac:dyDescent="0.25">
      <c r="E2145" t="s">
        <v>2587</v>
      </c>
      <c r="F2145">
        <f>COUNTIF('Quantidade de alunos estrangeir'!G:H,'Quantidades de Alunos'!E:E)</f>
        <v>2</v>
      </c>
    </row>
    <row r="2146" spans="5:6" x14ac:dyDescent="0.25">
      <c r="E2146" t="s">
        <v>2588</v>
      </c>
      <c r="F2146">
        <f>COUNTIF('Quantidade de alunos estrangeir'!G:H,'Quantidades de Alunos'!E:E)</f>
        <v>2</v>
      </c>
    </row>
    <row r="2147" spans="5:6" x14ac:dyDescent="0.25">
      <c r="E2147" t="s">
        <v>2590</v>
      </c>
      <c r="F2147">
        <f>COUNTIF('Quantidade de alunos estrangeir'!G:H,'Quantidades de Alunos'!E:E)</f>
        <v>1</v>
      </c>
    </row>
    <row r="2148" spans="5:6" x14ac:dyDescent="0.25">
      <c r="E2148" t="s">
        <v>2591</v>
      </c>
      <c r="F2148">
        <f>COUNTIF('Quantidade de alunos estrangeir'!G:H,'Quantidades de Alunos'!E:E)</f>
        <v>4</v>
      </c>
    </row>
    <row r="2149" spans="5:6" x14ac:dyDescent="0.25">
      <c r="E2149" t="s">
        <v>2592</v>
      </c>
      <c r="F2149">
        <f>COUNTIF('Quantidade de alunos estrangeir'!G:H,'Quantidades de Alunos'!E:E)</f>
        <v>5</v>
      </c>
    </row>
    <row r="2150" spans="5:6" x14ac:dyDescent="0.25">
      <c r="E2150" t="s">
        <v>2593</v>
      </c>
      <c r="F2150">
        <f>COUNTIF('Quantidade de alunos estrangeir'!G:H,'Quantidades de Alunos'!E:E)</f>
        <v>1</v>
      </c>
    </row>
    <row r="2151" spans="5:6" x14ac:dyDescent="0.25">
      <c r="E2151" t="s">
        <v>2594</v>
      </c>
      <c r="F2151">
        <f>COUNTIF('Quantidade de alunos estrangeir'!G:H,'Quantidades de Alunos'!E:E)</f>
        <v>1</v>
      </c>
    </row>
    <row r="2152" spans="5:6" x14ac:dyDescent="0.25">
      <c r="E2152" t="s">
        <v>2595</v>
      </c>
      <c r="F2152">
        <f>COUNTIF('Quantidade de alunos estrangeir'!G:H,'Quantidades de Alunos'!E:E)</f>
        <v>2</v>
      </c>
    </row>
    <row r="2153" spans="5:6" x14ac:dyDescent="0.25">
      <c r="E2153" t="s">
        <v>2596</v>
      </c>
      <c r="F2153">
        <f>COUNTIF('Quantidade de alunos estrangeir'!G:H,'Quantidades de Alunos'!E:E)</f>
        <v>4</v>
      </c>
    </row>
    <row r="2154" spans="5:6" x14ac:dyDescent="0.25">
      <c r="E2154" t="s">
        <v>2597</v>
      </c>
      <c r="F2154">
        <f>COUNTIF('Quantidade de alunos estrangeir'!G:H,'Quantidades de Alunos'!E:E)</f>
        <v>1</v>
      </c>
    </row>
    <row r="2155" spans="5:6" x14ac:dyDescent="0.25">
      <c r="E2155" t="s">
        <v>2598</v>
      </c>
      <c r="F2155">
        <f>COUNTIF('Quantidade de alunos estrangeir'!G:H,'Quantidades de Alunos'!E:E)</f>
        <v>1</v>
      </c>
    </row>
    <row r="2156" spans="5:6" x14ac:dyDescent="0.25">
      <c r="E2156" t="s">
        <v>2599</v>
      </c>
      <c r="F2156">
        <f>COUNTIF('Quantidade de alunos estrangeir'!G:H,'Quantidades de Alunos'!E:E)</f>
        <v>1</v>
      </c>
    </row>
    <row r="2157" spans="5:6" x14ac:dyDescent="0.25">
      <c r="E2157" t="s">
        <v>2600</v>
      </c>
      <c r="F2157">
        <f>COUNTIF('Quantidade de alunos estrangeir'!G:H,'Quantidades de Alunos'!E:E)</f>
        <v>1</v>
      </c>
    </row>
    <row r="2158" spans="5:6" x14ac:dyDescent="0.25">
      <c r="E2158" t="s">
        <v>2601</v>
      </c>
      <c r="F2158">
        <f>COUNTIF('Quantidade de alunos estrangeir'!G:H,'Quantidades de Alunos'!E:E)</f>
        <v>2</v>
      </c>
    </row>
    <row r="2159" spans="5:6" x14ac:dyDescent="0.25">
      <c r="E2159" t="s">
        <v>2602</v>
      </c>
      <c r="F2159">
        <f>COUNTIF('Quantidade de alunos estrangeir'!G:H,'Quantidades de Alunos'!E:E)</f>
        <v>2</v>
      </c>
    </row>
    <row r="2160" spans="5:6" x14ac:dyDescent="0.25">
      <c r="E2160" t="s">
        <v>2603</v>
      </c>
      <c r="F2160">
        <f>COUNTIF('Quantidade de alunos estrangeir'!G:H,'Quantidades de Alunos'!E:E)</f>
        <v>1</v>
      </c>
    </row>
    <row r="2161" spans="5:6" x14ac:dyDescent="0.25">
      <c r="E2161" t="s">
        <v>2604</v>
      </c>
      <c r="F2161">
        <f>COUNTIF('Quantidade de alunos estrangeir'!G:H,'Quantidades de Alunos'!E:E)</f>
        <v>1</v>
      </c>
    </row>
    <row r="2162" spans="5:6" x14ac:dyDescent="0.25">
      <c r="E2162" t="s">
        <v>2605</v>
      </c>
      <c r="F2162">
        <f>COUNTIF('Quantidade de alunos estrangeir'!G:H,'Quantidades de Alunos'!E:E)</f>
        <v>1</v>
      </c>
    </row>
    <row r="2163" spans="5:6" x14ac:dyDescent="0.25">
      <c r="E2163" t="s">
        <v>2606</v>
      </c>
      <c r="F2163">
        <f>COUNTIF('Quantidade de alunos estrangeir'!G:H,'Quantidades de Alunos'!E:E)</f>
        <v>2</v>
      </c>
    </row>
    <row r="2164" spans="5:6" x14ac:dyDescent="0.25">
      <c r="E2164" t="s">
        <v>2607</v>
      </c>
      <c r="F2164">
        <f>COUNTIF('Quantidade de alunos estrangeir'!G:H,'Quantidades de Alunos'!E:E)</f>
        <v>1</v>
      </c>
    </row>
    <row r="2165" spans="5:6" x14ac:dyDescent="0.25">
      <c r="E2165" t="s">
        <v>2608</v>
      </c>
      <c r="F2165">
        <f>COUNTIF('Quantidade de alunos estrangeir'!G:H,'Quantidades de Alunos'!E:E)</f>
        <v>1</v>
      </c>
    </row>
    <row r="2166" spans="5:6" x14ac:dyDescent="0.25">
      <c r="E2166" t="s">
        <v>2609</v>
      </c>
      <c r="F2166">
        <f>COUNTIF('Quantidade de alunos estrangeir'!G:H,'Quantidades de Alunos'!E:E)</f>
        <v>1</v>
      </c>
    </row>
    <row r="2167" spans="5:6" x14ac:dyDescent="0.25">
      <c r="E2167" t="s">
        <v>2610</v>
      </c>
      <c r="F2167">
        <f>COUNTIF('Quantidade de alunos estrangeir'!G:H,'Quantidades de Alunos'!E:E)</f>
        <v>1</v>
      </c>
    </row>
    <row r="2168" spans="5:6" x14ac:dyDescent="0.25">
      <c r="E2168" t="s">
        <v>2611</v>
      </c>
      <c r="F2168">
        <f>COUNTIF('Quantidade de alunos estrangeir'!G:H,'Quantidades de Alunos'!E:E)</f>
        <v>2</v>
      </c>
    </row>
    <row r="2169" spans="5:6" x14ac:dyDescent="0.25">
      <c r="E2169" t="s">
        <v>2612</v>
      </c>
      <c r="F2169">
        <f>COUNTIF('Quantidade de alunos estrangeir'!G:H,'Quantidades de Alunos'!E:E)</f>
        <v>1</v>
      </c>
    </row>
    <row r="2170" spans="5:6" x14ac:dyDescent="0.25">
      <c r="E2170" t="s">
        <v>2613</v>
      </c>
      <c r="F2170">
        <f>COUNTIF('Quantidade de alunos estrangeir'!G:H,'Quantidades de Alunos'!E:E)</f>
        <v>1</v>
      </c>
    </row>
    <row r="2171" spans="5:6" x14ac:dyDescent="0.25">
      <c r="E2171" t="s">
        <v>2614</v>
      </c>
      <c r="F2171">
        <f>COUNTIF('Quantidade de alunos estrangeir'!G:H,'Quantidades de Alunos'!E:E)</f>
        <v>1</v>
      </c>
    </row>
    <row r="2172" spans="5:6" x14ac:dyDescent="0.25">
      <c r="E2172" t="s">
        <v>2615</v>
      </c>
      <c r="F2172">
        <f>COUNTIF('Quantidade de alunos estrangeir'!G:H,'Quantidades de Alunos'!E:E)</f>
        <v>1</v>
      </c>
    </row>
    <row r="2173" spans="5:6" x14ac:dyDescent="0.25">
      <c r="E2173" t="s">
        <v>2616</v>
      </c>
      <c r="F2173">
        <f>COUNTIF('Quantidade de alunos estrangeir'!G:H,'Quantidades de Alunos'!E:E)</f>
        <v>1</v>
      </c>
    </row>
    <row r="2174" spans="5:6" x14ac:dyDescent="0.25">
      <c r="E2174" t="s">
        <v>2617</v>
      </c>
      <c r="F2174">
        <f>COUNTIF('Quantidade de alunos estrangeir'!G:H,'Quantidades de Alunos'!E:E)</f>
        <v>1</v>
      </c>
    </row>
    <row r="2175" spans="5:6" x14ac:dyDescent="0.25">
      <c r="E2175" t="s">
        <v>2618</v>
      </c>
      <c r="F2175">
        <f>COUNTIF('Quantidade de alunos estrangeir'!G:H,'Quantidades de Alunos'!E:E)</f>
        <v>1</v>
      </c>
    </row>
    <row r="2176" spans="5:6" x14ac:dyDescent="0.25">
      <c r="E2176" t="s">
        <v>2619</v>
      </c>
      <c r="F2176">
        <f>COUNTIF('Quantidade de alunos estrangeir'!G:H,'Quantidades de Alunos'!E:E)</f>
        <v>1</v>
      </c>
    </row>
    <row r="2177" spans="5:6" x14ac:dyDescent="0.25">
      <c r="E2177" t="s">
        <v>2620</v>
      </c>
      <c r="F2177">
        <f>COUNTIF('Quantidade de alunos estrangeir'!G:H,'Quantidades de Alunos'!E:E)</f>
        <v>1</v>
      </c>
    </row>
    <row r="2178" spans="5:6" x14ac:dyDescent="0.25">
      <c r="E2178" t="s">
        <v>2621</v>
      </c>
      <c r="F2178">
        <f>COUNTIF('Quantidade de alunos estrangeir'!G:H,'Quantidades de Alunos'!E:E)</f>
        <v>1</v>
      </c>
    </row>
    <row r="2179" spans="5:6" x14ac:dyDescent="0.25">
      <c r="E2179" t="s">
        <v>2622</v>
      </c>
      <c r="F2179">
        <f>COUNTIF('Quantidade de alunos estrangeir'!G:H,'Quantidades de Alunos'!E:E)</f>
        <v>1</v>
      </c>
    </row>
    <row r="2180" spans="5:6" x14ac:dyDescent="0.25">
      <c r="E2180" t="s">
        <v>2624</v>
      </c>
      <c r="F2180">
        <f>COUNTIF('Quantidade de alunos estrangeir'!G:H,'Quantidades de Alunos'!E:E)</f>
        <v>1</v>
      </c>
    </row>
    <row r="2181" spans="5:6" x14ac:dyDescent="0.25">
      <c r="E2181" t="s">
        <v>2627</v>
      </c>
      <c r="F2181">
        <f>COUNTIF('Quantidade de alunos estrangeir'!G:H,'Quantidades de Alunos'!E:E)</f>
        <v>1</v>
      </c>
    </row>
    <row r="2182" spans="5:6" x14ac:dyDescent="0.25">
      <c r="E2182" t="s">
        <v>2629</v>
      </c>
      <c r="F2182">
        <f>COUNTIF('Quantidade de alunos estrangeir'!G:H,'Quantidades de Alunos'!E:E)</f>
        <v>1</v>
      </c>
    </row>
    <row r="2183" spans="5:6" x14ac:dyDescent="0.25">
      <c r="E2183" t="s">
        <v>2631</v>
      </c>
      <c r="F2183">
        <f>COUNTIF('Quantidade de alunos estrangeir'!G:H,'Quantidades de Alunos'!E:E)</f>
        <v>1</v>
      </c>
    </row>
    <row r="2184" spans="5:6" x14ac:dyDescent="0.25">
      <c r="E2184" t="s">
        <v>2632</v>
      </c>
      <c r="F2184">
        <f>COUNTIF('Quantidade de alunos estrangeir'!G:H,'Quantidades de Alunos'!E:E)</f>
        <v>1</v>
      </c>
    </row>
    <row r="2185" spans="5:6" x14ac:dyDescent="0.25">
      <c r="E2185" t="s">
        <v>2633</v>
      </c>
      <c r="F2185">
        <f>COUNTIF('Quantidade de alunos estrangeir'!G:H,'Quantidades de Alunos'!E:E)</f>
        <v>1</v>
      </c>
    </row>
    <row r="2186" spans="5:6" x14ac:dyDescent="0.25">
      <c r="E2186" t="s">
        <v>2635</v>
      </c>
      <c r="F2186">
        <f>COUNTIF('Quantidade de alunos estrangeir'!G:H,'Quantidades de Alunos'!E:E)</f>
        <v>1</v>
      </c>
    </row>
    <row r="2187" spans="5:6" x14ac:dyDescent="0.25">
      <c r="E2187" t="s">
        <v>2637</v>
      </c>
      <c r="F2187">
        <f>COUNTIF('Quantidade de alunos estrangeir'!G:H,'Quantidades de Alunos'!E:E)</f>
        <v>1</v>
      </c>
    </row>
    <row r="2188" spans="5:6" x14ac:dyDescent="0.25">
      <c r="E2188" t="s">
        <v>2638</v>
      </c>
      <c r="F2188">
        <f>COUNTIF('Quantidade de alunos estrangeir'!G:H,'Quantidades de Alunos'!E:E)</f>
        <v>1</v>
      </c>
    </row>
    <row r="2189" spans="5:6" x14ac:dyDescent="0.25">
      <c r="E2189" t="s">
        <v>2639</v>
      </c>
      <c r="F2189">
        <f>COUNTIF('Quantidade de alunos estrangeir'!G:H,'Quantidades de Alunos'!E:E)</f>
        <v>1</v>
      </c>
    </row>
    <row r="2190" spans="5:6" x14ac:dyDescent="0.25">
      <c r="E2190" t="s">
        <v>2640</v>
      </c>
      <c r="F2190">
        <f>COUNTIF('Quantidade de alunos estrangeir'!G:H,'Quantidades de Alunos'!E:E)</f>
        <v>2</v>
      </c>
    </row>
    <row r="2191" spans="5:6" x14ac:dyDescent="0.25">
      <c r="E2191" t="s">
        <v>2641</v>
      </c>
      <c r="F2191">
        <f>COUNTIF('Quantidade de alunos estrangeir'!G:H,'Quantidades de Alunos'!E:E)</f>
        <v>2</v>
      </c>
    </row>
    <row r="2192" spans="5:6" x14ac:dyDescent="0.25">
      <c r="E2192" t="s">
        <v>2642</v>
      </c>
      <c r="F2192">
        <f>COUNTIF('Quantidade de alunos estrangeir'!G:H,'Quantidades de Alunos'!E:E)</f>
        <v>2</v>
      </c>
    </row>
    <row r="2193" spans="5:6" x14ac:dyDescent="0.25">
      <c r="E2193" t="s">
        <v>2643</v>
      </c>
      <c r="F2193">
        <f>COUNTIF('Quantidade de alunos estrangeir'!G:H,'Quantidades de Alunos'!E:E)</f>
        <v>3</v>
      </c>
    </row>
    <row r="2194" spans="5:6" x14ac:dyDescent="0.25">
      <c r="E2194" t="s">
        <v>2644</v>
      </c>
      <c r="F2194">
        <f>COUNTIF('Quantidade de alunos estrangeir'!G:H,'Quantidades de Alunos'!E:E)</f>
        <v>2</v>
      </c>
    </row>
    <row r="2195" spans="5:6" x14ac:dyDescent="0.25">
      <c r="E2195" t="s">
        <v>2645</v>
      </c>
      <c r="F2195">
        <f>COUNTIF('Quantidade de alunos estrangeir'!G:H,'Quantidades de Alunos'!E:E)</f>
        <v>1</v>
      </c>
    </row>
    <row r="2196" spans="5:6" x14ac:dyDescent="0.25">
      <c r="E2196" t="s">
        <v>2646</v>
      </c>
      <c r="F2196">
        <f>COUNTIF('Quantidade de alunos estrangeir'!G:H,'Quantidades de Alunos'!E:E)</f>
        <v>1</v>
      </c>
    </row>
    <row r="2197" spans="5:6" x14ac:dyDescent="0.25">
      <c r="E2197" t="s">
        <v>2647</v>
      </c>
      <c r="F2197">
        <f>COUNTIF('Quantidade de alunos estrangeir'!G:H,'Quantidades de Alunos'!E:E)</f>
        <v>1</v>
      </c>
    </row>
    <row r="2198" spans="5:6" x14ac:dyDescent="0.25">
      <c r="E2198" t="s">
        <v>2648</v>
      </c>
      <c r="F2198">
        <f>COUNTIF('Quantidade de alunos estrangeir'!G:H,'Quantidades de Alunos'!E:E)</f>
        <v>1</v>
      </c>
    </row>
    <row r="2199" spans="5:6" x14ac:dyDescent="0.25">
      <c r="E2199" t="s">
        <v>2649</v>
      </c>
      <c r="F2199">
        <f>COUNTIF('Quantidade de alunos estrangeir'!G:H,'Quantidades de Alunos'!E:E)</f>
        <v>1</v>
      </c>
    </row>
    <row r="2200" spans="5:6" x14ac:dyDescent="0.25">
      <c r="E2200" t="s">
        <v>2650</v>
      </c>
      <c r="F2200">
        <f>COUNTIF('Quantidade de alunos estrangeir'!G:H,'Quantidades de Alunos'!E:E)</f>
        <v>3</v>
      </c>
    </row>
    <row r="2201" spans="5:6" x14ac:dyDescent="0.25">
      <c r="E2201" t="s">
        <v>2651</v>
      </c>
      <c r="F2201">
        <f>COUNTIF('Quantidade de alunos estrangeir'!G:H,'Quantidades de Alunos'!E:E)</f>
        <v>1</v>
      </c>
    </row>
    <row r="2202" spans="5:6" x14ac:dyDescent="0.25">
      <c r="E2202" t="s">
        <v>2652</v>
      </c>
      <c r="F2202">
        <f>COUNTIF('Quantidade de alunos estrangeir'!G:H,'Quantidades de Alunos'!E:E)</f>
        <v>1</v>
      </c>
    </row>
    <row r="2203" spans="5:6" x14ac:dyDescent="0.25">
      <c r="E2203" t="s">
        <v>2653</v>
      </c>
      <c r="F2203">
        <f>COUNTIF('Quantidade de alunos estrangeir'!G:H,'Quantidades de Alunos'!E:E)</f>
        <v>2</v>
      </c>
    </row>
    <row r="2204" spans="5:6" x14ac:dyDescent="0.25">
      <c r="E2204" t="s">
        <v>2654</v>
      </c>
      <c r="F2204">
        <f>COUNTIF('Quantidade de alunos estrangeir'!G:H,'Quantidades de Alunos'!E:E)</f>
        <v>5</v>
      </c>
    </row>
    <row r="2205" spans="5:6" x14ac:dyDescent="0.25">
      <c r="E2205" t="s">
        <v>2655</v>
      </c>
      <c r="F2205">
        <f>COUNTIF('Quantidade de alunos estrangeir'!G:H,'Quantidades de Alunos'!E:E)</f>
        <v>2</v>
      </c>
    </row>
    <row r="2206" spans="5:6" x14ac:dyDescent="0.25">
      <c r="E2206" t="s">
        <v>2656</v>
      </c>
      <c r="F2206">
        <f>COUNTIF('Quantidade de alunos estrangeir'!G:H,'Quantidades de Alunos'!E:E)</f>
        <v>1</v>
      </c>
    </row>
    <row r="2207" spans="5:6" x14ac:dyDescent="0.25">
      <c r="E2207" t="s">
        <v>2657</v>
      </c>
      <c r="F2207">
        <f>COUNTIF('Quantidade de alunos estrangeir'!G:H,'Quantidades de Alunos'!E:E)</f>
        <v>1</v>
      </c>
    </row>
    <row r="2208" spans="5:6" x14ac:dyDescent="0.25">
      <c r="E2208" t="s">
        <v>2658</v>
      </c>
      <c r="F2208">
        <f>COUNTIF('Quantidade de alunos estrangeir'!G:H,'Quantidades de Alunos'!E:E)</f>
        <v>1</v>
      </c>
    </row>
    <row r="2209" spans="5:6" x14ac:dyDescent="0.25">
      <c r="E2209" t="s">
        <v>2659</v>
      </c>
      <c r="F2209">
        <f>COUNTIF('Quantidade de alunos estrangeir'!G:H,'Quantidades de Alunos'!E:E)</f>
        <v>2</v>
      </c>
    </row>
    <row r="2210" spans="5:6" x14ac:dyDescent="0.25">
      <c r="E2210" t="s">
        <v>2660</v>
      </c>
      <c r="F2210">
        <f>COUNTIF('Quantidade de alunos estrangeir'!G:H,'Quantidades de Alunos'!E:E)</f>
        <v>1</v>
      </c>
    </row>
    <row r="2211" spans="5:6" x14ac:dyDescent="0.25">
      <c r="E2211" t="s">
        <v>2661</v>
      </c>
      <c r="F2211">
        <f>COUNTIF('Quantidade de alunos estrangeir'!G:H,'Quantidades de Alunos'!E:E)</f>
        <v>1</v>
      </c>
    </row>
    <row r="2212" spans="5:6" x14ac:dyDescent="0.25">
      <c r="E2212" t="s">
        <v>2662</v>
      </c>
      <c r="F2212">
        <f>COUNTIF('Quantidade de alunos estrangeir'!G:H,'Quantidades de Alunos'!E:E)</f>
        <v>3</v>
      </c>
    </row>
    <row r="2213" spans="5:6" x14ac:dyDescent="0.25">
      <c r="E2213" t="s">
        <v>2663</v>
      </c>
      <c r="F2213">
        <f>COUNTIF('Quantidade de alunos estrangeir'!G:H,'Quantidades de Alunos'!E:E)</f>
        <v>1</v>
      </c>
    </row>
    <row r="2214" spans="5:6" x14ac:dyDescent="0.25">
      <c r="E2214" t="s">
        <v>2664</v>
      </c>
      <c r="F2214">
        <f>COUNTIF('Quantidade de alunos estrangeir'!G:H,'Quantidades de Alunos'!E:E)</f>
        <v>2</v>
      </c>
    </row>
    <row r="2215" spans="5:6" x14ac:dyDescent="0.25">
      <c r="E2215" t="s">
        <v>2665</v>
      </c>
      <c r="F2215">
        <f>COUNTIF('Quantidade de alunos estrangeir'!G:H,'Quantidades de Alunos'!E:E)</f>
        <v>2</v>
      </c>
    </row>
    <row r="2216" spans="5:6" x14ac:dyDescent="0.25">
      <c r="E2216" t="s">
        <v>2666</v>
      </c>
      <c r="F2216">
        <f>COUNTIF('Quantidade de alunos estrangeir'!G:H,'Quantidades de Alunos'!E:E)</f>
        <v>1</v>
      </c>
    </row>
    <row r="2217" spans="5:6" x14ac:dyDescent="0.25">
      <c r="E2217" t="s">
        <v>2667</v>
      </c>
      <c r="F2217">
        <f>COUNTIF('Quantidade de alunos estrangeir'!G:H,'Quantidades de Alunos'!E:E)</f>
        <v>3</v>
      </c>
    </row>
    <row r="2218" spans="5:6" x14ac:dyDescent="0.25">
      <c r="E2218" t="s">
        <v>2668</v>
      </c>
      <c r="F2218">
        <f>COUNTIF('Quantidade de alunos estrangeir'!G:H,'Quantidades de Alunos'!E:E)</f>
        <v>1</v>
      </c>
    </row>
    <row r="2219" spans="5:6" x14ac:dyDescent="0.25">
      <c r="E2219" t="s">
        <v>2669</v>
      </c>
      <c r="F2219">
        <f>COUNTIF('Quantidade de alunos estrangeir'!G:H,'Quantidades de Alunos'!E:E)</f>
        <v>1</v>
      </c>
    </row>
    <row r="2220" spans="5:6" x14ac:dyDescent="0.25">
      <c r="E2220" t="s">
        <v>2670</v>
      </c>
      <c r="F2220">
        <f>COUNTIF('Quantidade de alunos estrangeir'!G:H,'Quantidades de Alunos'!E:E)</f>
        <v>1</v>
      </c>
    </row>
    <row r="2221" spans="5:6" x14ac:dyDescent="0.25">
      <c r="E2221" t="s">
        <v>2671</v>
      </c>
      <c r="F2221">
        <f>COUNTIF('Quantidade de alunos estrangeir'!G:H,'Quantidades de Alunos'!E:E)</f>
        <v>4</v>
      </c>
    </row>
    <row r="2222" spans="5:6" x14ac:dyDescent="0.25">
      <c r="E2222" t="s">
        <v>2672</v>
      </c>
      <c r="F2222">
        <f>COUNTIF('Quantidade de alunos estrangeir'!G:H,'Quantidades de Alunos'!E:E)</f>
        <v>1</v>
      </c>
    </row>
    <row r="2223" spans="5:6" x14ac:dyDescent="0.25">
      <c r="E2223" t="s">
        <v>2673</v>
      </c>
      <c r="F2223">
        <f>COUNTIF('Quantidade de alunos estrangeir'!G:H,'Quantidades de Alunos'!E:E)</f>
        <v>3</v>
      </c>
    </row>
    <row r="2224" spans="5:6" x14ac:dyDescent="0.25">
      <c r="E2224" t="s">
        <v>2674</v>
      </c>
      <c r="F2224">
        <f>COUNTIF('Quantidade de alunos estrangeir'!G:H,'Quantidades de Alunos'!E:E)</f>
        <v>1</v>
      </c>
    </row>
    <row r="2225" spans="5:6" x14ac:dyDescent="0.25">
      <c r="E2225" t="s">
        <v>2675</v>
      </c>
      <c r="F2225">
        <f>COUNTIF('Quantidade de alunos estrangeir'!G:H,'Quantidades de Alunos'!E:E)</f>
        <v>1</v>
      </c>
    </row>
    <row r="2226" spans="5:6" x14ac:dyDescent="0.25">
      <c r="E2226" t="s">
        <v>2676</v>
      </c>
      <c r="F2226">
        <f>COUNTIF('Quantidade de alunos estrangeir'!G:H,'Quantidades de Alunos'!E:E)</f>
        <v>1</v>
      </c>
    </row>
    <row r="2227" spans="5:6" x14ac:dyDescent="0.25">
      <c r="E2227" t="s">
        <v>2677</v>
      </c>
      <c r="F2227">
        <f>COUNTIF('Quantidade de alunos estrangeir'!G:H,'Quantidades de Alunos'!E:E)</f>
        <v>1</v>
      </c>
    </row>
    <row r="2228" spans="5:6" x14ac:dyDescent="0.25">
      <c r="E2228" t="s">
        <v>2678</v>
      </c>
      <c r="F2228">
        <f>COUNTIF('Quantidade de alunos estrangeir'!G:H,'Quantidades de Alunos'!E:E)</f>
        <v>1</v>
      </c>
    </row>
    <row r="2229" spans="5:6" x14ac:dyDescent="0.25">
      <c r="E2229" t="s">
        <v>2679</v>
      </c>
      <c r="F2229">
        <f>COUNTIF('Quantidade de alunos estrangeir'!G:H,'Quantidades de Alunos'!E:E)</f>
        <v>1</v>
      </c>
    </row>
    <row r="2230" spans="5:6" x14ac:dyDescent="0.25">
      <c r="E2230" t="s">
        <v>2680</v>
      </c>
      <c r="F2230">
        <f>COUNTIF('Quantidade de alunos estrangeir'!G:H,'Quantidades de Alunos'!E:E)</f>
        <v>2</v>
      </c>
    </row>
    <row r="2231" spans="5:6" x14ac:dyDescent="0.25">
      <c r="E2231" t="s">
        <v>2681</v>
      </c>
      <c r="F2231">
        <f>COUNTIF('Quantidade de alunos estrangeir'!G:H,'Quantidades de Alunos'!E:E)</f>
        <v>1</v>
      </c>
    </row>
    <row r="2232" spans="5:6" x14ac:dyDescent="0.25">
      <c r="E2232" t="s">
        <v>2682</v>
      </c>
      <c r="F2232">
        <f>COUNTIF('Quantidade de alunos estrangeir'!G:H,'Quantidades de Alunos'!E:E)</f>
        <v>3</v>
      </c>
    </row>
    <row r="2233" spans="5:6" x14ac:dyDescent="0.25">
      <c r="E2233" t="s">
        <v>2683</v>
      </c>
      <c r="F2233">
        <f>COUNTIF('Quantidade de alunos estrangeir'!G:H,'Quantidades de Alunos'!E:E)</f>
        <v>2</v>
      </c>
    </row>
    <row r="2234" spans="5:6" x14ac:dyDescent="0.25">
      <c r="E2234" t="s">
        <v>2686</v>
      </c>
      <c r="F2234">
        <f>COUNTIF('Quantidade de alunos estrangeir'!G:H,'Quantidades de Alunos'!E:E)</f>
        <v>1</v>
      </c>
    </row>
    <row r="2235" spans="5:6" x14ac:dyDescent="0.25">
      <c r="E2235" t="s">
        <v>2687</v>
      </c>
      <c r="F2235">
        <f>COUNTIF('Quantidade de alunos estrangeir'!G:H,'Quantidades de Alunos'!E:E)</f>
        <v>1</v>
      </c>
    </row>
    <row r="2236" spans="5:6" x14ac:dyDescent="0.25">
      <c r="E2236" t="s">
        <v>2688</v>
      </c>
      <c r="F2236">
        <f>COUNTIF('Quantidade de alunos estrangeir'!G:H,'Quantidades de Alunos'!E:E)</f>
        <v>1</v>
      </c>
    </row>
    <row r="2237" spans="5:6" x14ac:dyDescent="0.25">
      <c r="E2237" t="s">
        <v>2690</v>
      </c>
      <c r="F2237">
        <f>COUNTIF('Quantidade de alunos estrangeir'!G:H,'Quantidades de Alunos'!E:E)</f>
        <v>3</v>
      </c>
    </row>
    <row r="2238" spans="5:6" x14ac:dyDescent="0.25">
      <c r="E2238" t="s">
        <v>2691</v>
      </c>
      <c r="F2238">
        <f>COUNTIF('Quantidade de alunos estrangeir'!G:H,'Quantidades de Alunos'!E:E)</f>
        <v>1</v>
      </c>
    </row>
    <row r="2239" spans="5:6" x14ac:dyDescent="0.25">
      <c r="E2239" t="s">
        <v>2692</v>
      </c>
      <c r="F2239">
        <f>COUNTIF('Quantidade de alunos estrangeir'!G:H,'Quantidades de Alunos'!E:E)</f>
        <v>1</v>
      </c>
    </row>
    <row r="2240" spans="5:6" x14ac:dyDescent="0.25">
      <c r="E2240" t="s">
        <v>2693</v>
      </c>
      <c r="F2240">
        <f>COUNTIF('Quantidade de alunos estrangeir'!G:H,'Quantidades de Alunos'!E:E)</f>
        <v>2</v>
      </c>
    </row>
    <row r="2241" spans="5:6" x14ac:dyDescent="0.25">
      <c r="E2241" t="s">
        <v>2694</v>
      </c>
      <c r="F2241">
        <f>COUNTIF('Quantidade de alunos estrangeir'!G:H,'Quantidades de Alunos'!E:E)</f>
        <v>2</v>
      </c>
    </row>
    <row r="2242" spans="5:6" x14ac:dyDescent="0.25">
      <c r="E2242" t="s">
        <v>2695</v>
      </c>
      <c r="F2242">
        <f>COUNTIF('Quantidade de alunos estrangeir'!G:H,'Quantidades de Alunos'!E:E)</f>
        <v>2</v>
      </c>
    </row>
    <row r="2243" spans="5:6" x14ac:dyDescent="0.25">
      <c r="E2243" t="s">
        <v>2696</v>
      </c>
      <c r="F2243">
        <f>COUNTIF('Quantidade de alunos estrangeir'!G:H,'Quantidades de Alunos'!E:E)</f>
        <v>1</v>
      </c>
    </row>
    <row r="2244" spans="5:6" x14ac:dyDescent="0.25">
      <c r="E2244" t="s">
        <v>2697</v>
      </c>
      <c r="F2244">
        <f>COUNTIF('Quantidade de alunos estrangeir'!G:H,'Quantidades de Alunos'!E:E)</f>
        <v>1</v>
      </c>
    </row>
    <row r="2245" spans="5:6" x14ac:dyDescent="0.25">
      <c r="E2245" t="s">
        <v>2698</v>
      </c>
      <c r="F2245">
        <f>COUNTIF('Quantidade de alunos estrangeir'!G:H,'Quantidades de Alunos'!E:E)</f>
        <v>6</v>
      </c>
    </row>
    <row r="2246" spans="5:6" x14ac:dyDescent="0.25">
      <c r="E2246" t="s">
        <v>2700</v>
      </c>
      <c r="F2246">
        <f>COUNTIF('Quantidade de alunos estrangeir'!G:H,'Quantidades de Alunos'!E:E)</f>
        <v>1</v>
      </c>
    </row>
    <row r="2247" spans="5:6" x14ac:dyDescent="0.25">
      <c r="E2247" t="s">
        <v>2701</v>
      </c>
      <c r="F2247">
        <f>COUNTIF('Quantidade de alunos estrangeir'!G:H,'Quantidades de Alunos'!E:E)</f>
        <v>1</v>
      </c>
    </row>
    <row r="2248" spans="5:6" x14ac:dyDescent="0.25">
      <c r="E2248" t="s">
        <v>2702</v>
      </c>
      <c r="F2248">
        <f>COUNTIF('Quantidade de alunos estrangeir'!G:H,'Quantidades de Alunos'!E:E)</f>
        <v>2</v>
      </c>
    </row>
    <row r="2249" spans="5:6" x14ac:dyDescent="0.25">
      <c r="E2249" t="s">
        <v>2703</v>
      </c>
      <c r="F2249">
        <f>COUNTIF('Quantidade de alunos estrangeir'!G:H,'Quantidades de Alunos'!E:E)</f>
        <v>1</v>
      </c>
    </row>
    <row r="2250" spans="5:6" x14ac:dyDescent="0.25">
      <c r="E2250" t="s">
        <v>2704</v>
      </c>
      <c r="F2250">
        <f>COUNTIF('Quantidade de alunos estrangeir'!G:H,'Quantidades de Alunos'!E:E)</f>
        <v>1</v>
      </c>
    </row>
    <row r="2251" spans="5:6" x14ac:dyDescent="0.25">
      <c r="E2251" t="s">
        <v>2705</v>
      </c>
      <c r="F2251">
        <f>COUNTIF('Quantidade de alunos estrangeir'!G:H,'Quantidades de Alunos'!E:E)</f>
        <v>1</v>
      </c>
    </row>
    <row r="2252" spans="5:6" x14ac:dyDescent="0.25">
      <c r="E2252" t="s">
        <v>2706</v>
      </c>
      <c r="F2252">
        <f>COUNTIF('Quantidade de alunos estrangeir'!G:H,'Quantidades de Alunos'!E:E)</f>
        <v>1</v>
      </c>
    </row>
    <row r="2253" spans="5:6" x14ac:dyDescent="0.25">
      <c r="E2253" t="s">
        <v>2707</v>
      </c>
      <c r="F2253">
        <f>COUNTIF('Quantidade de alunos estrangeir'!G:H,'Quantidades de Alunos'!E:E)</f>
        <v>3</v>
      </c>
    </row>
    <row r="2254" spans="5:6" x14ac:dyDescent="0.25">
      <c r="E2254" t="s">
        <v>2708</v>
      </c>
      <c r="F2254">
        <f>COUNTIF('Quantidade de alunos estrangeir'!G:H,'Quantidades de Alunos'!E:E)</f>
        <v>2</v>
      </c>
    </row>
    <row r="2255" spans="5:6" x14ac:dyDescent="0.25">
      <c r="E2255" t="s">
        <v>2709</v>
      </c>
      <c r="F2255">
        <f>COUNTIF('Quantidade de alunos estrangeir'!G:H,'Quantidades de Alunos'!E:E)</f>
        <v>1</v>
      </c>
    </row>
    <row r="2256" spans="5:6" x14ac:dyDescent="0.25">
      <c r="E2256" t="s">
        <v>2710</v>
      </c>
      <c r="F2256">
        <f>COUNTIF('Quantidade de alunos estrangeir'!G:H,'Quantidades de Alunos'!E:E)</f>
        <v>1</v>
      </c>
    </row>
    <row r="2257" spans="5:6" x14ac:dyDescent="0.25">
      <c r="E2257" t="s">
        <v>2711</v>
      </c>
      <c r="F2257">
        <f>COUNTIF('Quantidade de alunos estrangeir'!G:H,'Quantidades de Alunos'!E:E)</f>
        <v>1</v>
      </c>
    </row>
    <row r="2258" spans="5:6" x14ac:dyDescent="0.25">
      <c r="E2258" t="s">
        <v>2712</v>
      </c>
      <c r="F2258">
        <f>COUNTIF('Quantidade de alunos estrangeir'!G:H,'Quantidades de Alunos'!E:E)</f>
        <v>1</v>
      </c>
    </row>
    <row r="2259" spans="5:6" x14ac:dyDescent="0.25">
      <c r="E2259" t="s">
        <v>2713</v>
      </c>
      <c r="F2259">
        <f>COUNTIF('Quantidade de alunos estrangeir'!G:H,'Quantidades de Alunos'!E:E)</f>
        <v>1</v>
      </c>
    </row>
    <row r="2260" spans="5:6" x14ac:dyDescent="0.25">
      <c r="E2260" t="s">
        <v>2714</v>
      </c>
      <c r="F2260">
        <f>COUNTIF('Quantidade de alunos estrangeir'!G:H,'Quantidades de Alunos'!E:E)</f>
        <v>2</v>
      </c>
    </row>
    <row r="2261" spans="5:6" x14ac:dyDescent="0.25">
      <c r="E2261" t="s">
        <v>2715</v>
      </c>
      <c r="F2261">
        <f>COUNTIF('Quantidade de alunos estrangeir'!G:H,'Quantidades de Alunos'!E:E)</f>
        <v>1</v>
      </c>
    </row>
    <row r="2262" spans="5:6" x14ac:dyDescent="0.25">
      <c r="E2262" t="s">
        <v>2716</v>
      </c>
      <c r="F2262">
        <f>COUNTIF('Quantidade de alunos estrangeir'!G:H,'Quantidades de Alunos'!E:E)</f>
        <v>1</v>
      </c>
    </row>
    <row r="2263" spans="5:6" x14ac:dyDescent="0.25">
      <c r="E2263" t="s">
        <v>2717</v>
      </c>
      <c r="F2263">
        <f>COUNTIF('Quantidade de alunos estrangeir'!G:H,'Quantidades de Alunos'!E:E)</f>
        <v>1</v>
      </c>
    </row>
    <row r="2264" spans="5:6" x14ac:dyDescent="0.25">
      <c r="E2264" t="s">
        <v>2718</v>
      </c>
      <c r="F2264">
        <f>COUNTIF('Quantidade de alunos estrangeir'!G:H,'Quantidades de Alunos'!E:E)</f>
        <v>1</v>
      </c>
    </row>
    <row r="2265" spans="5:6" x14ac:dyDescent="0.25">
      <c r="E2265" t="s">
        <v>2719</v>
      </c>
      <c r="F2265">
        <f>COUNTIF('Quantidade de alunos estrangeir'!G:H,'Quantidades de Alunos'!E:E)</f>
        <v>1</v>
      </c>
    </row>
    <row r="2266" spans="5:6" x14ac:dyDescent="0.25">
      <c r="E2266" t="s">
        <v>2721</v>
      </c>
      <c r="F2266">
        <f>COUNTIF('Quantidade de alunos estrangeir'!G:H,'Quantidades de Alunos'!E:E)</f>
        <v>1</v>
      </c>
    </row>
    <row r="2267" spans="5:6" x14ac:dyDescent="0.25">
      <c r="E2267" t="s">
        <v>2722</v>
      </c>
      <c r="F2267">
        <f>COUNTIF('Quantidade de alunos estrangeir'!G:H,'Quantidades de Alunos'!E:E)</f>
        <v>1</v>
      </c>
    </row>
    <row r="2268" spans="5:6" x14ac:dyDescent="0.25">
      <c r="E2268" t="s">
        <v>2723</v>
      </c>
      <c r="F2268">
        <f>COUNTIF('Quantidade de alunos estrangeir'!G:H,'Quantidades de Alunos'!E:E)</f>
        <v>1</v>
      </c>
    </row>
    <row r="2269" spans="5:6" x14ac:dyDescent="0.25">
      <c r="E2269" t="s">
        <v>2724</v>
      </c>
      <c r="F2269">
        <f>COUNTIF('Quantidade de alunos estrangeir'!G:H,'Quantidades de Alunos'!E:E)</f>
        <v>1</v>
      </c>
    </row>
    <row r="2270" spans="5:6" x14ac:dyDescent="0.25">
      <c r="E2270" t="s">
        <v>2725</v>
      </c>
      <c r="F2270">
        <f>COUNTIF('Quantidade de alunos estrangeir'!G:H,'Quantidades de Alunos'!E:E)</f>
        <v>1</v>
      </c>
    </row>
    <row r="2271" spans="5:6" x14ac:dyDescent="0.25">
      <c r="E2271" t="s">
        <v>2726</v>
      </c>
      <c r="F2271">
        <f>COUNTIF('Quantidade de alunos estrangeir'!G:H,'Quantidades de Alunos'!E:E)</f>
        <v>1</v>
      </c>
    </row>
    <row r="2272" spans="5:6" x14ac:dyDescent="0.25">
      <c r="E2272" t="s">
        <v>2727</v>
      </c>
      <c r="F2272">
        <f>COUNTIF('Quantidade de alunos estrangeir'!G:H,'Quantidades de Alunos'!E:E)</f>
        <v>1</v>
      </c>
    </row>
    <row r="2273" spans="5:6" x14ac:dyDescent="0.25">
      <c r="E2273" t="s">
        <v>2728</v>
      </c>
      <c r="F2273">
        <f>COUNTIF('Quantidade de alunos estrangeir'!G:H,'Quantidades de Alunos'!E:E)</f>
        <v>3</v>
      </c>
    </row>
    <row r="2274" spans="5:6" x14ac:dyDescent="0.25">
      <c r="E2274" t="s">
        <v>2729</v>
      </c>
      <c r="F2274">
        <f>COUNTIF('Quantidade de alunos estrangeir'!G:H,'Quantidades de Alunos'!E:E)</f>
        <v>1</v>
      </c>
    </row>
    <row r="2275" spans="5:6" x14ac:dyDescent="0.25">
      <c r="E2275" t="s">
        <v>2730</v>
      </c>
      <c r="F2275">
        <f>COUNTIF('Quantidade de alunos estrangeir'!G:H,'Quantidades de Alunos'!E:E)</f>
        <v>1</v>
      </c>
    </row>
    <row r="2276" spans="5:6" x14ac:dyDescent="0.25">
      <c r="E2276" t="s">
        <v>2731</v>
      </c>
      <c r="F2276">
        <f>COUNTIF('Quantidade de alunos estrangeir'!G:H,'Quantidades de Alunos'!E:E)</f>
        <v>1</v>
      </c>
    </row>
    <row r="2277" spans="5:6" x14ac:dyDescent="0.25">
      <c r="E2277" t="s">
        <v>2732</v>
      </c>
      <c r="F2277">
        <f>COUNTIF('Quantidade de alunos estrangeir'!G:H,'Quantidades de Alunos'!E:E)</f>
        <v>3</v>
      </c>
    </row>
    <row r="2278" spans="5:6" x14ac:dyDescent="0.25">
      <c r="E2278" t="s">
        <v>2733</v>
      </c>
      <c r="F2278">
        <f>COUNTIF('Quantidade de alunos estrangeir'!G:H,'Quantidades de Alunos'!E:E)</f>
        <v>4</v>
      </c>
    </row>
    <row r="2279" spans="5:6" x14ac:dyDescent="0.25">
      <c r="E2279" t="s">
        <v>2734</v>
      </c>
      <c r="F2279">
        <f>COUNTIF('Quantidade de alunos estrangeir'!G:H,'Quantidades de Alunos'!E:E)</f>
        <v>1</v>
      </c>
    </row>
    <row r="2280" spans="5:6" x14ac:dyDescent="0.25">
      <c r="E2280" t="s">
        <v>2735</v>
      </c>
      <c r="F2280">
        <f>COUNTIF('Quantidade de alunos estrangeir'!G:H,'Quantidades de Alunos'!E:E)</f>
        <v>3</v>
      </c>
    </row>
    <row r="2281" spans="5:6" x14ac:dyDescent="0.25">
      <c r="E2281" t="s">
        <v>2736</v>
      </c>
      <c r="F2281">
        <f>COUNTIF('Quantidade de alunos estrangeir'!G:H,'Quantidades de Alunos'!E:E)</f>
        <v>1</v>
      </c>
    </row>
    <row r="2282" spans="5:6" x14ac:dyDescent="0.25">
      <c r="E2282" t="s">
        <v>2737</v>
      </c>
      <c r="F2282">
        <f>COUNTIF('Quantidade de alunos estrangeir'!G:H,'Quantidades de Alunos'!E:E)</f>
        <v>8</v>
      </c>
    </row>
    <row r="2283" spans="5:6" x14ac:dyDescent="0.25">
      <c r="E2283" t="s">
        <v>2738</v>
      </c>
      <c r="F2283">
        <f>COUNTIF('Quantidade de alunos estrangeir'!G:H,'Quantidades de Alunos'!E:E)</f>
        <v>2</v>
      </c>
    </row>
    <row r="2284" spans="5:6" x14ac:dyDescent="0.25">
      <c r="E2284" t="s">
        <v>2739</v>
      </c>
      <c r="F2284">
        <f>COUNTIF('Quantidade de alunos estrangeir'!G:H,'Quantidades de Alunos'!E:E)</f>
        <v>2</v>
      </c>
    </row>
    <row r="2285" spans="5:6" x14ac:dyDescent="0.25">
      <c r="E2285" t="s">
        <v>2740</v>
      </c>
      <c r="F2285">
        <f>COUNTIF('Quantidade de alunos estrangeir'!G:H,'Quantidades de Alunos'!E:E)</f>
        <v>1</v>
      </c>
    </row>
    <row r="2286" spans="5:6" x14ac:dyDescent="0.25">
      <c r="E2286" t="s">
        <v>2741</v>
      </c>
      <c r="F2286">
        <f>COUNTIF('Quantidade de alunos estrangeir'!G:H,'Quantidades de Alunos'!E:E)</f>
        <v>1</v>
      </c>
    </row>
    <row r="2287" spans="5:6" x14ac:dyDescent="0.25">
      <c r="E2287" t="s">
        <v>2742</v>
      </c>
      <c r="F2287">
        <f>COUNTIF('Quantidade de alunos estrangeir'!G:H,'Quantidades de Alunos'!E:E)</f>
        <v>1</v>
      </c>
    </row>
    <row r="2288" spans="5:6" x14ac:dyDescent="0.25">
      <c r="E2288" t="s">
        <v>2743</v>
      </c>
      <c r="F2288">
        <f>COUNTIF('Quantidade de alunos estrangeir'!G:H,'Quantidades de Alunos'!E:E)</f>
        <v>1</v>
      </c>
    </row>
    <row r="2289" spans="5:6" x14ac:dyDescent="0.25">
      <c r="E2289" t="s">
        <v>2744</v>
      </c>
      <c r="F2289">
        <f>COUNTIF('Quantidade de alunos estrangeir'!G:H,'Quantidades de Alunos'!E:E)</f>
        <v>2</v>
      </c>
    </row>
    <row r="2290" spans="5:6" x14ac:dyDescent="0.25">
      <c r="E2290" t="s">
        <v>2745</v>
      </c>
      <c r="F2290">
        <f>COUNTIF('Quantidade de alunos estrangeir'!G:H,'Quantidades de Alunos'!E:E)</f>
        <v>2</v>
      </c>
    </row>
    <row r="2291" spans="5:6" x14ac:dyDescent="0.25">
      <c r="E2291" t="s">
        <v>2746</v>
      </c>
      <c r="F2291">
        <f>COUNTIF('Quantidade de alunos estrangeir'!G:H,'Quantidades de Alunos'!E:E)</f>
        <v>2</v>
      </c>
    </row>
    <row r="2292" spans="5:6" x14ac:dyDescent="0.25">
      <c r="E2292" t="s">
        <v>2747</v>
      </c>
      <c r="F2292">
        <f>COUNTIF('Quantidade de alunos estrangeir'!G:H,'Quantidades de Alunos'!E:E)</f>
        <v>1</v>
      </c>
    </row>
    <row r="2293" spans="5:6" x14ac:dyDescent="0.25">
      <c r="E2293" t="s">
        <v>2748</v>
      </c>
      <c r="F2293">
        <f>COUNTIF('Quantidade de alunos estrangeir'!G:H,'Quantidades de Alunos'!E:E)</f>
        <v>1</v>
      </c>
    </row>
    <row r="2294" spans="5:6" x14ac:dyDescent="0.25">
      <c r="E2294" t="s">
        <v>2749</v>
      </c>
      <c r="F2294">
        <f>COUNTIF('Quantidade de alunos estrangeir'!G:H,'Quantidades de Alunos'!E:E)</f>
        <v>1</v>
      </c>
    </row>
    <row r="2295" spans="5:6" x14ac:dyDescent="0.25">
      <c r="E2295" t="s">
        <v>2750</v>
      </c>
      <c r="F2295">
        <f>COUNTIF('Quantidade de alunos estrangeir'!G:H,'Quantidades de Alunos'!E:E)</f>
        <v>1</v>
      </c>
    </row>
    <row r="2296" spans="5:6" x14ac:dyDescent="0.25">
      <c r="E2296" t="s">
        <v>2751</v>
      </c>
      <c r="F2296">
        <f>COUNTIF('Quantidade de alunos estrangeir'!G:H,'Quantidades de Alunos'!E:E)</f>
        <v>2</v>
      </c>
    </row>
    <row r="2297" spans="5:6" x14ac:dyDescent="0.25">
      <c r="E2297" t="s">
        <v>2752</v>
      </c>
      <c r="F2297">
        <f>COUNTIF('Quantidade de alunos estrangeir'!G:H,'Quantidades de Alunos'!E:E)</f>
        <v>1</v>
      </c>
    </row>
    <row r="2298" spans="5:6" x14ac:dyDescent="0.25">
      <c r="E2298" t="s">
        <v>2753</v>
      </c>
      <c r="F2298">
        <f>COUNTIF('Quantidade de alunos estrangeir'!G:H,'Quantidades de Alunos'!E:E)</f>
        <v>2</v>
      </c>
    </row>
    <row r="2299" spans="5:6" x14ac:dyDescent="0.25">
      <c r="E2299" t="s">
        <v>2754</v>
      </c>
      <c r="F2299">
        <f>COUNTIF('Quantidade de alunos estrangeir'!G:H,'Quantidades de Alunos'!E:E)</f>
        <v>2</v>
      </c>
    </row>
    <row r="2300" spans="5:6" x14ac:dyDescent="0.25">
      <c r="E2300" t="s">
        <v>2755</v>
      </c>
      <c r="F2300">
        <f>COUNTIF('Quantidade de alunos estrangeir'!G:H,'Quantidades de Alunos'!E:E)</f>
        <v>1</v>
      </c>
    </row>
    <row r="2301" spans="5:6" x14ac:dyDescent="0.25">
      <c r="E2301" t="s">
        <v>2756</v>
      </c>
      <c r="F2301">
        <f>COUNTIF('Quantidade de alunos estrangeir'!G:H,'Quantidades de Alunos'!E:E)</f>
        <v>1</v>
      </c>
    </row>
    <row r="2302" spans="5:6" x14ac:dyDescent="0.25">
      <c r="E2302" t="s">
        <v>2757</v>
      </c>
      <c r="F2302">
        <f>COUNTIF('Quantidade de alunos estrangeir'!G:H,'Quantidades de Alunos'!E:E)</f>
        <v>1</v>
      </c>
    </row>
    <row r="2303" spans="5:6" x14ac:dyDescent="0.25">
      <c r="E2303" t="s">
        <v>2758</v>
      </c>
      <c r="F2303">
        <f>COUNTIF('Quantidade de alunos estrangeir'!G:H,'Quantidades de Alunos'!E:E)</f>
        <v>2</v>
      </c>
    </row>
    <row r="2304" spans="5:6" x14ac:dyDescent="0.25">
      <c r="E2304" t="s">
        <v>2759</v>
      </c>
      <c r="F2304">
        <f>COUNTIF('Quantidade de alunos estrangeir'!G:H,'Quantidades de Alunos'!E:E)</f>
        <v>2</v>
      </c>
    </row>
    <row r="2305" spans="5:6" x14ac:dyDescent="0.25">
      <c r="E2305" t="s">
        <v>2761</v>
      </c>
      <c r="F2305">
        <f>COUNTIF('Quantidade de alunos estrangeir'!G:H,'Quantidades de Alunos'!E:E)</f>
        <v>2</v>
      </c>
    </row>
    <row r="2306" spans="5:6" x14ac:dyDescent="0.25">
      <c r="E2306" t="s">
        <v>2762</v>
      </c>
      <c r="F2306">
        <f>COUNTIF('Quantidade de alunos estrangeir'!G:H,'Quantidades de Alunos'!E:E)</f>
        <v>1</v>
      </c>
    </row>
    <row r="2307" spans="5:6" x14ac:dyDescent="0.25">
      <c r="E2307" t="s">
        <v>2763</v>
      </c>
      <c r="F2307">
        <f>COUNTIF('Quantidade de alunos estrangeir'!G:H,'Quantidades de Alunos'!E:E)</f>
        <v>1</v>
      </c>
    </row>
    <row r="2308" spans="5:6" x14ac:dyDescent="0.25">
      <c r="E2308" t="s">
        <v>2764</v>
      </c>
      <c r="F2308">
        <f>COUNTIF('Quantidade de alunos estrangeir'!G:H,'Quantidades de Alunos'!E:E)</f>
        <v>3</v>
      </c>
    </row>
    <row r="2309" spans="5:6" x14ac:dyDescent="0.25">
      <c r="E2309" t="s">
        <v>2765</v>
      </c>
      <c r="F2309">
        <f>COUNTIF('Quantidade de alunos estrangeir'!G:H,'Quantidades de Alunos'!E:E)</f>
        <v>1</v>
      </c>
    </row>
    <row r="2310" spans="5:6" x14ac:dyDescent="0.25">
      <c r="E2310" t="s">
        <v>2766</v>
      </c>
      <c r="F2310">
        <f>COUNTIF('Quantidade de alunos estrangeir'!G:H,'Quantidades de Alunos'!E:E)</f>
        <v>3</v>
      </c>
    </row>
    <row r="2311" spans="5:6" x14ac:dyDescent="0.25">
      <c r="E2311" t="s">
        <v>2769</v>
      </c>
      <c r="F2311">
        <f>COUNTIF('Quantidade de alunos estrangeir'!G:H,'Quantidades de Alunos'!E:E)</f>
        <v>1</v>
      </c>
    </row>
    <row r="2312" spans="5:6" x14ac:dyDescent="0.25">
      <c r="E2312" t="s">
        <v>2770</v>
      </c>
      <c r="F2312">
        <f>COUNTIF('Quantidade de alunos estrangeir'!G:H,'Quantidades de Alunos'!E:E)</f>
        <v>1</v>
      </c>
    </row>
    <row r="2313" spans="5:6" x14ac:dyDescent="0.25">
      <c r="E2313" t="s">
        <v>2771</v>
      </c>
      <c r="F2313">
        <f>COUNTIF('Quantidade de alunos estrangeir'!G:H,'Quantidades de Alunos'!E:E)</f>
        <v>1</v>
      </c>
    </row>
    <row r="2314" spans="5:6" x14ac:dyDescent="0.25">
      <c r="E2314" t="s">
        <v>2772</v>
      </c>
      <c r="F2314">
        <f>COUNTIF('Quantidade de alunos estrangeir'!G:H,'Quantidades de Alunos'!E:E)</f>
        <v>1</v>
      </c>
    </row>
    <row r="2315" spans="5:6" x14ac:dyDescent="0.25">
      <c r="E2315" t="s">
        <v>2773</v>
      </c>
      <c r="F2315">
        <f>COUNTIF('Quantidade de alunos estrangeir'!G:H,'Quantidades de Alunos'!E:E)</f>
        <v>1</v>
      </c>
    </row>
    <row r="2316" spans="5:6" x14ac:dyDescent="0.25">
      <c r="E2316" t="s">
        <v>2774</v>
      </c>
      <c r="F2316">
        <f>COUNTIF('Quantidade de alunos estrangeir'!G:H,'Quantidades de Alunos'!E:E)</f>
        <v>2</v>
      </c>
    </row>
    <row r="2317" spans="5:6" x14ac:dyDescent="0.25">
      <c r="E2317" t="s">
        <v>2775</v>
      </c>
      <c r="F2317">
        <f>COUNTIF('Quantidade de alunos estrangeir'!G:H,'Quantidades de Alunos'!E:E)</f>
        <v>1</v>
      </c>
    </row>
    <row r="2318" spans="5:6" x14ac:dyDescent="0.25">
      <c r="E2318" t="s">
        <v>2776</v>
      </c>
      <c r="F2318">
        <f>COUNTIF('Quantidade de alunos estrangeir'!G:H,'Quantidades de Alunos'!E:E)</f>
        <v>1</v>
      </c>
    </row>
    <row r="2319" spans="5:6" x14ac:dyDescent="0.25">
      <c r="E2319" t="s">
        <v>2777</v>
      </c>
      <c r="F2319">
        <f>COUNTIF('Quantidade de alunos estrangeir'!G:H,'Quantidades de Alunos'!E:E)</f>
        <v>1</v>
      </c>
    </row>
    <row r="2320" spans="5:6" x14ac:dyDescent="0.25">
      <c r="E2320" t="s">
        <v>2778</v>
      </c>
      <c r="F2320">
        <f>COUNTIF('Quantidade de alunos estrangeir'!G:H,'Quantidades de Alunos'!E:E)</f>
        <v>1</v>
      </c>
    </row>
    <row r="2321" spans="5:6" x14ac:dyDescent="0.25">
      <c r="E2321" t="s">
        <v>2779</v>
      </c>
      <c r="F2321">
        <f>COUNTIF('Quantidade de alunos estrangeir'!G:H,'Quantidades de Alunos'!E:E)</f>
        <v>2</v>
      </c>
    </row>
    <row r="2322" spans="5:6" x14ac:dyDescent="0.25">
      <c r="E2322" t="s">
        <v>2780</v>
      </c>
      <c r="F2322">
        <f>COUNTIF('Quantidade de alunos estrangeir'!G:H,'Quantidades de Alunos'!E:E)</f>
        <v>2</v>
      </c>
    </row>
    <row r="2323" spans="5:6" x14ac:dyDescent="0.25">
      <c r="E2323" t="s">
        <v>2781</v>
      </c>
      <c r="F2323">
        <f>COUNTIF('Quantidade de alunos estrangeir'!G:H,'Quantidades de Alunos'!E:E)</f>
        <v>2</v>
      </c>
    </row>
    <row r="2324" spans="5:6" x14ac:dyDescent="0.25">
      <c r="E2324" t="s">
        <v>2782</v>
      </c>
      <c r="F2324">
        <f>COUNTIF('Quantidade de alunos estrangeir'!G:H,'Quantidades de Alunos'!E:E)</f>
        <v>2</v>
      </c>
    </row>
    <row r="2325" spans="5:6" x14ac:dyDescent="0.25">
      <c r="E2325" t="s">
        <v>2783</v>
      </c>
      <c r="F2325">
        <f>COUNTIF('Quantidade de alunos estrangeir'!G:H,'Quantidades de Alunos'!E:E)</f>
        <v>1</v>
      </c>
    </row>
    <row r="2326" spans="5:6" x14ac:dyDescent="0.25">
      <c r="E2326" t="s">
        <v>2784</v>
      </c>
      <c r="F2326">
        <f>COUNTIF('Quantidade de alunos estrangeir'!G:H,'Quantidades de Alunos'!E:E)</f>
        <v>2</v>
      </c>
    </row>
    <row r="2327" spans="5:6" x14ac:dyDescent="0.25">
      <c r="E2327" t="s">
        <v>2785</v>
      </c>
      <c r="F2327">
        <f>COUNTIF('Quantidade de alunos estrangeir'!G:H,'Quantidades de Alunos'!E:E)</f>
        <v>1</v>
      </c>
    </row>
    <row r="2328" spans="5:6" x14ac:dyDescent="0.25">
      <c r="E2328" t="s">
        <v>2786</v>
      </c>
      <c r="F2328">
        <f>COUNTIF('Quantidade de alunos estrangeir'!G:H,'Quantidades de Alunos'!E:E)</f>
        <v>1</v>
      </c>
    </row>
    <row r="2329" spans="5:6" x14ac:dyDescent="0.25">
      <c r="E2329" t="s">
        <v>2787</v>
      </c>
      <c r="F2329">
        <f>COUNTIF('Quantidade de alunos estrangeir'!G:H,'Quantidades de Alunos'!E:E)</f>
        <v>1</v>
      </c>
    </row>
    <row r="2330" spans="5:6" x14ac:dyDescent="0.25">
      <c r="E2330" t="s">
        <v>2788</v>
      </c>
      <c r="F2330">
        <f>COUNTIF('Quantidade de alunos estrangeir'!G:H,'Quantidades de Alunos'!E:E)</f>
        <v>2</v>
      </c>
    </row>
    <row r="2331" spans="5:6" x14ac:dyDescent="0.25">
      <c r="E2331" t="s">
        <v>2790</v>
      </c>
      <c r="F2331">
        <f>COUNTIF('Quantidade de alunos estrangeir'!G:H,'Quantidades de Alunos'!E:E)</f>
        <v>2</v>
      </c>
    </row>
    <row r="2332" spans="5:6" x14ac:dyDescent="0.25">
      <c r="E2332" t="s">
        <v>2791</v>
      </c>
      <c r="F2332">
        <f>COUNTIF('Quantidade de alunos estrangeir'!G:H,'Quantidades de Alunos'!E:E)</f>
        <v>2</v>
      </c>
    </row>
    <row r="2333" spans="5:6" x14ac:dyDescent="0.25">
      <c r="E2333" t="s">
        <v>2792</v>
      </c>
      <c r="F2333">
        <f>COUNTIF('Quantidade de alunos estrangeir'!G:H,'Quantidades de Alunos'!E:E)</f>
        <v>2</v>
      </c>
    </row>
    <row r="2334" spans="5:6" x14ac:dyDescent="0.25">
      <c r="E2334" t="s">
        <v>2795</v>
      </c>
      <c r="F2334">
        <f>COUNTIF('Quantidade de alunos estrangeir'!G:H,'Quantidades de Alunos'!E:E)</f>
        <v>1</v>
      </c>
    </row>
    <row r="2335" spans="5:6" x14ac:dyDescent="0.25">
      <c r="E2335" t="s">
        <v>2797</v>
      </c>
      <c r="F2335">
        <f>COUNTIF('Quantidade de alunos estrangeir'!G:H,'Quantidades de Alunos'!E:E)</f>
        <v>1</v>
      </c>
    </row>
    <row r="2336" spans="5:6" x14ac:dyDescent="0.25">
      <c r="E2336" t="s">
        <v>2800</v>
      </c>
      <c r="F2336">
        <f>COUNTIF('Quantidade de alunos estrangeir'!G:H,'Quantidades de Alunos'!E:E)</f>
        <v>1</v>
      </c>
    </row>
    <row r="2337" spans="5:6" x14ac:dyDescent="0.25">
      <c r="E2337" t="s">
        <v>2801</v>
      </c>
      <c r="F2337">
        <f>COUNTIF('Quantidade de alunos estrangeir'!G:H,'Quantidades de Alunos'!E:E)</f>
        <v>1</v>
      </c>
    </row>
    <row r="2338" spans="5:6" x14ac:dyDescent="0.25">
      <c r="E2338" t="s">
        <v>2802</v>
      </c>
      <c r="F2338">
        <f>COUNTIF('Quantidade de alunos estrangeir'!G:H,'Quantidades de Alunos'!E:E)</f>
        <v>1</v>
      </c>
    </row>
    <row r="2339" spans="5:6" x14ac:dyDescent="0.25">
      <c r="E2339" t="s">
        <v>2803</v>
      </c>
      <c r="F2339">
        <f>COUNTIF('Quantidade de alunos estrangeir'!G:H,'Quantidades de Alunos'!E:E)</f>
        <v>2</v>
      </c>
    </row>
    <row r="2340" spans="5:6" x14ac:dyDescent="0.25">
      <c r="E2340" t="s">
        <v>2804</v>
      </c>
      <c r="F2340">
        <f>COUNTIF('Quantidade de alunos estrangeir'!G:H,'Quantidades de Alunos'!E:E)</f>
        <v>1</v>
      </c>
    </row>
    <row r="2341" spans="5:6" x14ac:dyDescent="0.25">
      <c r="E2341" t="s">
        <v>2805</v>
      </c>
      <c r="F2341">
        <f>COUNTIF('Quantidade de alunos estrangeir'!G:H,'Quantidades de Alunos'!E:E)</f>
        <v>1</v>
      </c>
    </row>
    <row r="2342" spans="5:6" x14ac:dyDescent="0.25">
      <c r="E2342" t="s">
        <v>2807</v>
      </c>
      <c r="F2342">
        <f>COUNTIF('Quantidade de alunos estrangeir'!G:H,'Quantidades de Alunos'!E:E)</f>
        <v>1</v>
      </c>
    </row>
    <row r="2343" spans="5:6" x14ac:dyDescent="0.25">
      <c r="E2343" t="s">
        <v>2808</v>
      </c>
      <c r="F2343">
        <f>COUNTIF('Quantidade de alunos estrangeir'!G:H,'Quantidades de Alunos'!E:E)</f>
        <v>2</v>
      </c>
    </row>
    <row r="2344" spans="5:6" x14ac:dyDescent="0.25">
      <c r="E2344" t="s">
        <v>2810</v>
      </c>
      <c r="F2344">
        <f>COUNTIF('Quantidade de alunos estrangeir'!G:H,'Quantidades de Alunos'!E:E)</f>
        <v>1</v>
      </c>
    </row>
    <row r="2345" spans="5:6" x14ac:dyDescent="0.25">
      <c r="E2345" t="s">
        <v>2813</v>
      </c>
      <c r="F2345">
        <f>COUNTIF('Quantidade de alunos estrangeir'!G:H,'Quantidades de Alunos'!E:E)</f>
        <v>1</v>
      </c>
    </row>
    <row r="2346" spans="5:6" x14ac:dyDescent="0.25">
      <c r="E2346" t="s">
        <v>2815</v>
      </c>
      <c r="F2346">
        <f>COUNTIF('Quantidade de alunos estrangeir'!G:H,'Quantidades de Alunos'!E:E)</f>
        <v>1</v>
      </c>
    </row>
    <row r="2347" spans="5:6" x14ac:dyDescent="0.25">
      <c r="E2347" t="s">
        <v>2817</v>
      </c>
      <c r="F2347">
        <f>COUNTIF('Quantidade de alunos estrangeir'!G:H,'Quantidades de Alunos'!E:E)</f>
        <v>1</v>
      </c>
    </row>
    <row r="2348" spans="5:6" x14ac:dyDescent="0.25">
      <c r="E2348" t="s">
        <v>2819</v>
      </c>
      <c r="F2348">
        <f>COUNTIF('Quantidade de alunos estrangeir'!G:H,'Quantidades de Alunos'!E:E)</f>
        <v>1</v>
      </c>
    </row>
    <row r="2349" spans="5:6" x14ac:dyDescent="0.25">
      <c r="E2349" t="s">
        <v>2821</v>
      </c>
      <c r="F2349">
        <f>COUNTIF('Quantidade de alunos estrangeir'!G:H,'Quantidades de Alunos'!E:E)</f>
        <v>1</v>
      </c>
    </row>
    <row r="2350" spans="5:6" x14ac:dyDescent="0.25">
      <c r="E2350" t="s">
        <v>2822</v>
      </c>
      <c r="F2350">
        <f>COUNTIF('Quantidade de alunos estrangeir'!G:H,'Quantidades de Alunos'!E:E)</f>
        <v>1</v>
      </c>
    </row>
    <row r="2351" spans="5:6" x14ac:dyDescent="0.25">
      <c r="E2351" t="s">
        <v>2823</v>
      </c>
      <c r="F2351">
        <f>COUNTIF('Quantidade de alunos estrangeir'!G:H,'Quantidades de Alunos'!E:E)</f>
        <v>1</v>
      </c>
    </row>
    <row r="2352" spans="5:6" x14ac:dyDescent="0.25">
      <c r="E2352" t="s">
        <v>2824</v>
      </c>
      <c r="F2352">
        <f>COUNTIF('Quantidade de alunos estrangeir'!G:H,'Quantidades de Alunos'!E:E)</f>
        <v>2</v>
      </c>
    </row>
    <row r="2353" spans="5:6" x14ac:dyDescent="0.25">
      <c r="E2353" t="s">
        <v>2825</v>
      </c>
      <c r="F2353">
        <f>COUNTIF('Quantidade de alunos estrangeir'!G:H,'Quantidades de Alunos'!E:E)</f>
        <v>1</v>
      </c>
    </row>
    <row r="2354" spans="5:6" x14ac:dyDescent="0.25">
      <c r="E2354" t="s">
        <v>2826</v>
      </c>
      <c r="F2354">
        <f>COUNTIF('Quantidade de alunos estrangeir'!G:H,'Quantidades de Alunos'!E:E)</f>
        <v>1</v>
      </c>
    </row>
    <row r="2355" spans="5:6" x14ac:dyDescent="0.25">
      <c r="E2355" t="s">
        <v>2829</v>
      </c>
      <c r="F2355">
        <f>COUNTIF('Quantidade de alunos estrangeir'!G:H,'Quantidades de Alunos'!E:E)</f>
        <v>1</v>
      </c>
    </row>
    <row r="2356" spans="5:6" x14ac:dyDescent="0.25">
      <c r="E2356" t="s">
        <v>2831</v>
      </c>
      <c r="F2356">
        <f>COUNTIF('Quantidade de alunos estrangeir'!G:H,'Quantidades de Alunos'!E:E)</f>
        <v>1</v>
      </c>
    </row>
    <row r="2357" spans="5:6" x14ac:dyDescent="0.25">
      <c r="E2357" t="s">
        <v>2833</v>
      </c>
      <c r="F2357">
        <f>COUNTIF('Quantidade de alunos estrangeir'!G:H,'Quantidades de Alunos'!E:E)</f>
        <v>1</v>
      </c>
    </row>
    <row r="2358" spans="5:6" x14ac:dyDescent="0.25">
      <c r="E2358" t="s">
        <v>2835</v>
      </c>
      <c r="F2358">
        <f>COUNTIF('Quantidade de alunos estrangeir'!G:H,'Quantidades de Alunos'!E:E)</f>
        <v>1</v>
      </c>
    </row>
    <row r="2359" spans="5:6" x14ac:dyDescent="0.25">
      <c r="E2359" t="s">
        <v>2837</v>
      </c>
      <c r="F2359">
        <f>COUNTIF('Quantidade de alunos estrangeir'!G:H,'Quantidades de Alunos'!E:E)</f>
        <v>1</v>
      </c>
    </row>
    <row r="2360" spans="5:6" x14ac:dyDescent="0.25">
      <c r="E2360" t="s">
        <v>2838</v>
      </c>
      <c r="F2360">
        <f>COUNTIF('Quantidade de alunos estrangeir'!G:H,'Quantidades de Alunos'!E:E)</f>
        <v>3</v>
      </c>
    </row>
    <row r="2361" spans="5:6" x14ac:dyDescent="0.25">
      <c r="E2361" t="s">
        <v>2839</v>
      </c>
      <c r="F2361">
        <f>COUNTIF('Quantidade de alunos estrangeir'!G:H,'Quantidades de Alunos'!E:E)</f>
        <v>2</v>
      </c>
    </row>
    <row r="2362" spans="5:6" x14ac:dyDescent="0.25">
      <c r="E2362" t="s">
        <v>2840</v>
      </c>
      <c r="F2362">
        <f>COUNTIF('Quantidade de alunos estrangeir'!G:H,'Quantidades de Alunos'!E:E)</f>
        <v>5</v>
      </c>
    </row>
    <row r="2363" spans="5:6" x14ac:dyDescent="0.25">
      <c r="E2363" t="s">
        <v>2841</v>
      </c>
      <c r="F2363">
        <f>COUNTIF('Quantidade de alunos estrangeir'!G:H,'Quantidades de Alunos'!E:E)</f>
        <v>2</v>
      </c>
    </row>
    <row r="2364" spans="5:6" x14ac:dyDescent="0.25">
      <c r="E2364" t="s">
        <v>2842</v>
      </c>
      <c r="F2364">
        <f>COUNTIF('Quantidade de alunos estrangeir'!G:H,'Quantidades de Alunos'!E:E)</f>
        <v>1</v>
      </c>
    </row>
    <row r="2365" spans="5:6" x14ac:dyDescent="0.25">
      <c r="E2365" t="s">
        <v>2843</v>
      </c>
      <c r="F2365">
        <f>COUNTIF('Quantidade de alunos estrangeir'!G:H,'Quantidades de Alunos'!E:E)</f>
        <v>1</v>
      </c>
    </row>
    <row r="2366" spans="5:6" x14ac:dyDescent="0.25">
      <c r="E2366" t="s">
        <v>2844</v>
      </c>
      <c r="F2366">
        <f>COUNTIF('Quantidade de alunos estrangeir'!G:H,'Quantidades de Alunos'!E:E)</f>
        <v>4</v>
      </c>
    </row>
    <row r="2367" spans="5:6" x14ac:dyDescent="0.25">
      <c r="E2367" t="s">
        <v>2845</v>
      </c>
      <c r="F2367">
        <f>COUNTIF('Quantidade de alunos estrangeir'!G:H,'Quantidades de Alunos'!E:E)</f>
        <v>5</v>
      </c>
    </row>
    <row r="2368" spans="5:6" x14ac:dyDescent="0.25">
      <c r="E2368" t="s">
        <v>2846</v>
      </c>
      <c r="F2368">
        <f>COUNTIF('Quantidade de alunos estrangeir'!G:H,'Quantidades de Alunos'!E:E)</f>
        <v>1</v>
      </c>
    </row>
    <row r="2369" spans="5:6" x14ac:dyDescent="0.25">
      <c r="E2369" t="s">
        <v>2847</v>
      </c>
      <c r="F2369">
        <f>COUNTIF('Quantidade de alunos estrangeir'!G:H,'Quantidades de Alunos'!E:E)</f>
        <v>3</v>
      </c>
    </row>
    <row r="2370" spans="5:6" x14ac:dyDescent="0.25">
      <c r="E2370" t="s">
        <v>2848</v>
      </c>
      <c r="F2370">
        <f>COUNTIF('Quantidade de alunos estrangeir'!G:H,'Quantidades de Alunos'!E:E)</f>
        <v>1</v>
      </c>
    </row>
    <row r="2371" spans="5:6" x14ac:dyDescent="0.25">
      <c r="E2371" t="s">
        <v>2849</v>
      </c>
      <c r="F2371">
        <f>COUNTIF('Quantidade de alunos estrangeir'!G:H,'Quantidades de Alunos'!E:E)</f>
        <v>3</v>
      </c>
    </row>
    <row r="2372" spans="5:6" x14ac:dyDescent="0.25">
      <c r="E2372" t="s">
        <v>2850</v>
      </c>
      <c r="F2372">
        <f>COUNTIF('Quantidade de alunos estrangeir'!G:H,'Quantidades de Alunos'!E:E)</f>
        <v>1</v>
      </c>
    </row>
    <row r="2373" spans="5:6" x14ac:dyDescent="0.25">
      <c r="E2373" t="s">
        <v>2851</v>
      </c>
      <c r="F2373">
        <f>COUNTIF('Quantidade de alunos estrangeir'!G:H,'Quantidades de Alunos'!E:E)</f>
        <v>2</v>
      </c>
    </row>
    <row r="2374" spans="5:6" x14ac:dyDescent="0.25">
      <c r="E2374" t="s">
        <v>2852</v>
      </c>
      <c r="F2374">
        <f>COUNTIF('Quantidade de alunos estrangeir'!G:H,'Quantidades de Alunos'!E:E)</f>
        <v>1</v>
      </c>
    </row>
    <row r="2375" spans="5:6" x14ac:dyDescent="0.25">
      <c r="E2375" t="s">
        <v>2853</v>
      </c>
      <c r="F2375">
        <f>COUNTIF('Quantidade de alunos estrangeir'!G:H,'Quantidades de Alunos'!E:E)</f>
        <v>3</v>
      </c>
    </row>
    <row r="2376" spans="5:6" x14ac:dyDescent="0.25">
      <c r="E2376" t="s">
        <v>2854</v>
      </c>
      <c r="F2376">
        <f>COUNTIF('Quantidade de alunos estrangeir'!G:H,'Quantidades de Alunos'!E:E)</f>
        <v>2</v>
      </c>
    </row>
    <row r="2377" spans="5:6" x14ac:dyDescent="0.25">
      <c r="E2377" t="s">
        <v>2855</v>
      </c>
      <c r="F2377">
        <f>COUNTIF('Quantidade de alunos estrangeir'!G:H,'Quantidades de Alunos'!E:E)</f>
        <v>1</v>
      </c>
    </row>
    <row r="2378" spans="5:6" x14ac:dyDescent="0.25">
      <c r="E2378" t="s">
        <v>2856</v>
      </c>
      <c r="F2378">
        <f>COUNTIF('Quantidade de alunos estrangeir'!G:H,'Quantidades de Alunos'!E:E)</f>
        <v>2</v>
      </c>
    </row>
    <row r="2379" spans="5:6" x14ac:dyDescent="0.25">
      <c r="E2379" t="s">
        <v>2857</v>
      </c>
      <c r="F2379">
        <f>COUNTIF('Quantidade de alunos estrangeir'!G:H,'Quantidades de Alunos'!E:E)</f>
        <v>1</v>
      </c>
    </row>
    <row r="2380" spans="5:6" x14ac:dyDescent="0.25">
      <c r="E2380" t="s">
        <v>2858</v>
      </c>
      <c r="F2380">
        <f>COUNTIF('Quantidade de alunos estrangeir'!G:H,'Quantidades de Alunos'!E:E)</f>
        <v>1</v>
      </c>
    </row>
    <row r="2381" spans="5:6" x14ac:dyDescent="0.25">
      <c r="E2381" t="s">
        <v>2859</v>
      </c>
      <c r="F2381">
        <f>COUNTIF('Quantidade de alunos estrangeir'!G:H,'Quantidades de Alunos'!E:E)</f>
        <v>1</v>
      </c>
    </row>
    <row r="2382" spans="5:6" x14ac:dyDescent="0.25">
      <c r="E2382" t="s">
        <v>2860</v>
      </c>
      <c r="F2382">
        <f>COUNTIF('Quantidade de alunos estrangeir'!G:H,'Quantidades de Alunos'!E:E)</f>
        <v>3</v>
      </c>
    </row>
    <row r="2383" spans="5:6" x14ac:dyDescent="0.25">
      <c r="E2383" t="s">
        <v>2861</v>
      </c>
      <c r="F2383">
        <f>COUNTIF('Quantidade de alunos estrangeir'!G:H,'Quantidades de Alunos'!E:E)</f>
        <v>3</v>
      </c>
    </row>
    <row r="2384" spans="5:6" x14ac:dyDescent="0.25">
      <c r="E2384" t="s">
        <v>2862</v>
      </c>
      <c r="F2384">
        <f>COUNTIF('Quantidade de alunos estrangeir'!G:H,'Quantidades de Alunos'!E:E)</f>
        <v>1</v>
      </c>
    </row>
    <row r="2385" spans="5:6" x14ac:dyDescent="0.25">
      <c r="E2385" t="s">
        <v>2863</v>
      </c>
      <c r="F2385">
        <f>COUNTIF('Quantidade de alunos estrangeir'!G:H,'Quantidades de Alunos'!E:E)</f>
        <v>1</v>
      </c>
    </row>
    <row r="2386" spans="5:6" x14ac:dyDescent="0.25">
      <c r="E2386" t="s">
        <v>2864</v>
      </c>
      <c r="F2386">
        <f>COUNTIF('Quantidade de alunos estrangeir'!G:H,'Quantidades de Alunos'!E:E)</f>
        <v>3</v>
      </c>
    </row>
    <row r="2387" spans="5:6" x14ac:dyDescent="0.25">
      <c r="E2387" t="s">
        <v>2865</v>
      </c>
      <c r="F2387">
        <f>COUNTIF('Quantidade de alunos estrangeir'!G:H,'Quantidades de Alunos'!E:E)</f>
        <v>2</v>
      </c>
    </row>
    <row r="2388" spans="5:6" x14ac:dyDescent="0.25">
      <c r="E2388" t="s">
        <v>2866</v>
      </c>
      <c r="F2388">
        <f>COUNTIF('Quantidade de alunos estrangeir'!G:H,'Quantidades de Alunos'!E:E)</f>
        <v>1</v>
      </c>
    </row>
    <row r="2389" spans="5:6" x14ac:dyDescent="0.25">
      <c r="E2389" t="s">
        <v>2867</v>
      </c>
      <c r="F2389">
        <f>COUNTIF('Quantidade de alunos estrangeir'!G:H,'Quantidades de Alunos'!E:E)</f>
        <v>2</v>
      </c>
    </row>
    <row r="2390" spans="5:6" x14ac:dyDescent="0.25">
      <c r="E2390" t="s">
        <v>2870</v>
      </c>
      <c r="F2390">
        <f>COUNTIF('Quantidade de alunos estrangeir'!G:H,'Quantidades de Alunos'!E:E)</f>
        <v>1</v>
      </c>
    </row>
    <row r="2391" spans="5:6" x14ac:dyDescent="0.25">
      <c r="E2391" t="s">
        <v>2872</v>
      </c>
      <c r="F2391">
        <f>COUNTIF('Quantidade de alunos estrangeir'!G:H,'Quantidades de Alunos'!E:E)</f>
        <v>1</v>
      </c>
    </row>
    <row r="2392" spans="5:6" x14ac:dyDescent="0.25">
      <c r="E2392" t="s">
        <v>2873</v>
      </c>
      <c r="F2392">
        <f>COUNTIF('Quantidade de alunos estrangeir'!G:H,'Quantidades de Alunos'!E:E)</f>
        <v>5</v>
      </c>
    </row>
    <row r="2393" spans="5:6" x14ac:dyDescent="0.25">
      <c r="E2393" t="s">
        <v>2874</v>
      </c>
      <c r="F2393">
        <f>COUNTIF('Quantidade de alunos estrangeir'!G:H,'Quantidades de Alunos'!E:E)</f>
        <v>1</v>
      </c>
    </row>
    <row r="2394" spans="5:6" x14ac:dyDescent="0.25">
      <c r="E2394" t="s">
        <v>2875</v>
      </c>
      <c r="F2394">
        <f>COUNTIF('Quantidade de alunos estrangeir'!G:H,'Quantidades de Alunos'!E:E)</f>
        <v>4</v>
      </c>
    </row>
    <row r="2395" spans="5:6" x14ac:dyDescent="0.25">
      <c r="E2395" t="s">
        <v>2876</v>
      </c>
      <c r="F2395">
        <f>COUNTIF('Quantidade de alunos estrangeir'!G:H,'Quantidades de Alunos'!E:E)</f>
        <v>1</v>
      </c>
    </row>
    <row r="2396" spans="5:6" x14ac:dyDescent="0.25">
      <c r="E2396" t="s">
        <v>2877</v>
      </c>
      <c r="F2396">
        <f>COUNTIF('Quantidade de alunos estrangeir'!G:H,'Quantidades de Alunos'!E:E)</f>
        <v>2</v>
      </c>
    </row>
    <row r="2397" spans="5:6" x14ac:dyDescent="0.25">
      <c r="E2397" t="s">
        <v>2878</v>
      </c>
      <c r="F2397">
        <f>COUNTIF('Quantidade de alunos estrangeir'!G:H,'Quantidades de Alunos'!E:E)</f>
        <v>2</v>
      </c>
    </row>
    <row r="2398" spans="5:6" x14ac:dyDescent="0.25">
      <c r="E2398" t="s">
        <v>2879</v>
      </c>
      <c r="F2398">
        <f>COUNTIF('Quantidade de alunos estrangeir'!G:H,'Quantidades de Alunos'!E:E)</f>
        <v>1</v>
      </c>
    </row>
    <row r="2399" spans="5:6" x14ac:dyDescent="0.25">
      <c r="E2399" t="s">
        <v>2880</v>
      </c>
      <c r="F2399">
        <f>COUNTIF('Quantidade de alunos estrangeir'!G:H,'Quantidades de Alunos'!E:E)</f>
        <v>3</v>
      </c>
    </row>
    <row r="2400" spans="5:6" x14ac:dyDescent="0.25">
      <c r="E2400" t="s">
        <v>2881</v>
      </c>
      <c r="F2400">
        <f>COUNTIF('Quantidade de alunos estrangeir'!G:H,'Quantidades de Alunos'!E:E)</f>
        <v>1</v>
      </c>
    </row>
    <row r="2401" spans="5:6" x14ac:dyDescent="0.25">
      <c r="E2401" t="s">
        <v>2882</v>
      </c>
      <c r="F2401">
        <f>COUNTIF('Quantidade de alunos estrangeir'!G:H,'Quantidades de Alunos'!E:E)</f>
        <v>1</v>
      </c>
    </row>
    <row r="2402" spans="5:6" x14ac:dyDescent="0.25">
      <c r="E2402" t="s">
        <v>2883</v>
      </c>
      <c r="F2402">
        <f>COUNTIF('Quantidade de alunos estrangeir'!G:H,'Quantidades de Alunos'!E:E)</f>
        <v>1</v>
      </c>
    </row>
    <row r="2403" spans="5:6" x14ac:dyDescent="0.25">
      <c r="E2403" t="s">
        <v>2884</v>
      </c>
      <c r="F2403">
        <f>COUNTIF('Quantidade de alunos estrangeir'!G:H,'Quantidades de Alunos'!E:E)</f>
        <v>1</v>
      </c>
    </row>
    <row r="2404" spans="5:6" x14ac:dyDescent="0.25">
      <c r="E2404" t="s">
        <v>2885</v>
      </c>
      <c r="F2404">
        <f>COUNTIF('Quantidade de alunos estrangeir'!G:H,'Quantidades de Alunos'!E:E)</f>
        <v>2</v>
      </c>
    </row>
    <row r="2405" spans="5:6" x14ac:dyDescent="0.25">
      <c r="E2405" t="s">
        <v>2886</v>
      </c>
      <c r="F2405">
        <f>COUNTIF('Quantidade de alunos estrangeir'!G:H,'Quantidades de Alunos'!E:E)</f>
        <v>1</v>
      </c>
    </row>
    <row r="2406" spans="5:6" x14ac:dyDescent="0.25">
      <c r="E2406" t="s">
        <v>2887</v>
      </c>
      <c r="F2406">
        <f>COUNTIF('Quantidade de alunos estrangeir'!G:H,'Quantidades de Alunos'!E:E)</f>
        <v>5</v>
      </c>
    </row>
    <row r="2407" spans="5:6" x14ac:dyDescent="0.25">
      <c r="E2407" t="s">
        <v>2888</v>
      </c>
      <c r="F2407">
        <f>COUNTIF('Quantidade de alunos estrangeir'!G:H,'Quantidades de Alunos'!E:E)</f>
        <v>2</v>
      </c>
    </row>
    <row r="2408" spans="5:6" x14ac:dyDescent="0.25">
      <c r="E2408" t="s">
        <v>2889</v>
      </c>
      <c r="F2408">
        <f>COUNTIF('Quantidade de alunos estrangeir'!G:H,'Quantidades de Alunos'!E:E)</f>
        <v>1</v>
      </c>
    </row>
    <row r="2409" spans="5:6" x14ac:dyDescent="0.25">
      <c r="E2409" t="s">
        <v>2890</v>
      </c>
      <c r="F2409">
        <f>COUNTIF('Quantidade de alunos estrangeir'!G:H,'Quantidades de Alunos'!E:E)</f>
        <v>2</v>
      </c>
    </row>
    <row r="2410" spans="5:6" x14ac:dyDescent="0.25">
      <c r="E2410" t="s">
        <v>2891</v>
      </c>
      <c r="F2410">
        <f>COUNTIF('Quantidade de alunos estrangeir'!G:H,'Quantidades de Alunos'!E:E)</f>
        <v>2</v>
      </c>
    </row>
    <row r="2411" spans="5:6" x14ac:dyDescent="0.25">
      <c r="E2411" t="s">
        <v>2892</v>
      </c>
      <c r="F2411">
        <f>COUNTIF('Quantidade de alunos estrangeir'!G:H,'Quantidades de Alunos'!E:E)</f>
        <v>2</v>
      </c>
    </row>
    <row r="2412" spans="5:6" x14ac:dyDescent="0.25">
      <c r="E2412" t="s">
        <v>2893</v>
      </c>
      <c r="F2412">
        <f>COUNTIF('Quantidade de alunos estrangeir'!G:H,'Quantidades de Alunos'!E:E)</f>
        <v>3</v>
      </c>
    </row>
    <row r="2413" spans="5:6" x14ac:dyDescent="0.25">
      <c r="E2413" t="s">
        <v>2894</v>
      </c>
      <c r="F2413">
        <f>COUNTIF('Quantidade de alunos estrangeir'!G:H,'Quantidades de Alunos'!E:E)</f>
        <v>2</v>
      </c>
    </row>
    <row r="2414" spans="5:6" x14ac:dyDescent="0.25">
      <c r="E2414" t="s">
        <v>2895</v>
      </c>
      <c r="F2414">
        <f>COUNTIF('Quantidade de alunos estrangeir'!G:H,'Quantidades de Alunos'!E:E)</f>
        <v>1</v>
      </c>
    </row>
    <row r="2415" spans="5:6" x14ac:dyDescent="0.25">
      <c r="E2415" t="s">
        <v>2896</v>
      </c>
      <c r="F2415">
        <f>COUNTIF('Quantidade de alunos estrangeir'!G:H,'Quantidades de Alunos'!E:E)</f>
        <v>3</v>
      </c>
    </row>
    <row r="2416" spans="5:6" x14ac:dyDescent="0.25">
      <c r="E2416" t="s">
        <v>2897</v>
      </c>
      <c r="F2416">
        <f>COUNTIF('Quantidade de alunos estrangeir'!G:H,'Quantidades de Alunos'!E:E)</f>
        <v>2</v>
      </c>
    </row>
    <row r="2417" spans="5:6" x14ac:dyDescent="0.25">
      <c r="E2417" t="s">
        <v>2898</v>
      </c>
      <c r="F2417">
        <f>COUNTIF('Quantidade de alunos estrangeir'!G:H,'Quantidades de Alunos'!E:E)</f>
        <v>3</v>
      </c>
    </row>
    <row r="2418" spans="5:6" x14ac:dyDescent="0.25">
      <c r="E2418" t="s">
        <v>2899</v>
      </c>
      <c r="F2418">
        <f>COUNTIF('Quantidade de alunos estrangeir'!G:H,'Quantidades de Alunos'!E:E)</f>
        <v>2</v>
      </c>
    </row>
    <row r="2419" spans="5:6" x14ac:dyDescent="0.25">
      <c r="E2419" t="s">
        <v>2900</v>
      </c>
      <c r="F2419">
        <f>COUNTIF('Quantidade de alunos estrangeir'!G:H,'Quantidades de Alunos'!E:E)</f>
        <v>2</v>
      </c>
    </row>
    <row r="2420" spans="5:6" x14ac:dyDescent="0.25">
      <c r="E2420" t="s">
        <v>2901</v>
      </c>
      <c r="F2420">
        <f>COUNTIF('Quantidade de alunos estrangeir'!G:H,'Quantidades de Alunos'!E:E)</f>
        <v>2</v>
      </c>
    </row>
    <row r="2421" spans="5:6" x14ac:dyDescent="0.25">
      <c r="E2421" t="s">
        <v>2902</v>
      </c>
      <c r="F2421">
        <f>COUNTIF('Quantidade de alunos estrangeir'!G:H,'Quantidades de Alunos'!E:E)</f>
        <v>1</v>
      </c>
    </row>
    <row r="2422" spans="5:6" x14ac:dyDescent="0.25">
      <c r="E2422" t="s">
        <v>2903</v>
      </c>
      <c r="F2422">
        <f>COUNTIF('Quantidade de alunos estrangeir'!G:H,'Quantidades de Alunos'!E:E)</f>
        <v>1</v>
      </c>
    </row>
    <row r="2423" spans="5:6" x14ac:dyDescent="0.25">
      <c r="E2423" t="s">
        <v>2904</v>
      </c>
      <c r="F2423">
        <f>COUNTIF('Quantidade de alunos estrangeir'!G:H,'Quantidades de Alunos'!E:E)</f>
        <v>1</v>
      </c>
    </row>
    <row r="2424" spans="5:6" x14ac:dyDescent="0.25">
      <c r="E2424" t="s">
        <v>2905</v>
      </c>
      <c r="F2424">
        <f>COUNTIF('Quantidade de alunos estrangeir'!G:H,'Quantidades de Alunos'!E:E)</f>
        <v>2</v>
      </c>
    </row>
    <row r="2425" spans="5:6" x14ac:dyDescent="0.25">
      <c r="E2425" t="s">
        <v>2906</v>
      </c>
      <c r="F2425">
        <f>COUNTIF('Quantidade de alunos estrangeir'!G:H,'Quantidades de Alunos'!E:E)</f>
        <v>1</v>
      </c>
    </row>
    <row r="2426" spans="5:6" x14ac:dyDescent="0.25">
      <c r="E2426" t="s">
        <v>2909</v>
      </c>
      <c r="F2426">
        <f>COUNTIF('Quantidade de alunos estrangeir'!G:H,'Quantidades de Alunos'!E:E)</f>
        <v>1</v>
      </c>
    </row>
    <row r="2427" spans="5:6" x14ac:dyDescent="0.25">
      <c r="E2427" t="s">
        <v>2911</v>
      </c>
      <c r="F2427">
        <f>COUNTIF('Quantidade de alunos estrangeir'!G:H,'Quantidades de Alunos'!E:E)</f>
        <v>1</v>
      </c>
    </row>
    <row r="2428" spans="5:6" x14ac:dyDescent="0.25">
      <c r="E2428" t="s">
        <v>2912</v>
      </c>
      <c r="F2428">
        <f>COUNTIF('Quantidade de alunos estrangeir'!G:H,'Quantidades de Alunos'!E:E)</f>
        <v>1</v>
      </c>
    </row>
    <row r="2429" spans="5:6" x14ac:dyDescent="0.25">
      <c r="E2429" t="s">
        <v>2913</v>
      </c>
      <c r="F2429">
        <f>COUNTIF('Quantidade de alunos estrangeir'!G:H,'Quantidades de Alunos'!E:E)</f>
        <v>1</v>
      </c>
    </row>
    <row r="2430" spans="5:6" x14ac:dyDescent="0.25">
      <c r="E2430" t="s">
        <v>2914</v>
      </c>
      <c r="F2430">
        <f>COUNTIF('Quantidade de alunos estrangeir'!G:H,'Quantidades de Alunos'!E:E)</f>
        <v>2</v>
      </c>
    </row>
    <row r="2431" spans="5:6" x14ac:dyDescent="0.25">
      <c r="E2431" t="s">
        <v>2915</v>
      </c>
      <c r="F2431">
        <f>COUNTIF('Quantidade de alunos estrangeir'!G:H,'Quantidades de Alunos'!E:E)</f>
        <v>1</v>
      </c>
    </row>
    <row r="2432" spans="5:6" x14ac:dyDescent="0.25">
      <c r="E2432" t="s">
        <v>2917</v>
      </c>
      <c r="F2432">
        <f>COUNTIF('Quantidade de alunos estrangeir'!G:H,'Quantidades de Alunos'!E:E)</f>
        <v>2</v>
      </c>
    </row>
    <row r="2433" spans="5:6" x14ac:dyDescent="0.25">
      <c r="E2433" t="s">
        <v>2918</v>
      </c>
      <c r="F2433">
        <f>COUNTIF('Quantidade de alunos estrangeir'!G:H,'Quantidades de Alunos'!E:E)</f>
        <v>2</v>
      </c>
    </row>
    <row r="2434" spans="5:6" x14ac:dyDescent="0.25">
      <c r="E2434" t="s">
        <v>2919</v>
      </c>
      <c r="F2434">
        <f>COUNTIF('Quantidade de alunos estrangeir'!G:H,'Quantidades de Alunos'!E:E)</f>
        <v>1</v>
      </c>
    </row>
    <row r="2435" spans="5:6" x14ac:dyDescent="0.25">
      <c r="E2435" t="s">
        <v>2921</v>
      </c>
      <c r="F2435">
        <f>COUNTIF('Quantidade de alunos estrangeir'!G:H,'Quantidades de Alunos'!E:E)</f>
        <v>1</v>
      </c>
    </row>
    <row r="2436" spans="5:6" x14ac:dyDescent="0.25">
      <c r="E2436" t="s">
        <v>2922</v>
      </c>
      <c r="F2436">
        <f>COUNTIF('Quantidade de alunos estrangeir'!G:H,'Quantidades de Alunos'!E:E)</f>
        <v>1</v>
      </c>
    </row>
    <row r="2437" spans="5:6" x14ac:dyDescent="0.25">
      <c r="E2437" t="s">
        <v>2923</v>
      </c>
      <c r="F2437">
        <f>COUNTIF('Quantidade de alunos estrangeir'!G:H,'Quantidades de Alunos'!E:E)</f>
        <v>2</v>
      </c>
    </row>
    <row r="2438" spans="5:6" x14ac:dyDescent="0.25">
      <c r="E2438" t="s">
        <v>2925</v>
      </c>
      <c r="F2438">
        <f>COUNTIF('Quantidade de alunos estrangeir'!G:H,'Quantidades de Alunos'!E:E)</f>
        <v>2</v>
      </c>
    </row>
    <row r="2439" spans="5:6" x14ac:dyDescent="0.25">
      <c r="E2439" t="s">
        <v>2926</v>
      </c>
      <c r="F2439">
        <f>COUNTIF('Quantidade de alunos estrangeir'!G:H,'Quantidades de Alunos'!E:E)</f>
        <v>1</v>
      </c>
    </row>
    <row r="2440" spans="5:6" x14ac:dyDescent="0.25">
      <c r="E2440" t="s">
        <v>2927</v>
      </c>
      <c r="F2440">
        <f>COUNTIF('Quantidade de alunos estrangeir'!G:H,'Quantidades de Alunos'!E:E)</f>
        <v>2</v>
      </c>
    </row>
    <row r="2441" spans="5:6" x14ac:dyDescent="0.25">
      <c r="E2441" t="s">
        <v>2928</v>
      </c>
      <c r="F2441">
        <f>COUNTIF('Quantidade de alunos estrangeir'!G:H,'Quantidades de Alunos'!E:E)</f>
        <v>2</v>
      </c>
    </row>
    <row r="2442" spans="5:6" x14ac:dyDescent="0.25">
      <c r="E2442" t="s">
        <v>2929</v>
      </c>
      <c r="F2442">
        <f>COUNTIF('Quantidade de alunos estrangeir'!G:H,'Quantidades de Alunos'!E:E)</f>
        <v>1</v>
      </c>
    </row>
    <row r="2443" spans="5:6" x14ac:dyDescent="0.25">
      <c r="E2443" t="s">
        <v>2930</v>
      </c>
      <c r="F2443">
        <f>COUNTIF('Quantidade de alunos estrangeir'!G:H,'Quantidades de Alunos'!E:E)</f>
        <v>1</v>
      </c>
    </row>
    <row r="2444" spans="5:6" x14ac:dyDescent="0.25">
      <c r="E2444" t="s">
        <v>2931</v>
      </c>
      <c r="F2444">
        <f>COUNTIF('Quantidade de alunos estrangeir'!G:H,'Quantidades de Alunos'!E:E)</f>
        <v>1</v>
      </c>
    </row>
    <row r="2445" spans="5:6" x14ac:dyDescent="0.25">
      <c r="E2445" t="s">
        <v>2934</v>
      </c>
      <c r="F2445">
        <f>COUNTIF('Quantidade de alunos estrangeir'!G:H,'Quantidades de Alunos'!E:E)</f>
        <v>1</v>
      </c>
    </row>
    <row r="2446" spans="5:6" x14ac:dyDescent="0.25">
      <c r="E2446" t="s">
        <v>2935</v>
      </c>
      <c r="F2446">
        <f>COUNTIF('Quantidade de alunos estrangeir'!G:H,'Quantidades de Alunos'!E:E)</f>
        <v>1</v>
      </c>
    </row>
    <row r="2447" spans="5:6" x14ac:dyDescent="0.25">
      <c r="E2447" t="s">
        <v>2936</v>
      </c>
      <c r="F2447">
        <f>COUNTIF('Quantidade de alunos estrangeir'!G:H,'Quantidades de Alunos'!E:E)</f>
        <v>1</v>
      </c>
    </row>
    <row r="2448" spans="5:6" x14ac:dyDescent="0.25">
      <c r="E2448" t="s">
        <v>2937</v>
      </c>
      <c r="F2448">
        <f>COUNTIF('Quantidade de alunos estrangeir'!G:H,'Quantidades de Alunos'!E:E)</f>
        <v>2</v>
      </c>
    </row>
    <row r="2449" spans="5:6" x14ac:dyDescent="0.25">
      <c r="E2449" t="s">
        <v>2939</v>
      </c>
      <c r="F2449">
        <f>COUNTIF('Quantidade de alunos estrangeir'!G:H,'Quantidades de Alunos'!E:E)</f>
        <v>1</v>
      </c>
    </row>
    <row r="2450" spans="5:6" x14ac:dyDescent="0.25">
      <c r="E2450" t="s">
        <v>2940</v>
      </c>
      <c r="F2450">
        <f>COUNTIF('Quantidade de alunos estrangeir'!G:H,'Quantidades de Alunos'!E:E)</f>
        <v>1</v>
      </c>
    </row>
    <row r="2451" spans="5:6" x14ac:dyDescent="0.25">
      <c r="E2451" t="s">
        <v>2941</v>
      </c>
      <c r="F2451">
        <f>COUNTIF('Quantidade de alunos estrangeir'!G:H,'Quantidades de Alunos'!E:E)</f>
        <v>1</v>
      </c>
    </row>
    <row r="2452" spans="5:6" x14ac:dyDescent="0.25">
      <c r="E2452" t="s">
        <v>2942</v>
      </c>
      <c r="F2452">
        <f>COUNTIF('Quantidade de alunos estrangeir'!G:H,'Quantidades de Alunos'!E:E)</f>
        <v>1</v>
      </c>
    </row>
    <row r="2453" spans="5:6" x14ac:dyDescent="0.25">
      <c r="E2453" t="s">
        <v>2943</v>
      </c>
      <c r="F2453">
        <f>COUNTIF('Quantidade de alunos estrangeir'!G:H,'Quantidades de Alunos'!E:E)</f>
        <v>1</v>
      </c>
    </row>
    <row r="2454" spans="5:6" x14ac:dyDescent="0.25">
      <c r="E2454" t="s">
        <v>2945</v>
      </c>
      <c r="F2454">
        <f>COUNTIF('Quantidade de alunos estrangeir'!G:H,'Quantidades de Alunos'!E:E)</f>
        <v>2</v>
      </c>
    </row>
    <row r="2455" spans="5:6" x14ac:dyDescent="0.25">
      <c r="E2455" t="s">
        <v>2946</v>
      </c>
      <c r="F2455">
        <f>COUNTIF('Quantidade de alunos estrangeir'!G:H,'Quantidades de Alunos'!E:E)</f>
        <v>1</v>
      </c>
    </row>
    <row r="2456" spans="5:6" x14ac:dyDescent="0.25">
      <c r="E2456" t="s">
        <v>2947</v>
      </c>
      <c r="F2456">
        <f>COUNTIF('Quantidade de alunos estrangeir'!G:H,'Quantidades de Alunos'!E:E)</f>
        <v>1</v>
      </c>
    </row>
    <row r="2457" spans="5:6" x14ac:dyDescent="0.25">
      <c r="E2457" t="s">
        <v>2948</v>
      </c>
      <c r="F2457">
        <f>COUNTIF('Quantidade de alunos estrangeir'!G:H,'Quantidades de Alunos'!E:E)</f>
        <v>1</v>
      </c>
    </row>
    <row r="2458" spans="5:6" x14ac:dyDescent="0.25">
      <c r="E2458" t="s">
        <v>2949</v>
      </c>
      <c r="F2458">
        <f>COUNTIF('Quantidade de alunos estrangeir'!G:H,'Quantidades de Alunos'!E:E)</f>
        <v>1</v>
      </c>
    </row>
    <row r="2459" spans="5:6" x14ac:dyDescent="0.25">
      <c r="E2459" t="s">
        <v>2950</v>
      </c>
      <c r="F2459">
        <f>COUNTIF('Quantidade de alunos estrangeir'!G:H,'Quantidades de Alunos'!E:E)</f>
        <v>1</v>
      </c>
    </row>
    <row r="2460" spans="5:6" x14ac:dyDescent="0.25">
      <c r="E2460" t="s">
        <v>2951</v>
      </c>
      <c r="F2460">
        <f>COUNTIF('Quantidade de alunos estrangeir'!G:H,'Quantidades de Alunos'!E:E)</f>
        <v>1</v>
      </c>
    </row>
    <row r="2461" spans="5:6" x14ac:dyDescent="0.25">
      <c r="E2461" t="s">
        <v>2952</v>
      </c>
      <c r="F2461">
        <f>COUNTIF('Quantidade de alunos estrangeir'!G:H,'Quantidades de Alunos'!E:E)</f>
        <v>2</v>
      </c>
    </row>
    <row r="2462" spans="5:6" x14ac:dyDescent="0.25">
      <c r="E2462" t="s">
        <v>2953</v>
      </c>
      <c r="F2462">
        <f>COUNTIF('Quantidade de alunos estrangeir'!G:H,'Quantidades de Alunos'!E:E)</f>
        <v>1</v>
      </c>
    </row>
    <row r="2463" spans="5:6" x14ac:dyDescent="0.25">
      <c r="E2463" t="s">
        <v>2954</v>
      </c>
      <c r="F2463">
        <f>COUNTIF('Quantidade de alunos estrangeir'!G:H,'Quantidades de Alunos'!E:E)</f>
        <v>1</v>
      </c>
    </row>
    <row r="2464" spans="5:6" x14ac:dyDescent="0.25">
      <c r="E2464" t="s">
        <v>2955</v>
      </c>
      <c r="F2464">
        <f>COUNTIF('Quantidade de alunos estrangeir'!G:H,'Quantidades de Alunos'!E:E)</f>
        <v>2</v>
      </c>
    </row>
    <row r="2465" spans="5:6" x14ac:dyDescent="0.25">
      <c r="E2465" t="s">
        <v>2956</v>
      </c>
      <c r="F2465">
        <f>COUNTIF('Quantidade de alunos estrangeir'!G:H,'Quantidades de Alunos'!E:E)</f>
        <v>1</v>
      </c>
    </row>
    <row r="2466" spans="5:6" x14ac:dyDescent="0.25">
      <c r="E2466" t="s">
        <v>2957</v>
      </c>
      <c r="F2466">
        <f>COUNTIF('Quantidade de alunos estrangeir'!G:H,'Quantidades de Alunos'!E:E)</f>
        <v>2</v>
      </c>
    </row>
    <row r="2467" spans="5:6" x14ac:dyDescent="0.25">
      <c r="E2467" t="s">
        <v>2958</v>
      </c>
      <c r="F2467">
        <f>COUNTIF('Quantidade de alunos estrangeir'!G:H,'Quantidades de Alunos'!E:E)</f>
        <v>2</v>
      </c>
    </row>
    <row r="2468" spans="5:6" x14ac:dyDescent="0.25">
      <c r="E2468" t="s">
        <v>2959</v>
      </c>
      <c r="F2468">
        <f>COUNTIF('Quantidade de alunos estrangeir'!G:H,'Quantidades de Alunos'!E:E)</f>
        <v>1</v>
      </c>
    </row>
    <row r="2469" spans="5:6" x14ac:dyDescent="0.25">
      <c r="E2469" t="s">
        <v>2960</v>
      </c>
      <c r="F2469">
        <f>COUNTIF('Quantidade de alunos estrangeir'!G:H,'Quantidades de Alunos'!E:E)</f>
        <v>1</v>
      </c>
    </row>
    <row r="2470" spans="5:6" x14ac:dyDescent="0.25">
      <c r="E2470" t="s">
        <v>2961</v>
      </c>
      <c r="F2470">
        <f>COUNTIF('Quantidade de alunos estrangeir'!G:H,'Quantidades de Alunos'!E:E)</f>
        <v>1</v>
      </c>
    </row>
    <row r="2471" spans="5:6" x14ac:dyDescent="0.25">
      <c r="E2471" t="s">
        <v>2962</v>
      </c>
      <c r="F2471">
        <f>COUNTIF('Quantidade de alunos estrangeir'!G:H,'Quantidades de Alunos'!E:E)</f>
        <v>1</v>
      </c>
    </row>
    <row r="2472" spans="5:6" x14ac:dyDescent="0.25">
      <c r="E2472" t="s">
        <v>2963</v>
      </c>
      <c r="F2472">
        <f>COUNTIF('Quantidade de alunos estrangeir'!G:H,'Quantidades de Alunos'!E:E)</f>
        <v>1</v>
      </c>
    </row>
    <row r="2473" spans="5:6" x14ac:dyDescent="0.25">
      <c r="E2473" t="s">
        <v>2964</v>
      </c>
      <c r="F2473">
        <f>COUNTIF('Quantidade de alunos estrangeir'!G:H,'Quantidades de Alunos'!E:E)</f>
        <v>1</v>
      </c>
    </row>
    <row r="2474" spans="5:6" x14ac:dyDescent="0.25">
      <c r="E2474" t="s">
        <v>2965</v>
      </c>
      <c r="F2474">
        <f>COUNTIF('Quantidade de alunos estrangeir'!G:H,'Quantidades de Alunos'!E:E)</f>
        <v>1</v>
      </c>
    </row>
    <row r="2475" spans="5:6" x14ac:dyDescent="0.25">
      <c r="E2475" t="s">
        <v>2966</v>
      </c>
      <c r="F2475">
        <f>COUNTIF('Quantidade de alunos estrangeir'!G:H,'Quantidades de Alunos'!E:E)</f>
        <v>1</v>
      </c>
    </row>
    <row r="2476" spans="5:6" x14ac:dyDescent="0.25">
      <c r="E2476" t="s">
        <v>2967</v>
      </c>
      <c r="F2476">
        <f>COUNTIF('Quantidade de alunos estrangeir'!G:H,'Quantidades de Alunos'!E:E)</f>
        <v>1</v>
      </c>
    </row>
    <row r="2477" spans="5:6" x14ac:dyDescent="0.25">
      <c r="E2477" t="s">
        <v>2968</v>
      </c>
      <c r="F2477">
        <f>COUNTIF('Quantidade de alunos estrangeir'!G:H,'Quantidades de Alunos'!E:E)</f>
        <v>1</v>
      </c>
    </row>
    <row r="2478" spans="5:6" x14ac:dyDescent="0.25">
      <c r="E2478" t="s">
        <v>2969</v>
      </c>
      <c r="F2478">
        <f>COUNTIF('Quantidade de alunos estrangeir'!G:H,'Quantidades de Alunos'!E:E)</f>
        <v>2</v>
      </c>
    </row>
    <row r="2479" spans="5:6" x14ac:dyDescent="0.25">
      <c r="E2479" t="s">
        <v>2970</v>
      </c>
      <c r="F2479">
        <f>COUNTIF('Quantidade de alunos estrangeir'!G:H,'Quantidades de Alunos'!E:E)</f>
        <v>1</v>
      </c>
    </row>
    <row r="2480" spans="5:6" x14ac:dyDescent="0.25">
      <c r="E2480" t="s">
        <v>2971</v>
      </c>
      <c r="F2480">
        <f>COUNTIF('Quantidade de alunos estrangeir'!G:H,'Quantidades de Alunos'!E:E)</f>
        <v>1</v>
      </c>
    </row>
    <row r="2481" spans="5:6" x14ac:dyDescent="0.25">
      <c r="E2481" t="s">
        <v>2972</v>
      </c>
      <c r="F2481">
        <f>COUNTIF('Quantidade de alunos estrangeir'!G:H,'Quantidades de Alunos'!E:E)</f>
        <v>1</v>
      </c>
    </row>
    <row r="2482" spans="5:6" x14ac:dyDescent="0.25">
      <c r="E2482" t="s">
        <v>2973</v>
      </c>
      <c r="F2482">
        <f>COUNTIF('Quantidade de alunos estrangeir'!G:H,'Quantidades de Alunos'!E:E)</f>
        <v>1</v>
      </c>
    </row>
    <row r="2483" spans="5:6" x14ac:dyDescent="0.25">
      <c r="E2483" t="s">
        <v>2976</v>
      </c>
      <c r="F2483">
        <f>COUNTIF('Quantidade de alunos estrangeir'!G:H,'Quantidades de Alunos'!E:E)</f>
        <v>2</v>
      </c>
    </row>
    <row r="2484" spans="5:6" x14ac:dyDescent="0.25">
      <c r="E2484" t="s">
        <v>2977</v>
      </c>
      <c r="F2484">
        <f>COUNTIF('Quantidade de alunos estrangeir'!G:H,'Quantidades de Alunos'!E:E)</f>
        <v>1</v>
      </c>
    </row>
    <row r="2485" spans="5:6" x14ac:dyDescent="0.25">
      <c r="E2485" t="s">
        <v>2978</v>
      </c>
      <c r="F2485">
        <f>COUNTIF('Quantidade de alunos estrangeir'!G:H,'Quantidades de Alunos'!E:E)</f>
        <v>1</v>
      </c>
    </row>
    <row r="2486" spans="5:6" x14ac:dyDescent="0.25">
      <c r="E2486" t="s">
        <v>2979</v>
      </c>
      <c r="F2486">
        <f>COUNTIF('Quantidade de alunos estrangeir'!G:H,'Quantidades de Alunos'!E:E)</f>
        <v>1</v>
      </c>
    </row>
    <row r="2487" spans="5:6" x14ac:dyDescent="0.25">
      <c r="E2487" t="s">
        <v>2980</v>
      </c>
      <c r="F2487">
        <f>COUNTIF('Quantidade de alunos estrangeir'!G:H,'Quantidades de Alunos'!E:E)</f>
        <v>3</v>
      </c>
    </row>
    <row r="2488" spans="5:6" x14ac:dyDescent="0.25">
      <c r="E2488" t="s">
        <v>2982</v>
      </c>
      <c r="F2488">
        <f>COUNTIF('Quantidade de alunos estrangeir'!G:H,'Quantidades de Alunos'!E:E)</f>
        <v>10</v>
      </c>
    </row>
    <row r="2489" spans="5:6" x14ac:dyDescent="0.25">
      <c r="E2489" t="s">
        <v>2983</v>
      </c>
      <c r="F2489">
        <f>COUNTIF('Quantidade de alunos estrangeir'!G:H,'Quantidades de Alunos'!E:E)</f>
        <v>2</v>
      </c>
    </row>
    <row r="2490" spans="5:6" x14ac:dyDescent="0.25">
      <c r="E2490" t="s">
        <v>2984</v>
      </c>
      <c r="F2490">
        <f>COUNTIF('Quantidade de alunos estrangeir'!G:H,'Quantidades de Alunos'!E:E)</f>
        <v>2</v>
      </c>
    </row>
    <row r="2491" spans="5:6" x14ac:dyDescent="0.25">
      <c r="E2491" t="s">
        <v>2985</v>
      </c>
      <c r="F2491">
        <f>COUNTIF('Quantidade de alunos estrangeir'!G:H,'Quantidades de Alunos'!E:E)</f>
        <v>2</v>
      </c>
    </row>
    <row r="2492" spans="5:6" x14ac:dyDescent="0.25">
      <c r="E2492" t="s">
        <v>2986</v>
      </c>
      <c r="F2492">
        <f>COUNTIF('Quantidade de alunos estrangeir'!G:H,'Quantidades de Alunos'!E:E)</f>
        <v>2</v>
      </c>
    </row>
    <row r="2493" spans="5:6" x14ac:dyDescent="0.25">
      <c r="E2493" t="s">
        <v>2987</v>
      </c>
      <c r="F2493">
        <f>COUNTIF('Quantidade de alunos estrangeir'!G:H,'Quantidades de Alunos'!E:E)</f>
        <v>1</v>
      </c>
    </row>
    <row r="2494" spans="5:6" x14ac:dyDescent="0.25">
      <c r="E2494" t="s">
        <v>2988</v>
      </c>
      <c r="F2494">
        <f>COUNTIF('Quantidade de alunos estrangeir'!G:H,'Quantidades de Alunos'!E:E)</f>
        <v>1</v>
      </c>
    </row>
    <row r="2495" spans="5:6" x14ac:dyDescent="0.25">
      <c r="E2495" t="s">
        <v>2989</v>
      </c>
      <c r="F2495">
        <f>COUNTIF('Quantidade de alunos estrangeir'!G:H,'Quantidades de Alunos'!E:E)</f>
        <v>2</v>
      </c>
    </row>
    <row r="2496" spans="5:6" x14ac:dyDescent="0.25">
      <c r="E2496" t="s">
        <v>2990</v>
      </c>
      <c r="F2496">
        <f>COUNTIF('Quantidade de alunos estrangeir'!G:H,'Quantidades de Alunos'!E:E)</f>
        <v>2</v>
      </c>
    </row>
    <row r="2497" spans="5:6" x14ac:dyDescent="0.25">
      <c r="E2497" t="s">
        <v>2991</v>
      </c>
      <c r="F2497">
        <f>COUNTIF('Quantidade de alunos estrangeir'!G:H,'Quantidades de Alunos'!E:E)</f>
        <v>1</v>
      </c>
    </row>
    <row r="2498" spans="5:6" x14ac:dyDescent="0.25">
      <c r="E2498" t="s">
        <v>2992</v>
      </c>
      <c r="F2498">
        <f>COUNTIF('Quantidade de alunos estrangeir'!G:H,'Quantidades de Alunos'!E:E)</f>
        <v>1</v>
      </c>
    </row>
    <row r="2499" spans="5:6" x14ac:dyDescent="0.25">
      <c r="E2499" t="s">
        <v>2993</v>
      </c>
      <c r="F2499">
        <f>COUNTIF('Quantidade de alunos estrangeir'!G:H,'Quantidades de Alunos'!E:E)</f>
        <v>1</v>
      </c>
    </row>
    <row r="2500" spans="5:6" x14ac:dyDescent="0.25">
      <c r="E2500" t="s">
        <v>2994</v>
      </c>
      <c r="F2500">
        <f>COUNTIF('Quantidade de alunos estrangeir'!G:H,'Quantidades de Alunos'!E:E)</f>
        <v>2</v>
      </c>
    </row>
    <row r="2501" spans="5:6" x14ac:dyDescent="0.25">
      <c r="E2501" t="s">
        <v>2995</v>
      </c>
      <c r="F2501">
        <f>COUNTIF('Quantidade de alunos estrangeir'!G:H,'Quantidades de Alunos'!E:E)</f>
        <v>2</v>
      </c>
    </row>
    <row r="2502" spans="5:6" x14ac:dyDescent="0.25">
      <c r="E2502" t="s">
        <v>2996</v>
      </c>
      <c r="F2502">
        <f>COUNTIF('Quantidade de alunos estrangeir'!G:H,'Quantidades de Alunos'!E:E)</f>
        <v>2</v>
      </c>
    </row>
    <row r="2503" spans="5:6" x14ac:dyDescent="0.25">
      <c r="E2503" t="s">
        <v>2997</v>
      </c>
      <c r="F2503">
        <f>COUNTIF('Quantidade de alunos estrangeir'!G:H,'Quantidades de Alunos'!E:E)</f>
        <v>2</v>
      </c>
    </row>
    <row r="2504" spans="5:6" x14ac:dyDescent="0.25">
      <c r="E2504" t="s">
        <v>2998</v>
      </c>
      <c r="F2504">
        <f>COUNTIF('Quantidade de alunos estrangeir'!G:H,'Quantidades de Alunos'!E:E)</f>
        <v>1</v>
      </c>
    </row>
    <row r="2505" spans="5:6" x14ac:dyDescent="0.25">
      <c r="E2505" t="s">
        <v>2871</v>
      </c>
      <c r="F2505">
        <f>COUNTIF('Quantidade de alunos estrangeir'!G:H,'Quantidades de Alunos'!E:E)</f>
        <v>3</v>
      </c>
    </row>
    <row r="2506" spans="5:6" x14ac:dyDescent="0.25">
      <c r="E2506" t="s">
        <v>2999</v>
      </c>
      <c r="F2506">
        <f>COUNTIF('Quantidade de alunos estrangeir'!G:H,'Quantidades de Alunos'!E:E)</f>
        <v>2</v>
      </c>
    </row>
    <row r="2507" spans="5:6" x14ac:dyDescent="0.25">
      <c r="E2507" t="s">
        <v>3000</v>
      </c>
      <c r="F2507">
        <f>COUNTIF('Quantidade de alunos estrangeir'!G:H,'Quantidades de Alunos'!E:E)</f>
        <v>2</v>
      </c>
    </row>
    <row r="2508" spans="5:6" x14ac:dyDescent="0.25">
      <c r="E2508" t="s">
        <v>3001</v>
      </c>
      <c r="F2508">
        <f>COUNTIF('Quantidade de alunos estrangeir'!G:H,'Quantidades de Alunos'!E:E)</f>
        <v>1</v>
      </c>
    </row>
    <row r="2509" spans="5:6" x14ac:dyDescent="0.25">
      <c r="E2509" t="s">
        <v>3002</v>
      </c>
      <c r="F2509">
        <f>COUNTIF('Quantidade de alunos estrangeir'!G:H,'Quantidades de Alunos'!E:E)</f>
        <v>2</v>
      </c>
    </row>
    <row r="2510" spans="5:6" x14ac:dyDescent="0.25">
      <c r="E2510" t="s">
        <v>3003</v>
      </c>
      <c r="F2510">
        <f>COUNTIF('Quantidade de alunos estrangeir'!G:H,'Quantidades de Alunos'!E:E)</f>
        <v>1</v>
      </c>
    </row>
    <row r="2511" spans="5:6" x14ac:dyDescent="0.25">
      <c r="E2511" t="s">
        <v>3004</v>
      </c>
      <c r="F2511">
        <f>COUNTIF('Quantidade de alunos estrangeir'!G:H,'Quantidades de Alunos'!E:E)</f>
        <v>3</v>
      </c>
    </row>
    <row r="2512" spans="5:6" x14ac:dyDescent="0.25">
      <c r="E2512" t="s">
        <v>3005</v>
      </c>
      <c r="F2512">
        <f>COUNTIF('Quantidade de alunos estrangeir'!G:H,'Quantidades de Alunos'!E:E)</f>
        <v>2</v>
      </c>
    </row>
    <row r="2513" spans="5:6" x14ac:dyDescent="0.25">
      <c r="E2513" t="s">
        <v>3006</v>
      </c>
      <c r="F2513">
        <f>COUNTIF('Quantidade de alunos estrangeir'!G:H,'Quantidades de Alunos'!E:E)</f>
        <v>2</v>
      </c>
    </row>
    <row r="2514" spans="5:6" x14ac:dyDescent="0.25">
      <c r="E2514" t="s">
        <v>3007</v>
      </c>
      <c r="F2514">
        <f>COUNTIF('Quantidade de alunos estrangeir'!G:H,'Quantidades de Alunos'!E:E)</f>
        <v>2</v>
      </c>
    </row>
    <row r="2515" spans="5:6" x14ac:dyDescent="0.25">
      <c r="E2515" t="s">
        <v>3008</v>
      </c>
      <c r="F2515">
        <f>COUNTIF('Quantidade de alunos estrangeir'!G:H,'Quantidades de Alunos'!E:E)</f>
        <v>2</v>
      </c>
    </row>
    <row r="2516" spans="5:6" x14ac:dyDescent="0.25">
      <c r="E2516" t="s">
        <v>3010</v>
      </c>
      <c r="F2516">
        <f>COUNTIF('Quantidade de alunos estrangeir'!G:H,'Quantidades de Alunos'!E:E)</f>
        <v>1</v>
      </c>
    </row>
    <row r="2517" spans="5:6" x14ac:dyDescent="0.25">
      <c r="E2517" t="s">
        <v>3011</v>
      </c>
      <c r="F2517">
        <f>COUNTIF('Quantidade de alunos estrangeir'!G:H,'Quantidades de Alunos'!E:E)</f>
        <v>1</v>
      </c>
    </row>
    <row r="2518" spans="5:6" x14ac:dyDescent="0.25">
      <c r="E2518" t="s">
        <v>3012</v>
      </c>
      <c r="F2518">
        <f>COUNTIF('Quantidade de alunos estrangeir'!G:H,'Quantidades de Alunos'!E:E)</f>
        <v>2</v>
      </c>
    </row>
    <row r="2519" spans="5:6" x14ac:dyDescent="0.25">
      <c r="E2519" t="s">
        <v>3013</v>
      </c>
      <c r="F2519">
        <f>COUNTIF('Quantidade de alunos estrangeir'!G:H,'Quantidades de Alunos'!E:E)</f>
        <v>1</v>
      </c>
    </row>
    <row r="2520" spans="5:6" x14ac:dyDescent="0.25">
      <c r="E2520" t="s">
        <v>3014</v>
      </c>
      <c r="F2520">
        <f>COUNTIF('Quantidade de alunos estrangeir'!G:H,'Quantidades de Alunos'!E:E)</f>
        <v>1</v>
      </c>
    </row>
    <row r="2521" spans="5:6" x14ac:dyDescent="0.25">
      <c r="E2521" t="s">
        <v>3015</v>
      </c>
      <c r="F2521">
        <f>COUNTIF('Quantidade de alunos estrangeir'!G:H,'Quantidades de Alunos'!E:E)</f>
        <v>3</v>
      </c>
    </row>
    <row r="2522" spans="5:6" x14ac:dyDescent="0.25">
      <c r="E2522" t="s">
        <v>3016</v>
      </c>
      <c r="F2522">
        <f>COUNTIF('Quantidade de alunos estrangeir'!G:H,'Quantidades de Alunos'!E:E)</f>
        <v>2</v>
      </c>
    </row>
    <row r="2523" spans="5:6" x14ac:dyDescent="0.25">
      <c r="E2523" t="s">
        <v>3017</v>
      </c>
      <c r="F2523">
        <f>COUNTIF('Quantidade de alunos estrangeir'!G:H,'Quantidades de Alunos'!E:E)</f>
        <v>2</v>
      </c>
    </row>
    <row r="2524" spans="5:6" x14ac:dyDescent="0.25">
      <c r="E2524" t="s">
        <v>3018</v>
      </c>
      <c r="F2524">
        <f>COUNTIF('Quantidade de alunos estrangeir'!G:H,'Quantidades de Alunos'!E:E)</f>
        <v>1</v>
      </c>
    </row>
    <row r="2525" spans="5:6" x14ac:dyDescent="0.25">
      <c r="E2525" t="s">
        <v>3019</v>
      </c>
      <c r="F2525">
        <f>COUNTIF('Quantidade de alunos estrangeir'!G:H,'Quantidades de Alunos'!E:E)</f>
        <v>1</v>
      </c>
    </row>
    <row r="2526" spans="5:6" x14ac:dyDescent="0.25">
      <c r="E2526" t="s">
        <v>3020</v>
      </c>
      <c r="F2526">
        <f>COUNTIF('Quantidade de alunos estrangeir'!G:H,'Quantidades de Alunos'!E:E)</f>
        <v>3</v>
      </c>
    </row>
    <row r="2527" spans="5:6" x14ac:dyDescent="0.25">
      <c r="E2527" t="s">
        <v>3022</v>
      </c>
      <c r="F2527">
        <f>COUNTIF('Quantidade de alunos estrangeir'!G:H,'Quantidades de Alunos'!E:E)</f>
        <v>4</v>
      </c>
    </row>
    <row r="2528" spans="5:6" x14ac:dyDescent="0.25">
      <c r="E2528" t="s">
        <v>3023</v>
      </c>
      <c r="F2528">
        <f>COUNTIF('Quantidade de alunos estrangeir'!G:H,'Quantidades de Alunos'!E:E)</f>
        <v>2</v>
      </c>
    </row>
    <row r="2529" spans="5:6" x14ac:dyDescent="0.25">
      <c r="E2529" t="s">
        <v>3024</v>
      </c>
      <c r="F2529">
        <f>COUNTIF('Quantidade de alunos estrangeir'!G:H,'Quantidades de Alunos'!E:E)</f>
        <v>3</v>
      </c>
    </row>
    <row r="2530" spans="5:6" x14ac:dyDescent="0.25">
      <c r="E2530" t="s">
        <v>3025</v>
      </c>
      <c r="F2530">
        <f>COUNTIF('Quantidade de alunos estrangeir'!G:H,'Quantidades de Alunos'!E:E)</f>
        <v>1</v>
      </c>
    </row>
    <row r="2531" spans="5:6" x14ac:dyDescent="0.25">
      <c r="E2531" t="s">
        <v>3026</v>
      </c>
      <c r="F2531">
        <f>COUNTIF('Quantidade de alunos estrangeir'!G:H,'Quantidades de Alunos'!E:E)</f>
        <v>1</v>
      </c>
    </row>
    <row r="2532" spans="5:6" x14ac:dyDescent="0.25">
      <c r="E2532" t="s">
        <v>3027</v>
      </c>
      <c r="F2532">
        <f>COUNTIF('Quantidade de alunos estrangeir'!G:H,'Quantidades de Alunos'!E:E)</f>
        <v>5</v>
      </c>
    </row>
    <row r="2533" spans="5:6" x14ac:dyDescent="0.25">
      <c r="E2533" t="s">
        <v>3028</v>
      </c>
      <c r="F2533">
        <f>COUNTIF('Quantidade de alunos estrangeir'!G:H,'Quantidades de Alunos'!E:E)</f>
        <v>2</v>
      </c>
    </row>
    <row r="2534" spans="5:6" x14ac:dyDescent="0.25">
      <c r="E2534" t="s">
        <v>3029</v>
      </c>
      <c r="F2534">
        <f>COUNTIF('Quantidade de alunos estrangeir'!G:H,'Quantidades de Alunos'!E:E)</f>
        <v>1</v>
      </c>
    </row>
    <row r="2535" spans="5:6" x14ac:dyDescent="0.25">
      <c r="E2535" t="s">
        <v>3030</v>
      </c>
      <c r="F2535">
        <f>COUNTIF('Quantidade de alunos estrangeir'!G:H,'Quantidades de Alunos'!E:E)</f>
        <v>3</v>
      </c>
    </row>
    <row r="2536" spans="5:6" x14ac:dyDescent="0.25">
      <c r="E2536" t="s">
        <v>3031</v>
      </c>
      <c r="F2536">
        <f>COUNTIF('Quantidade de alunos estrangeir'!G:H,'Quantidades de Alunos'!E:E)</f>
        <v>1</v>
      </c>
    </row>
    <row r="2537" spans="5:6" x14ac:dyDescent="0.25">
      <c r="E2537" t="s">
        <v>3032</v>
      </c>
      <c r="F2537">
        <f>COUNTIF('Quantidade de alunos estrangeir'!G:H,'Quantidades de Alunos'!E:E)</f>
        <v>2</v>
      </c>
    </row>
    <row r="2538" spans="5:6" x14ac:dyDescent="0.25">
      <c r="E2538" t="s">
        <v>3033</v>
      </c>
      <c r="F2538">
        <f>COUNTIF('Quantidade de alunos estrangeir'!G:H,'Quantidades de Alunos'!E:E)</f>
        <v>3</v>
      </c>
    </row>
    <row r="2539" spans="5:6" x14ac:dyDescent="0.25">
      <c r="E2539" t="s">
        <v>3034</v>
      </c>
      <c r="F2539">
        <f>COUNTIF('Quantidade de alunos estrangeir'!G:H,'Quantidades de Alunos'!E:E)</f>
        <v>1</v>
      </c>
    </row>
    <row r="2540" spans="5:6" x14ac:dyDescent="0.25">
      <c r="E2540" t="s">
        <v>3035</v>
      </c>
      <c r="F2540">
        <f>COUNTIF('Quantidade de alunos estrangeir'!G:H,'Quantidades de Alunos'!E:E)</f>
        <v>1</v>
      </c>
    </row>
    <row r="2541" spans="5:6" x14ac:dyDescent="0.25">
      <c r="E2541" t="s">
        <v>3036</v>
      </c>
      <c r="F2541">
        <f>COUNTIF('Quantidade de alunos estrangeir'!G:H,'Quantidades de Alunos'!E:E)</f>
        <v>2</v>
      </c>
    </row>
    <row r="2542" spans="5:6" x14ac:dyDescent="0.25">
      <c r="E2542" t="s">
        <v>3037</v>
      </c>
      <c r="F2542">
        <f>COUNTIF('Quantidade de alunos estrangeir'!G:H,'Quantidades de Alunos'!E:E)</f>
        <v>2</v>
      </c>
    </row>
    <row r="2543" spans="5:6" x14ac:dyDescent="0.25">
      <c r="E2543" t="s">
        <v>3038</v>
      </c>
      <c r="F2543">
        <f>COUNTIF('Quantidade de alunos estrangeir'!G:H,'Quantidades de Alunos'!E:E)</f>
        <v>1</v>
      </c>
    </row>
    <row r="2544" spans="5:6" x14ac:dyDescent="0.25">
      <c r="E2544" t="s">
        <v>3039</v>
      </c>
      <c r="F2544">
        <f>COUNTIF('Quantidade de alunos estrangeir'!G:H,'Quantidades de Alunos'!E:E)</f>
        <v>4</v>
      </c>
    </row>
    <row r="2545" spans="5:6" x14ac:dyDescent="0.25">
      <c r="E2545" t="s">
        <v>3040</v>
      </c>
      <c r="F2545">
        <f>COUNTIF('Quantidade de alunos estrangeir'!G:H,'Quantidades de Alunos'!E:E)</f>
        <v>2</v>
      </c>
    </row>
    <row r="2546" spans="5:6" x14ac:dyDescent="0.25">
      <c r="E2546" t="s">
        <v>3041</v>
      </c>
      <c r="F2546">
        <f>COUNTIF('Quantidade de alunos estrangeir'!G:H,'Quantidades de Alunos'!E:E)</f>
        <v>1</v>
      </c>
    </row>
    <row r="2547" spans="5:6" x14ac:dyDescent="0.25">
      <c r="E2547" t="s">
        <v>3042</v>
      </c>
      <c r="F2547">
        <f>COUNTIF('Quantidade de alunos estrangeir'!G:H,'Quantidades de Alunos'!E:E)</f>
        <v>3</v>
      </c>
    </row>
    <row r="2548" spans="5:6" x14ac:dyDescent="0.25">
      <c r="E2548" t="s">
        <v>3043</v>
      </c>
      <c r="F2548">
        <f>COUNTIF('Quantidade de alunos estrangeir'!G:H,'Quantidades de Alunos'!E:E)</f>
        <v>2</v>
      </c>
    </row>
    <row r="2549" spans="5:6" x14ac:dyDescent="0.25">
      <c r="E2549" t="s">
        <v>3044</v>
      </c>
      <c r="F2549">
        <f>COUNTIF('Quantidade de alunos estrangeir'!G:H,'Quantidades de Alunos'!E:E)</f>
        <v>1</v>
      </c>
    </row>
    <row r="2550" spans="5:6" x14ac:dyDescent="0.25">
      <c r="E2550" t="s">
        <v>3045</v>
      </c>
      <c r="F2550">
        <f>COUNTIF('Quantidade de alunos estrangeir'!G:H,'Quantidades de Alunos'!E:E)</f>
        <v>2</v>
      </c>
    </row>
    <row r="2551" spans="5:6" x14ac:dyDescent="0.25">
      <c r="E2551" t="s">
        <v>3046</v>
      </c>
      <c r="F2551">
        <f>COUNTIF('Quantidade de alunos estrangeir'!G:H,'Quantidades de Alunos'!E:E)</f>
        <v>1</v>
      </c>
    </row>
    <row r="2552" spans="5:6" x14ac:dyDescent="0.25">
      <c r="E2552" t="s">
        <v>3049</v>
      </c>
      <c r="F2552">
        <f>COUNTIF('Quantidade de alunos estrangeir'!G:H,'Quantidades de Alunos'!E:E)</f>
        <v>4</v>
      </c>
    </row>
    <row r="2553" spans="5:6" x14ac:dyDescent="0.25">
      <c r="E2553" t="s">
        <v>3050</v>
      </c>
      <c r="F2553">
        <f>COUNTIF('Quantidade de alunos estrangeir'!G:H,'Quantidades de Alunos'!E:E)</f>
        <v>2</v>
      </c>
    </row>
    <row r="2554" spans="5:6" x14ac:dyDescent="0.25">
      <c r="E2554" t="s">
        <v>3051</v>
      </c>
      <c r="F2554">
        <f>COUNTIF('Quantidade de alunos estrangeir'!G:H,'Quantidades de Alunos'!E:E)</f>
        <v>1</v>
      </c>
    </row>
    <row r="2555" spans="5:6" x14ac:dyDescent="0.25">
      <c r="E2555" t="s">
        <v>3052</v>
      </c>
      <c r="F2555">
        <f>COUNTIF('Quantidade de alunos estrangeir'!G:H,'Quantidades de Alunos'!E:E)</f>
        <v>1</v>
      </c>
    </row>
    <row r="2556" spans="5:6" x14ac:dyDescent="0.25">
      <c r="E2556" t="s">
        <v>3054</v>
      </c>
      <c r="F2556">
        <f>COUNTIF('Quantidade de alunos estrangeir'!G:H,'Quantidades de Alunos'!E:E)</f>
        <v>2</v>
      </c>
    </row>
    <row r="2557" spans="5:6" x14ac:dyDescent="0.25">
      <c r="E2557" t="s">
        <v>3055</v>
      </c>
      <c r="F2557">
        <f>COUNTIF('Quantidade de alunos estrangeir'!G:H,'Quantidades de Alunos'!E:E)</f>
        <v>1</v>
      </c>
    </row>
    <row r="2558" spans="5:6" x14ac:dyDescent="0.25">
      <c r="E2558" t="s">
        <v>3056</v>
      </c>
      <c r="F2558">
        <f>COUNTIF('Quantidade de alunos estrangeir'!G:H,'Quantidades de Alunos'!E:E)</f>
        <v>1</v>
      </c>
    </row>
    <row r="2559" spans="5:6" x14ac:dyDescent="0.25">
      <c r="E2559" t="s">
        <v>3057</v>
      </c>
      <c r="F2559">
        <f>COUNTIF('Quantidade de alunos estrangeir'!G:H,'Quantidades de Alunos'!E:E)</f>
        <v>2</v>
      </c>
    </row>
    <row r="2560" spans="5:6" x14ac:dyDescent="0.25">
      <c r="E2560" t="s">
        <v>3058</v>
      </c>
      <c r="F2560">
        <f>COUNTIF('Quantidade de alunos estrangeir'!G:H,'Quantidades de Alunos'!E:E)</f>
        <v>1</v>
      </c>
    </row>
    <row r="2561" spans="5:6" x14ac:dyDescent="0.25">
      <c r="E2561" t="s">
        <v>3059</v>
      </c>
      <c r="F2561">
        <f>COUNTIF('Quantidade de alunos estrangeir'!G:H,'Quantidades de Alunos'!E:E)</f>
        <v>2</v>
      </c>
    </row>
    <row r="2562" spans="5:6" x14ac:dyDescent="0.25">
      <c r="E2562" t="s">
        <v>3060</v>
      </c>
      <c r="F2562">
        <f>COUNTIF('Quantidade de alunos estrangeir'!G:H,'Quantidades de Alunos'!E:E)</f>
        <v>4</v>
      </c>
    </row>
    <row r="2563" spans="5:6" x14ac:dyDescent="0.25">
      <c r="E2563" t="s">
        <v>3061</v>
      </c>
      <c r="F2563">
        <f>COUNTIF('Quantidade de alunos estrangeir'!G:H,'Quantidades de Alunos'!E:E)</f>
        <v>1</v>
      </c>
    </row>
    <row r="2564" spans="5:6" x14ac:dyDescent="0.25">
      <c r="E2564" t="s">
        <v>3062</v>
      </c>
      <c r="F2564">
        <f>COUNTIF('Quantidade de alunos estrangeir'!G:H,'Quantidades de Alunos'!E:E)</f>
        <v>1</v>
      </c>
    </row>
    <row r="2565" spans="5:6" x14ac:dyDescent="0.25">
      <c r="E2565" t="s">
        <v>3063</v>
      </c>
      <c r="F2565">
        <f>COUNTIF('Quantidade de alunos estrangeir'!G:H,'Quantidades de Alunos'!E:E)</f>
        <v>2</v>
      </c>
    </row>
    <row r="2566" spans="5:6" x14ac:dyDescent="0.25">
      <c r="E2566" t="s">
        <v>3064</v>
      </c>
      <c r="F2566">
        <f>COUNTIF('Quantidade de alunos estrangeir'!G:H,'Quantidades de Alunos'!E:E)</f>
        <v>3</v>
      </c>
    </row>
    <row r="2567" spans="5:6" x14ac:dyDescent="0.25">
      <c r="E2567" t="s">
        <v>3065</v>
      </c>
      <c r="F2567">
        <f>COUNTIF('Quantidade de alunos estrangeir'!G:H,'Quantidades de Alunos'!E:E)</f>
        <v>2</v>
      </c>
    </row>
    <row r="2568" spans="5:6" x14ac:dyDescent="0.25">
      <c r="E2568" t="s">
        <v>3066</v>
      </c>
      <c r="F2568">
        <f>COUNTIF('Quantidade de alunos estrangeir'!G:H,'Quantidades de Alunos'!E:E)</f>
        <v>1</v>
      </c>
    </row>
    <row r="2569" spans="5:6" x14ac:dyDescent="0.25">
      <c r="E2569" t="s">
        <v>3067</v>
      </c>
      <c r="F2569">
        <f>COUNTIF('Quantidade de alunos estrangeir'!G:H,'Quantidades de Alunos'!E:E)</f>
        <v>1</v>
      </c>
    </row>
    <row r="2570" spans="5:6" x14ac:dyDescent="0.25">
      <c r="E2570" t="s">
        <v>3069</v>
      </c>
      <c r="F2570">
        <f>COUNTIF('Quantidade de alunos estrangeir'!G:H,'Quantidades de Alunos'!E:E)</f>
        <v>2</v>
      </c>
    </row>
    <row r="2571" spans="5:6" x14ac:dyDescent="0.25">
      <c r="E2571" t="s">
        <v>3070</v>
      </c>
      <c r="F2571">
        <f>COUNTIF('Quantidade de alunos estrangeir'!G:H,'Quantidades de Alunos'!E:E)</f>
        <v>1</v>
      </c>
    </row>
    <row r="2572" spans="5:6" x14ac:dyDescent="0.25">
      <c r="E2572" t="s">
        <v>3071</v>
      </c>
      <c r="F2572">
        <f>COUNTIF('Quantidade de alunos estrangeir'!G:H,'Quantidades de Alunos'!E:E)</f>
        <v>1</v>
      </c>
    </row>
    <row r="2573" spans="5:6" x14ac:dyDescent="0.25">
      <c r="E2573" t="s">
        <v>3072</v>
      </c>
      <c r="F2573">
        <f>COUNTIF('Quantidade de alunos estrangeir'!G:H,'Quantidades de Alunos'!E:E)</f>
        <v>2</v>
      </c>
    </row>
    <row r="2574" spans="5:6" x14ac:dyDescent="0.25">
      <c r="E2574" t="s">
        <v>3073</v>
      </c>
      <c r="F2574">
        <f>COUNTIF('Quantidade de alunos estrangeir'!G:H,'Quantidades de Alunos'!E:E)</f>
        <v>1</v>
      </c>
    </row>
    <row r="2575" spans="5:6" x14ac:dyDescent="0.25">
      <c r="E2575" t="s">
        <v>3074</v>
      </c>
      <c r="F2575">
        <f>COUNTIF('Quantidade de alunos estrangeir'!G:H,'Quantidades de Alunos'!E:E)</f>
        <v>1</v>
      </c>
    </row>
    <row r="2576" spans="5:6" x14ac:dyDescent="0.25">
      <c r="E2576" t="s">
        <v>3075</v>
      </c>
      <c r="F2576">
        <f>COUNTIF('Quantidade de alunos estrangeir'!G:H,'Quantidades de Alunos'!E:E)</f>
        <v>4</v>
      </c>
    </row>
    <row r="2577" spans="5:6" x14ac:dyDescent="0.25">
      <c r="E2577" t="s">
        <v>3076</v>
      </c>
      <c r="F2577">
        <f>COUNTIF('Quantidade de alunos estrangeir'!G:H,'Quantidades de Alunos'!E:E)</f>
        <v>1</v>
      </c>
    </row>
    <row r="2578" spans="5:6" x14ac:dyDescent="0.25">
      <c r="E2578" t="s">
        <v>3077</v>
      </c>
      <c r="F2578">
        <f>COUNTIF('Quantidade de alunos estrangeir'!G:H,'Quantidades de Alunos'!E:E)</f>
        <v>2</v>
      </c>
    </row>
    <row r="2579" spans="5:6" x14ac:dyDescent="0.25">
      <c r="E2579" t="s">
        <v>3078</v>
      </c>
      <c r="F2579">
        <f>COUNTIF('Quantidade de alunos estrangeir'!G:H,'Quantidades de Alunos'!E:E)</f>
        <v>1</v>
      </c>
    </row>
    <row r="2580" spans="5:6" x14ac:dyDescent="0.25">
      <c r="E2580" t="s">
        <v>3079</v>
      </c>
      <c r="F2580">
        <f>COUNTIF('Quantidade de alunos estrangeir'!G:H,'Quantidades de Alunos'!E:E)</f>
        <v>2</v>
      </c>
    </row>
    <row r="2581" spans="5:6" x14ac:dyDescent="0.25">
      <c r="E2581" t="s">
        <v>3080</v>
      </c>
      <c r="F2581">
        <f>COUNTIF('Quantidade de alunos estrangeir'!G:H,'Quantidades de Alunos'!E:E)</f>
        <v>1</v>
      </c>
    </row>
    <row r="2582" spans="5:6" x14ac:dyDescent="0.25">
      <c r="E2582" t="s">
        <v>3082</v>
      </c>
      <c r="F2582">
        <f>COUNTIF('Quantidade de alunos estrangeir'!G:H,'Quantidades de Alunos'!E:E)</f>
        <v>1</v>
      </c>
    </row>
    <row r="2583" spans="5:6" x14ac:dyDescent="0.25">
      <c r="E2583" t="s">
        <v>3083</v>
      </c>
      <c r="F2583">
        <f>COUNTIF('Quantidade de alunos estrangeir'!G:H,'Quantidades de Alunos'!E:E)</f>
        <v>1</v>
      </c>
    </row>
    <row r="2584" spans="5:6" x14ac:dyDescent="0.25">
      <c r="E2584" t="s">
        <v>3084</v>
      </c>
      <c r="F2584">
        <f>COUNTIF('Quantidade de alunos estrangeir'!G:H,'Quantidades de Alunos'!E:E)</f>
        <v>1</v>
      </c>
    </row>
    <row r="2585" spans="5:6" x14ac:dyDescent="0.25">
      <c r="E2585" t="s">
        <v>3085</v>
      </c>
      <c r="F2585">
        <f>COUNTIF('Quantidade de alunos estrangeir'!G:H,'Quantidades de Alunos'!E:E)</f>
        <v>1</v>
      </c>
    </row>
    <row r="2586" spans="5:6" x14ac:dyDescent="0.25">
      <c r="E2586" t="s">
        <v>3086</v>
      </c>
      <c r="F2586">
        <f>COUNTIF('Quantidade de alunos estrangeir'!G:H,'Quantidades de Alunos'!E:E)</f>
        <v>3</v>
      </c>
    </row>
    <row r="2587" spans="5:6" x14ac:dyDescent="0.25">
      <c r="E2587" t="s">
        <v>3087</v>
      </c>
      <c r="F2587">
        <f>COUNTIF('Quantidade de alunos estrangeir'!G:H,'Quantidades de Alunos'!E:E)</f>
        <v>4</v>
      </c>
    </row>
    <row r="2588" spans="5:6" x14ac:dyDescent="0.25">
      <c r="E2588" t="s">
        <v>3088</v>
      </c>
      <c r="F2588">
        <f>COUNTIF('Quantidade de alunos estrangeir'!G:H,'Quantidades de Alunos'!E:E)</f>
        <v>3</v>
      </c>
    </row>
    <row r="2589" spans="5:6" x14ac:dyDescent="0.25">
      <c r="E2589" t="s">
        <v>3089</v>
      </c>
      <c r="F2589">
        <f>COUNTIF('Quantidade de alunos estrangeir'!G:H,'Quantidades de Alunos'!E:E)</f>
        <v>2</v>
      </c>
    </row>
    <row r="2590" spans="5:6" x14ac:dyDescent="0.25">
      <c r="E2590" t="s">
        <v>3090</v>
      </c>
      <c r="F2590">
        <f>COUNTIF('Quantidade de alunos estrangeir'!G:H,'Quantidades de Alunos'!E:E)</f>
        <v>2</v>
      </c>
    </row>
    <row r="2591" spans="5:6" x14ac:dyDescent="0.25">
      <c r="E2591" t="s">
        <v>3091</v>
      </c>
      <c r="F2591">
        <f>COUNTIF('Quantidade de alunos estrangeir'!G:H,'Quantidades de Alunos'!E:E)</f>
        <v>1</v>
      </c>
    </row>
    <row r="2592" spans="5:6" x14ac:dyDescent="0.25">
      <c r="E2592" t="s">
        <v>3092</v>
      </c>
      <c r="F2592">
        <f>COUNTIF('Quantidade de alunos estrangeir'!G:H,'Quantidades de Alunos'!E:E)</f>
        <v>1</v>
      </c>
    </row>
    <row r="2593" spans="5:6" x14ac:dyDescent="0.25">
      <c r="E2593" t="s">
        <v>3093</v>
      </c>
      <c r="F2593">
        <f>COUNTIF('Quantidade de alunos estrangeir'!G:H,'Quantidades de Alunos'!E:E)</f>
        <v>2</v>
      </c>
    </row>
    <row r="2594" spans="5:6" x14ac:dyDescent="0.25">
      <c r="E2594" t="s">
        <v>3094</v>
      </c>
      <c r="F2594">
        <f>COUNTIF('Quantidade de alunos estrangeir'!G:H,'Quantidades de Alunos'!E:E)</f>
        <v>2</v>
      </c>
    </row>
    <row r="2595" spans="5:6" x14ac:dyDescent="0.25">
      <c r="E2595" t="s">
        <v>3095</v>
      </c>
      <c r="F2595">
        <f>COUNTIF('Quantidade de alunos estrangeir'!G:H,'Quantidades de Alunos'!E:E)</f>
        <v>2</v>
      </c>
    </row>
    <row r="2596" spans="5:6" x14ac:dyDescent="0.25">
      <c r="E2596" t="s">
        <v>3096</v>
      </c>
      <c r="F2596">
        <f>COUNTIF('Quantidade de alunos estrangeir'!G:H,'Quantidades de Alunos'!E:E)</f>
        <v>2</v>
      </c>
    </row>
    <row r="2597" spans="5:6" x14ac:dyDescent="0.25">
      <c r="E2597" t="s">
        <v>3097</v>
      </c>
      <c r="F2597">
        <f>COUNTIF('Quantidade de alunos estrangeir'!G:H,'Quantidades de Alunos'!E:E)</f>
        <v>1</v>
      </c>
    </row>
    <row r="2598" spans="5:6" x14ac:dyDescent="0.25">
      <c r="E2598" t="s">
        <v>3098</v>
      </c>
      <c r="F2598">
        <f>COUNTIF('Quantidade de alunos estrangeir'!G:H,'Quantidades de Alunos'!E:E)</f>
        <v>2</v>
      </c>
    </row>
    <row r="2599" spans="5:6" x14ac:dyDescent="0.25">
      <c r="E2599" t="s">
        <v>3099</v>
      </c>
      <c r="F2599">
        <f>COUNTIF('Quantidade de alunos estrangeir'!G:H,'Quantidades de Alunos'!E:E)</f>
        <v>2</v>
      </c>
    </row>
    <row r="2600" spans="5:6" x14ac:dyDescent="0.25">
      <c r="E2600" t="s">
        <v>3100</v>
      </c>
      <c r="F2600">
        <f>COUNTIF('Quantidade de alunos estrangeir'!G:H,'Quantidades de Alunos'!E:E)</f>
        <v>2</v>
      </c>
    </row>
    <row r="2601" spans="5:6" x14ac:dyDescent="0.25">
      <c r="E2601" t="s">
        <v>3101</v>
      </c>
      <c r="F2601">
        <f>COUNTIF('Quantidade de alunos estrangeir'!G:H,'Quantidades de Alunos'!E:E)</f>
        <v>1</v>
      </c>
    </row>
    <row r="2602" spans="5:6" x14ac:dyDescent="0.25">
      <c r="E2602" t="s">
        <v>3102</v>
      </c>
      <c r="F2602">
        <f>COUNTIF('Quantidade de alunos estrangeir'!G:H,'Quantidades de Alunos'!E:E)</f>
        <v>1</v>
      </c>
    </row>
    <row r="2603" spans="5:6" x14ac:dyDescent="0.25">
      <c r="E2603" t="s">
        <v>3103</v>
      </c>
      <c r="F2603">
        <f>COUNTIF('Quantidade de alunos estrangeir'!G:H,'Quantidades de Alunos'!E:E)</f>
        <v>1</v>
      </c>
    </row>
    <row r="2604" spans="5:6" x14ac:dyDescent="0.25">
      <c r="E2604" t="s">
        <v>3105</v>
      </c>
      <c r="F2604">
        <f>COUNTIF('Quantidade de alunos estrangeir'!G:H,'Quantidades de Alunos'!E:E)</f>
        <v>2</v>
      </c>
    </row>
    <row r="2605" spans="5:6" x14ac:dyDescent="0.25">
      <c r="E2605" t="s">
        <v>3106</v>
      </c>
      <c r="F2605">
        <f>COUNTIF('Quantidade de alunos estrangeir'!G:H,'Quantidades de Alunos'!E:E)</f>
        <v>2</v>
      </c>
    </row>
    <row r="2606" spans="5:6" x14ac:dyDescent="0.25">
      <c r="E2606" t="s">
        <v>3107</v>
      </c>
      <c r="F2606">
        <f>COUNTIF('Quantidade de alunos estrangeir'!G:H,'Quantidades de Alunos'!E:E)</f>
        <v>2</v>
      </c>
    </row>
    <row r="2607" spans="5:6" x14ac:dyDescent="0.25">
      <c r="E2607" t="s">
        <v>3108</v>
      </c>
      <c r="F2607">
        <f>COUNTIF('Quantidade de alunos estrangeir'!G:H,'Quantidades de Alunos'!E:E)</f>
        <v>1</v>
      </c>
    </row>
    <row r="2608" spans="5:6" x14ac:dyDescent="0.25">
      <c r="E2608" t="s">
        <v>3109</v>
      </c>
      <c r="F2608">
        <f>COUNTIF('Quantidade de alunos estrangeir'!G:H,'Quantidades de Alunos'!E:E)</f>
        <v>1</v>
      </c>
    </row>
    <row r="2609" spans="5:6" x14ac:dyDescent="0.25">
      <c r="E2609" t="s">
        <v>3110</v>
      </c>
      <c r="F2609">
        <f>COUNTIF('Quantidade de alunos estrangeir'!G:H,'Quantidades de Alunos'!E:E)</f>
        <v>4</v>
      </c>
    </row>
    <row r="2610" spans="5:6" x14ac:dyDescent="0.25">
      <c r="E2610" t="s">
        <v>3112</v>
      </c>
      <c r="F2610">
        <f>COUNTIF('Quantidade de alunos estrangeir'!G:H,'Quantidades de Alunos'!E:E)</f>
        <v>3</v>
      </c>
    </row>
    <row r="2611" spans="5:6" x14ac:dyDescent="0.25">
      <c r="E2611" t="s">
        <v>3113</v>
      </c>
      <c r="F2611">
        <f>COUNTIF('Quantidade de alunos estrangeir'!G:H,'Quantidades de Alunos'!E:E)</f>
        <v>2</v>
      </c>
    </row>
    <row r="2612" spans="5:6" x14ac:dyDescent="0.25">
      <c r="E2612" t="s">
        <v>3114</v>
      </c>
      <c r="F2612">
        <f>COUNTIF('Quantidade de alunos estrangeir'!G:H,'Quantidades de Alunos'!E:E)</f>
        <v>1</v>
      </c>
    </row>
    <row r="2613" spans="5:6" x14ac:dyDescent="0.25">
      <c r="E2613" t="s">
        <v>3115</v>
      </c>
      <c r="F2613">
        <f>COUNTIF('Quantidade de alunos estrangeir'!G:H,'Quantidades de Alunos'!E:E)</f>
        <v>1</v>
      </c>
    </row>
    <row r="2614" spans="5:6" x14ac:dyDescent="0.25">
      <c r="E2614" t="s">
        <v>3116</v>
      </c>
      <c r="F2614">
        <f>COUNTIF('Quantidade de alunos estrangeir'!G:H,'Quantidades de Alunos'!E:E)</f>
        <v>2</v>
      </c>
    </row>
    <row r="2615" spans="5:6" x14ac:dyDescent="0.25">
      <c r="E2615" t="s">
        <v>3117</v>
      </c>
      <c r="F2615">
        <f>COUNTIF('Quantidade de alunos estrangeir'!G:H,'Quantidades de Alunos'!E:E)</f>
        <v>2</v>
      </c>
    </row>
    <row r="2616" spans="5:6" x14ac:dyDescent="0.25">
      <c r="E2616" t="s">
        <v>3120</v>
      </c>
      <c r="F2616">
        <f>COUNTIF('Quantidade de alunos estrangeir'!G:H,'Quantidades de Alunos'!E:E)</f>
        <v>1</v>
      </c>
    </row>
    <row r="2617" spans="5:6" x14ac:dyDescent="0.25">
      <c r="E2617" t="s">
        <v>3121</v>
      </c>
      <c r="F2617">
        <f>COUNTIF('Quantidade de alunos estrangeir'!G:H,'Quantidades de Alunos'!E:E)</f>
        <v>2</v>
      </c>
    </row>
    <row r="2618" spans="5:6" x14ac:dyDescent="0.25">
      <c r="E2618" t="s">
        <v>3122</v>
      </c>
      <c r="F2618">
        <f>COUNTIF('Quantidade de alunos estrangeir'!G:H,'Quantidades de Alunos'!E:E)</f>
        <v>1</v>
      </c>
    </row>
    <row r="2619" spans="5:6" x14ac:dyDescent="0.25">
      <c r="E2619" t="s">
        <v>3123</v>
      </c>
      <c r="F2619">
        <f>COUNTIF('Quantidade de alunos estrangeir'!G:H,'Quantidades de Alunos'!E:E)</f>
        <v>1</v>
      </c>
    </row>
    <row r="2620" spans="5:6" x14ac:dyDescent="0.25">
      <c r="E2620" t="s">
        <v>3124</v>
      </c>
      <c r="F2620">
        <f>COUNTIF('Quantidade de alunos estrangeir'!G:H,'Quantidades de Alunos'!E:E)</f>
        <v>2</v>
      </c>
    </row>
    <row r="2621" spans="5:6" x14ac:dyDescent="0.25">
      <c r="E2621" t="s">
        <v>3125</v>
      </c>
      <c r="F2621">
        <f>COUNTIF('Quantidade de alunos estrangeir'!G:H,'Quantidades de Alunos'!E:E)</f>
        <v>1</v>
      </c>
    </row>
    <row r="2622" spans="5:6" x14ac:dyDescent="0.25">
      <c r="E2622" t="s">
        <v>3126</v>
      </c>
      <c r="F2622">
        <f>COUNTIF('Quantidade de alunos estrangeir'!G:H,'Quantidades de Alunos'!E:E)</f>
        <v>1</v>
      </c>
    </row>
    <row r="2623" spans="5:6" x14ac:dyDescent="0.25">
      <c r="E2623" t="s">
        <v>3127</v>
      </c>
      <c r="F2623">
        <f>COUNTIF('Quantidade de alunos estrangeir'!G:H,'Quantidades de Alunos'!E:E)</f>
        <v>1</v>
      </c>
    </row>
    <row r="2624" spans="5:6" x14ac:dyDescent="0.25">
      <c r="E2624" t="s">
        <v>3128</v>
      </c>
      <c r="F2624">
        <f>COUNTIF('Quantidade de alunos estrangeir'!G:H,'Quantidades de Alunos'!E:E)</f>
        <v>1</v>
      </c>
    </row>
    <row r="2625" spans="5:6" x14ac:dyDescent="0.25">
      <c r="E2625" t="s">
        <v>3129</v>
      </c>
      <c r="F2625">
        <f>COUNTIF('Quantidade de alunos estrangeir'!G:H,'Quantidades de Alunos'!E:E)</f>
        <v>1</v>
      </c>
    </row>
    <row r="2626" spans="5:6" x14ac:dyDescent="0.25">
      <c r="E2626" t="s">
        <v>3130</v>
      </c>
      <c r="F2626">
        <f>COUNTIF('Quantidade de alunos estrangeir'!G:H,'Quantidades de Alunos'!E:E)</f>
        <v>2</v>
      </c>
    </row>
    <row r="2627" spans="5:6" x14ac:dyDescent="0.25">
      <c r="E2627" t="s">
        <v>3131</v>
      </c>
      <c r="F2627">
        <f>COUNTIF('Quantidade de alunos estrangeir'!G:H,'Quantidades de Alunos'!E:E)</f>
        <v>3</v>
      </c>
    </row>
    <row r="2628" spans="5:6" x14ac:dyDescent="0.25">
      <c r="E2628" t="s">
        <v>3132</v>
      </c>
      <c r="F2628">
        <f>COUNTIF('Quantidade de alunos estrangeir'!G:H,'Quantidades de Alunos'!E:E)</f>
        <v>1</v>
      </c>
    </row>
    <row r="2629" spans="5:6" x14ac:dyDescent="0.25">
      <c r="E2629" t="s">
        <v>3133</v>
      </c>
      <c r="F2629">
        <f>COUNTIF('Quantidade de alunos estrangeir'!G:H,'Quantidades de Alunos'!E:E)</f>
        <v>3</v>
      </c>
    </row>
    <row r="2630" spans="5:6" x14ac:dyDescent="0.25">
      <c r="E2630" t="s">
        <v>3134</v>
      </c>
      <c r="F2630">
        <f>COUNTIF('Quantidade de alunos estrangeir'!G:H,'Quantidades de Alunos'!E:E)</f>
        <v>2</v>
      </c>
    </row>
    <row r="2631" spans="5:6" x14ac:dyDescent="0.25">
      <c r="E2631" t="s">
        <v>3135</v>
      </c>
      <c r="F2631">
        <f>COUNTIF('Quantidade de alunos estrangeir'!G:H,'Quantidades de Alunos'!E:E)</f>
        <v>3</v>
      </c>
    </row>
    <row r="2632" spans="5:6" x14ac:dyDescent="0.25">
      <c r="E2632" t="s">
        <v>3136</v>
      </c>
      <c r="F2632">
        <f>COUNTIF('Quantidade de alunos estrangeir'!G:H,'Quantidades de Alunos'!E:E)</f>
        <v>3</v>
      </c>
    </row>
    <row r="2633" spans="5:6" x14ac:dyDescent="0.25">
      <c r="E2633" t="s">
        <v>3138</v>
      </c>
      <c r="F2633">
        <f>COUNTIF('Quantidade de alunos estrangeir'!G:H,'Quantidades de Alunos'!E:E)</f>
        <v>3</v>
      </c>
    </row>
    <row r="2634" spans="5:6" x14ac:dyDescent="0.25">
      <c r="E2634" t="s">
        <v>3139</v>
      </c>
      <c r="F2634">
        <f>COUNTIF('Quantidade de alunos estrangeir'!G:H,'Quantidades de Alunos'!E:E)</f>
        <v>1</v>
      </c>
    </row>
    <row r="2635" spans="5:6" x14ac:dyDescent="0.25">
      <c r="E2635" t="s">
        <v>3140</v>
      </c>
      <c r="F2635">
        <f>COUNTIF('Quantidade de alunos estrangeir'!G:H,'Quantidades de Alunos'!E:E)</f>
        <v>1</v>
      </c>
    </row>
    <row r="2636" spans="5:6" x14ac:dyDescent="0.25">
      <c r="E2636" t="s">
        <v>3141</v>
      </c>
      <c r="F2636">
        <f>COUNTIF('Quantidade de alunos estrangeir'!G:H,'Quantidades de Alunos'!E:E)</f>
        <v>1</v>
      </c>
    </row>
    <row r="2637" spans="5:6" x14ac:dyDescent="0.25">
      <c r="E2637" t="s">
        <v>3142</v>
      </c>
      <c r="F2637">
        <f>COUNTIF('Quantidade de alunos estrangeir'!G:H,'Quantidades de Alunos'!E:E)</f>
        <v>1</v>
      </c>
    </row>
    <row r="2638" spans="5:6" x14ac:dyDescent="0.25">
      <c r="E2638" t="s">
        <v>3143</v>
      </c>
      <c r="F2638">
        <f>COUNTIF('Quantidade de alunos estrangeir'!G:H,'Quantidades de Alunos'!E:E)</f>
        <v>1</v>
      </c>
    </row>
    <row r="2639" spans="5:6" x14ac:dyDescent="0.25">
      <c r="E2639" t="s">
        <v>3144</v>
      </c>
      <c r="F2639">
        <f>COUNTIF('Quantidade de alunos estrangeir'!G:H,'Quantidades de Alunos'!E:E)</f>
        <v>2</v>
      </c>
    </row>
    <row r="2640" spans="5:6" x14ac:dyDescent="0.25">
      <c r="E2640" t="s">
        <v>3145</v>
      </c>
      <c r="F2640">
        <f>COUNTIF('Quantidade de alunos estrangeir'!G:H,'Quantidades de Alunos'!E:E)</f>
        <v>1</v>
      </c>
    </row>
    <row r="2641" spans="5:6" x14ac:dyDescent="0.25">
      <c r="E2641" t="s">
        <v>3146</v>
      </c>
      <c r="F2641">
        <f>COUNTIF('Quantidade de alunos estrangeir'!G:H,'Quantidades de Alunos'!E:E)</f>
        <v>2</v>
      </c>
    </row>
    <row r="2642" spans="5:6" x14ac:dyDescent="0.25">
      <c r="E2642" t="s">
        <v>3147</v>
      </c>
      <c r="F2642">
        <f>COUNTIF('Quantidade de alunos estrangeir'!G:H,'Quantidades de Alunos'!E:E)</f>
        <v>1</v>
      </c>
    </row>
    <row r="2643" spans="5:6" x14ac:dyDescent="0.25">
      <c r="E2643" t="s">
        <v>3148</v>
      </c>
      <c r="F2643">
        <f>COUNTIF('Quantidade de alunos estrangeir'!G:H,'Quantidades de Alunos'!E:E)</f>
        <v>2</v>
      </c>
    </row>
    <row r="2644" spans="5:6" x14ac:dyDescent="0.25">
      <c r="E2644" t="s">
        <v>3149</v>
      </c>
      <c r="F2644">
        <f>COUNTIF('Quantidade de alunos estrangeir'!G:H,'Quantidades de Alunos'!E:E)</f>
        <v>4</v>
      </c>
    </row>
    <row r="2645" spans="5:6" x14ac:dyDescent="0.25">
      <c r="E2645" t="s">
        <v>3151</v>
      </c>
      <c r="F2645">
        <f>COUNTIF('Quantidade de alunos estrangeir'!G:H,'Quantidades de Alunos'!E:E)</f>
        <v>1</v>
      </c>
    </row>
    <row r="2646" spans="5:6" x14ac:dyDescent="0.25">
      <c r="E2646" t="s">
        <v>3152</v>
      </c>
      <c r="F2646">
        <f>COUNTIF('Quantidade de alunos estrangeir'!G:H,'Quantidades de Alunos'!E:E)</f>
        <v>1</v>
      </c>
    </row>
    <row r="2647" spans="5:6" x14ac:dyDescent="0.25">
      <c r="E2647" t="s">
        <v>3153</v>
      </c>
      <c r="F2647">
        <f>COUNTIF('Quantidade de alunos estrangeir'!G:H,'Quantidades de Alunos'!E:E)</f>
        <v>2</v>
      </c>
    </row>
    <row r="2648" spans="5:6" x14ac:dyDescent="0.25">
      <c r="E2648" t="s">
        <v>3154</v>
      </c>
      <c r="F2648">
        <f>COUNTIF('Quantidade de alunos estrangeir'!G:H,'Quantidades de Alunos'!E:E)</f>
        <v>1</v>
      </c>
    </row>
    <row r="2649" spans="5:6" x14ac:dyDescent="0.25">
      <c r="E2649" t="s">
        <v>3155</v>
      </c>
      <c r="F2649">
        <f>COUNTIF('Quantidade de alunos estrangeir'!G:H,'Quantidades de Alunos'!E:E)</f>
        <v>1</v>
      </c>
    </row>
    <row r="2650" spans="5:6" x14ac:dyDescent="0.25">
      <c r="E2650" t="s">
        <v>3156</v>
      </c>
      <c r="F2650">
        <f>COUNTIF('Quantidade de alunos estrangeir'!G:H,'Quantidades de Alunos'!E:E)</f>
        <v>1</v>
      </c>
    </row>
    <row r="2651" spans="5:6" x14ac:dyDescent="0.25">
      <c r="E2651" t="s">
        <v>3157</v>
      </c>
      <c r="F2651">
        <f>COUNTIF('Quantidade de alunos estrangeir'!G:H,'Quantidades de Alunos'!E:E)</f>
        <v>1</v>
      </c>
    </row>
    <row r="2652" spans="5:6" x14ac:dyDescent="0.25">
      <c r="E2652" t="s">
        <v>3158</v>
      </c>
      <c r="F2652">
        <f>COUNTIF('Quantidade de alunos estrangeir'!G:H,'Quantidades de Alunos'!E:E)</f>
        <v>1</v>
      </c>
    </row>
    <row r="2653" spans="5:6" x14ac:dyDescent="0.25">
      <c r="E2653" t="s">
        <v>3159</v>
      </c>
      <c r="F2653">
        <f>COUNTIF('Quantidade de alunos estrangeir'!G:H,'Quantidades de Alunos'!E:E)</f>
        <v>1</v>
      </c>
    </row>
    <row r="2654" spans="5:6" x14ac:dyDescent="0.25">
      <c r="E2654" t="s">
        <v>3160</v>
      </c>
      <c r="F2654">
        <f>COUNTIF('Quantidade de alunos estrangeir'!G:H,'Quantidades de Alunos'!E:E)</f>
        <v>1</v>
      </c>
    </row>
    <row r="2655" spans="5:6" x14ac:dyDescent="0.25">
      <c r="E2655" t="s">
        <v>3162</v>
      </c>
      <c r="F2655">
        <f>COUNTIF('Quantidade de alunos estrangeir'!G:H,'Quantidades de Alunos'!E:E)</f>
        <v>3</v>
      </c>
    </row>
    <row r="2656" spans="5:6" x14ac:dyDescent="0.25">
      <c r="E2656" t="s">
        <v>3163</v>
      </c>
      <c r="F2656">
        <f>COUNTIF('Quantidade de alunos estrangeir'!G:H,'Quantidades de Alunos'!E:E)</f>
        <v>4</v>
      </c>
    </row>
    <row r="2657" spans="5:6" x14ac:dyDescent="0.25">
      <c r="E2657" t="s">
        <v>3164</v>
      </c>
      <c r="F2657">
        <f>COUNTIF('Quantidade de alunos estrangeir'!G:H,'Quantidades de Alunos'!E:E)</f>
        <v>2</v>
      </c>
    </row>
    <row r="2658" spans="5:6" x14ac:dyDescent="0.25">
      <c r="E2658" t="s">
        <v>3165</v>
      </c>
      <c r="F2658">
        <f>COUNTIF('Quantidade de alunos estrangeir'!G:H,'Quantidades de Alunos'!E:E)</f>
        <v>2</v>
      </c>
    </row>
    <row r="2659" spans="5:6" x14ac:dyDescent="0.25">
      <c r="E2659" t="s">
        <v>3166</v>
      </c>
      <c r="F2659">
        <f>COUNTIF('Quantidade de alunos estrangeir'!G:H,'Quantidades de Alunos'!E:E)</f>
        <v>2</v>
      </c>
    </row>
    <row r="2660" spans="5:6" x14ac:dyDescent="0.25">
      <c r="E2660" t="s">
        <v>3167</v>
      </c>
      <c r="F2660">
        <f>COUNTIF('Quantidade de alunos estrangeir'!G:H,'Quantidades de Alunos'!E:E)</f>
        <v>1</v>
      </c>
    </row>
    <row r="2661" spans="5:6" x14ac:dyDescent="0.25">
      <c r="E2661" t="s">
        <v>3168</v>
      </c>
      <c r="F2661">
        <f>COUNTIF('Quantidade de alunos estrangeir'!G:H,'Quantidades de Alunos'!E:E)</f>
        <v>2</v>
      </c>
    </row>
    <row r="2662" spans="5:6" x14ac:dyDescent="0.25">
      <c r="E2662" t="s">
        <v>3169</v>
      </c>
      <c r="F2662">
        <f>COUNTIF('Quantidade de alunos estrangeir'!G:H,'Quantidades de Alunos'!E:E)</f>
        <v>1</v>
      </c>
    </row>
    <row r="2663" spans="5:6" x14ac:dyDescent="0.25">
      <c r="E2663" t="s">
        <v>3170</v>
      </c>
      <c r="F2663">
        <f>COUNTIF('Quantidade de alunos estrangeir'!G:H,'Quantidades de Alunos'!E:E)</f>
        <v>3</v>
      </c>
    </row>
    <row r="2664" spans="5:6" x14ac:dyDescent="0.25">
      <c r="E2664" t="s">
        <v>3172</v>
      </c>
      <c r="F2664">
        <f>COUNTIF('Quantidade de alunos estrangeir'!G:H,'Quantidades de Alunos'!E:E)</f>
        <v>2</v>
      </c>
    </row>
    <row r="2665" spans="5:6" x14ac:dyDescent="0.25">
      <c r="E2665" t="s">
        <v>3173</v>
      </c>
      <c r="F2665">
        <f>COUNTIF('Quantidade de alunos estrangeir'!G:H,'Quantidades de Alunos'!E:E)</f>
        <v>2</v>
      </c>
    </row>
    <row r="2666" spans="5:6" x14ac:dyDescent="0.25">
      <c r="E2666" t="s">
        <v>3174</v>
      </c>
      <c r="F2666">
        <f>COUNTIF('Quantidade de alunos estrangeir'!G:H,'Quantidades de Alunos'!E:E)</f>
        <v>2</v>
      </c>
    </row>
    <row r="2667" spans="5:6" x14ac:dyDescent="0.25">
      <c r="E2667" t="s">
        <v>3175</v>
      </c>
      <c r="F2667">
        <f>COUNTIF('Quantidade de alunos estrangeir'!G:H,'Quantidades de Alunos'!E:E)</f>
        <v>3</v>
      </c>
    </row>
    <row r="2668" spans="5:6" x14ac:dyDescent="0.25">
      <c r="E2668" t="s">
        <v>3176</v>
      </c>
      <c r="F2668">
        <f>COUNTIF('Quantidade de alunos estrangeir'!G:H,'Quantidades de Alunos'!E:E)</f>
        <v>2</v>
      </c>
    </row>
    <row r="2669" spans="5:6" x14ac:dyDescent="0.25">
      <c r="E2669" t="s">
        <v>3177</v>
      </c>
      <c r="F2669">
        <f>COUNTIF('Quantidade de alunos estrangeir'!G:H,'Quantidades de Alunos'!E:E)</f>
        <v>2</v>
      </c>
    </row>
    <row r="2670" spans="5:6" x14ac:dyDescent="0.25">
      <c r="E2670" t="s">
        <v>3178</v>
      </c>
      <c r="F2670">
        <f>COUNTIF('Quantidade de alunos estrangeir'!G:H,'Quantidades de Alunos'!E:E)</f>
        <v>3</v>
      </c>
    </row>
    <row r="2671" spans="5:6" x14ac:dyDescent="0.25">
      <c r="E2671" t="s">
        <v>3179</v>
      </c>
      <c r="F2671">
        <f>COUNTIF('Quantidade de alunos estrangeir'!G:H,'Quantidades de Alunos'!E:E)</f>
        <v>2</v>
      </c>
    </row>
    <row r="2672" spans="5:6" x14ac:dyDescent="0.25">
      <c r="E2672" t="s">
        <v>3180</v>
      </c>
      <c r="F2672">
        <f>COUNTIF('Quantidade de alunos estrangeir'!G:H,'Quantidades de Alunos'!E:E)</f>
        <v>1</v>
      </c>
    </row>
    <row r="2673" spans="5:6" x14ac:dyDescent="0.25">
      <c r="E2673" t="s">
        <v>3181</v>
      </c>
      <c r="F2673">
        <f>COUNTIF('Quantidade de alunos estrangeir'!G:H,'Quantidades de Alunos'!E:E)</f>
        <v>4</v>
      </c>
    </row>
    <row r="2674" spans="5:6" x14ac:dyDescent="0.25">
      <c r="E2674" t="s">
        <v>3182</v>
      </c>
      <c r="F2674">
        <f>COUNTIF('Quantidade de alunos estrangeir'!G:H,'Quantidades de Alunos'!E:E)</f>
        <v>1</v>
      </c>
    </row>
    <row r="2675" spans="5:6" x14ac:dyDescent="0.25">
      <c r="E2675" t="s">
        <v>3183</v>
      </c>
      <c r="F2675">
        <f>COUNTIF('Quantidade de alunos estrangeir'!G:H,'Quantidades de Alunos'!E:E)</f>
        <v>2</v>
      </c>
    </row>
    <row r="2676" spans="5:6" x14ac:dyDescent="0.25">
      <c r="E2676" t="s">
        <v>3184</v>
      </c>
      <c r="F2676">
        <f>COUNTIF('Quantidade de alunos estrangeir'!G:H,'Quantidades de Alunos'!E:E)</f>
        <v>1</v>
      </c>
    </row>
    <row r="2677" spans="5:6" x14ac:dyDescent="0.25">
      <c r="E2677" t="s">
        <v>3185</v>
      </c>
      <c r="F2677">
        <f>COUNTIF('Quantidade de alunos estrangeir'!G:H,'Quantidades de Alunos'!E:E)</f>
        <v>1</v>
      </c>
    </row>
    <row r="2678" spans="5:6" x14ac:dyDescent="0.25">
      <c r="E2678" t="s">
        <v>3186</v>
      </c>
      <c r="F2678">
        <f>COUNTIF('Quantidade de alunos estrangeir'!G:H,'Quantidades de Alunos'!E:E)</f>
        <v>2</v>
      </c>
    </row>
    <row r="2679" spans="5:6" x14ac:dyDescent="0.25">
      <c r="E2679" t="s">
        <v>3187</v>
      </c>
      <c r="F2679">
        <f>COUNTIF('Quantidade de alunos estrangeir'!G:H,'Quantidades de Alunos'!E:E)</f>
        <v>1</v>
      </c>
    </row>
    <row r="2680" spans="5:6" x14ac:dyDescent="0.25">
      <c r="E2680" t="s">
        <v>3188</v>
      </c>
      <c r="F2680">
        <f>COUNTIF('Quantidade de alunos estrangeir'!G:H,'Quantidades de Alunos'!E:E)</f>
        <v>1</v>
      </c>
    </row>
    <row r="2681" spans="5:6" x14ac:dyDescent="0.25">
      <c r="E2681" t="s">
        <v>3191</v>
      </c>
      <c r="F2681">
        <f>COUNTIF('Quantidade de alunos estrangeir'!G:H,'Quantidades de Alunos'!E:E)</f>
        <v>2</v>
      </c>
    </row>
    <row r="2682" spans="5:6" x14ac:dyDescent="0.25">
      <c r="E2682" t="s">
        <v>3192</v>
      </c>
      <c r="F2682">
        <f>COUNTIF('Quantidade de alunos estrangeir'!G:H,'Quantidades de Alunos'!E:E)</f>
        <v>3</v>
      </c>
    </row>
    <row r="2683" spans="5:6" x14ac:dyDescent="0.25">
      <c r="E2683" t="s">
        <v>3193</v>
      </c>
      <c r="F2683">
        <f>COUNTIF('Quantidade de alunos estrangeir'!G:H,'Quantidades de Alunos'!E:E)</f>
        <v>2</v>
      </c>
    </row>
    <row r="2684" spans="5:6" x14ac:dyDescent="0.25">
      <c r="E2684" t="s">
        <v>3194</v>
      </c>
      <c r="F2684">
        <f>COUNTIF('Quantidade de alunos estrangeir'!G:H,'Quantidades de Alunos'!E:E)</f>
        <v>2</v>
      </c>
    </row>
    <row r="2685" spans="5:6" x14ac:dyDescent="0.25">
      <c r="E2685" t="s">
        <v>3195</v>
      </c>
      <c r="F2685">
        <f>COUNTIF('Quantidade de alunos estrangeir'!G:H,'Quantidades de Alunos'!E:E)</f>
        <v>3</v>
      </c>
    </row>
    <row r="2686" spans="5:6" x14ac:dyDescent="0.25">
      <c r="E2686" t="s">
        <v>3196</v>
      </c>
      <c r="F2686">
        <f>COUNTIF('Quantidade de alunos estrangeir'!G:H,'Quantidades de Alunos'!E:E)</f>
        <v>1</v>
      </c>
    </row>
    <row r="2687" spans="5:6" x14ac:dyDescent="0.25">
      <c r="E2687" t="s">
        <v>3197</v>
      </c>
      <c r="F2687">
        <f>COUNTIF('Quantidade de alunos estrangeir'!G:H,'Quantidades de Alunos'!E:E)</f>
        <v>1</v>
      </c>
    </row>
    <row r="2688" spans="5:6" x14ac:dyDescent="0.25">
      <c r="E2688" t="s">
        <v>3198</v>
      </c>
      <c r="F2688">
        <f>COUNTIF('Quantidade de alunos estrangeir'!G:H,'Quantidades de Alunos'!E:E)</f>
        <v>1</v>
      </c>
    </row>
    <row r="2689" spans="5:6" x14ac:dyDescent="0.25">
      <c r="E2689" t="s">
        <v>3199</v>
      </c>
      <c r="F2689">
        <f>COUNTIF('Quantidade de alunos estrangeir'!G:H,'Quantidades de Alunos'!E:E)</f>
        <v>1</v>
      </c>
    </row>
    <row r="2690" spans="5:6" x14ac:dyDescent="0.25">
      <c r="E2690" t="s">
        <v>3200</v>
      </c>
      <c r="F2690">
        <f>COUNTIF('Quantidade de alunos estrangeir'!G:H,'Quantidades de Alunos'!E:E)</f>
        <v>1</v>
      </c>
    </row>
    <row r="2691" spans="5:6" x14ac:dyDescent="0.25">
      <c r="E2691" t="s">
        <v>3201</v>
      </c>
      <c r="F2691">
        <f>COUNTIF('Quantidade de alunos estrangeir'!G:H,'Quantidades de Alunos'!E:E)</f>
        <v>2</v>
      </c>
    </row>
    <row r="2692" spans="5:6" x14ac:dyDescent="0.25">
      <c r="E2692" t="s">
        <v>3202</v>
      </c>
      <c r="F2692">
        <f>COUNTIF('Quantidade de alunos estrangeir'!G:H,'Quantidades de Alunos'!E:E)</f>
        <v>1</v>
      </c>
    </row>
    <row r="2693" spans="5:6" x14ac:dyDescent="0.25">
      <c r="E2693" t="s">
        <v>3203</v>
      </c>
      <c r="F2693">
        <f>COUNTIF('Quantidade de alunos estrangeir'!G:H,'Quantidades de Alunos'!E:E)</f>
        <v>2</v>
      </c>
    </row>
    <row r="2694" spans="5:6" x14ac:dyDescent="0.25">
      <c r="E2694" t="s">
        <v>3204</v>
      </c>
      <c r="F2694">
        <f>COUNTIF('Quantidade de alunos estrangeir'!G:H,'Quantidades de Alunos'!E:E)</f>
        <v>2</v>
      </c>
    </row>
    <row r="2695" spans="5:6" x14ac:dyDescent="0.25">
      <c r="E2695" t="s">
        <v>3205</v>
      </c>
      <c r="F2695">
        <f>COUNTIF('Quantidade de alunos estrangeir'!G:H,'Quantidades de Alunos'!E:E)</f>
        <v>2</v>
      </c>
    </row>
    <row r="2696" spans="5:6" x14ac:dyDescent="0.25">
      <c r="E2696" t="s">
        <v>3206</v>
      </c>
      <c r="F2696">
        <f>COUNTIF('Quantidade de alunos estrangeir'!G:H,'Quantidades de Alunos'!E:E)</f>
        <v>1</v>
      </c>
    </row>
    <row r="2697" spans="5:6" x14ac:dyDescent="0.25">
      <c r="E2697" t="s">
        <v>3208</v>
      </c>
      <c r="F2697">
        <f>COUNTIF('Quantidade de alunos estrangeir'!G:H,'Quantidades de Alunos'!E:E)</f>
        <v>1</v>
      </c>
    </row>
    <row r="2698" spans="5:6" x14ac:dyDescent="0.25">
      <c r="E2698" t="s">
        <v>3209</v>
      </c>
      <c r="F2698">
        <f>COUNTIF('Quantidade de alunos estrangeir'!G:H,'Quantidades de Alunos'!E:E)</f>
        <v>2</v>
      </c>
    </row>
    <row r="2699" spans="5:6" x14ac:dyDescent="0.25">
      <c r="E2699" t="s">
        <v>3210</v>
      </c>
      <c r="F2699">
        <f>COUNTIF('Quantidade de alunos estrangeir'!G:H,'Quantidades de Alunos'!E:E)</f>
        <v>1</v>
      </c>
    </row>
    <row r="2700" spans="5:6" x14ac:dyDescent="0.25">
      <c r="E2700" t="s">
        <v>3211</v>
      </c>
      <c r="F2700">
        <f>COUNTIF('Quantidade de alunos estrangeir'!G:H,'Quantidades de Alunos'!E:E)</f>
        <v>1</v>
      </c>
    </row>
    <row r="2701" spans="5:6" x14ac:dyDescent="0.25">
      <c r="E2701" t="s">
        <v>3212</v>
      </c>
      <c r="F2701">
        <f>COUNTIF('Quantidade de alunos estrangeir'!G:H,'Quantidades de Alunos'!E:E)</f>
        <v>2</v>
      </c>
    </row>
    <row r="2702" spans="5:6" x14ac:dyDescent="0.25">
      <c r="E2702" t="s">
        <v>3213</v>
      </c>
      <c r="F2702">
        <f>COUNTIF('Quantidade de alunos estrangeir'!G:H,'Quantidades de Alunos'!E:E)</f>
        <v>4</v>
      </c>
    </row>
    <row r="2703" spans="5:6" x14ac:dyDescent="0.25">
      <c r="E2703" t="s">
        <v>3214</v>
      </c>
      <c r="F2703">
        <f>COUNTIF('Quantidade de alunos estrangeir'!G:H,'Quantidades de Alunos'!E:E)</f>
        <v>2</v>
      </c>
    </row>
    <row r="2704" spans="5:6" x14ac:dyDescent="0.25">
      <c r="E2704" t="s">
        <v>3215</v>
      </c>
      <c r="F2704">
        <f>COUNTIF('Quantidade de alunos estrangeir'!G:H,'Quantidades de Alunos'!E:E)</f>
        <v>4</v>
      </c>
    </row>
    <row r="2705" spans="5:6" x14ac:dyDescent="0.25">
      <c r="E2705" t="s">
        <v>3216</v>
      </c>
      <c r="F2705">
        <f>COUNTIF('Quantidade de alunos estrangeir'!G:H,'Quantidades de Alunos'!E:E)</f>
        <v>1</v>
      </c>
    </row>
    <row r="2706" spans="5:6" x14ac:dyDescent="0.25">
      <c r="E2706" t="s">
        <v>3217</v>
      </c>
      <c r="F2706">
        <f>COUNTIF('Quantidade de alunos estrangeir'!G:H,'Quantidades de Alunos'!E:E)</f>
        <v>2</v>
      </c>
    </row>
    <row r="2707" spans="5:6" x14ac:dyDescent="0.25">
      <c r="E2707" t="s">
        <v>3218</v>
      </c>
      <c r="F2707">
        <f>COUNTIF('Quantidade de alunos estrangeir'!G:H,'Quantidades de Alunos'!E:E)</f>
        <v>2</v>
      </c>
    </row>
    <row r="2708" spans="5:6" x14ac:dyDescent="0.25">
      <c r="E2708" t="s">
        <v>3219</v>
      </c>
      <c r="F2708">
        <f>COUNTIF('Quantidade de alunos estrangeir'!G:H,'Quantidades de Alunos'!E:E)</f>
        <v>4</v>
      </c>
    </row>
    <row r="2709" spans="5:6" x14ac:dyDescent="0.25">
      <c r="E2709" t="s">
        <v>3220</v>
      </c>
      <c r="F2709">
        <f>COUNTIF('Quantidade de alunos estrangeir'!G:H,'Quantidades de Alunos'!E:E)</f>
        <v>1</v>
      </c>
    </row>
    <row r="2710" spans="5:6" x14ac:dyDescent="0.25">
      <c r="E2710" t="s">
        <v>3221</v>
      </c>
      <c r="F2710">
        <f>COUNTIF('Quantidade de alunos estrangeir'!G:H,'Quantidades de Alunos'!E:E)</f>
        <v>2</v>
      </c>
    </row>
    <row r="2711" spans="5:6" x14ac:dyDescent="0.25">
      <c r="E2711" t="s">
        <v>3223</v>
      </c>
      <c r="F2711">
        <f>COUNTIF('Quantidade de alunos estrangeir'!G:H,'Quantidades de Alunos'!E:E)</f>
        <v>2</v>
      </c>
    </row>
    <row r="2712" spans="5:6" x14ac:dyDescent="0.25">
      <c r="E2712" t="s">
        <v>3224</v>
      </c>
      <c r="F2712">
        <f>COUNTIF('Quantidade de alunos estrangeir'!G:H,'Quantidades de Alunos'!E:E)</f>
        <v>1</v>
      </c>
    </row>
    <row r="2713" spans="5:6" x14ac:dyDescent="0.25">
      <c r="E2713" t="s">
        <v>3225</v>
      </c>
      <c r="F2713">
        <f>COUNTIF('Quantidade de alunos estrangeir'!G:H,'Quantidades de Alunos'!E:E)</f>
        <v>2</v>
      </c>
    </row>
    <row r="2714" spans="5:6" x14ac:dyDescent="0.25">
      <c r="E2714" t="s">
        <v>3226</v>
      </c>
      <c r="F2714">
        <f>COUNTIF('Quantidade de alunos estrangeir'!G:H,'Quantidades de Alunos'!E:E)</f>
        <v>3</v>
      </c>
    </row>
    <row r="2715" spans="5:6" x14ac:dyDescent="0.25">
      <c r="E2715" t="s">
        <v>3227</v>
      </c>
      <c r="F2715">
        <f>COUNTIF('Quantidade de alunos estrangeir'!G:H,'Quantidades de Alunos'!E:E)</f>
        <v>1</v>
      </c>
    </row>
    <row r="2716" spans="5:6" x14ac:dyDescent="0.25">
      <c r="E2716" t="s">
        <v>3228</v>
      </c>
      <c r="F2716">
        <f>COUNTIF('Quantidade de alunos estrangeir'!G:H,'Quantidades de Alunos'!E:E)</f>
        <v>4</v>
      </c>
    </row>
    <row r="2717" spans="5:6" x14ac:dyDescent="0.25">
      <c r="E2717" t="s">
        <v>3229</v>
      </c>
      <c r="F2717">
        <f>COUNTIF('Quantidade de alunos estrangeir'!G:H,'Quantidades de Alunos'!E:E)</f>
        <v>1</v>
      </c>
    </row>
    <row r="2718" spans="5:6" x14ac:dyDescent="0.25">
      <c r="E2718" t="s">
        <v>3230</v>
      </c>
      <c r="F2718">
        <f>COUNTIF('Quantidade de alunos estrangeir'!G:H,'Quantidades de Alunos'!E:E)</f>
        <v>5</v>
      </c>
    </row>
    <row r="2719" spans="5:6" x14ac:dyDescent="0.25">
      <c r="E2719" t="s">
        <v>3231</v>
      </c>
      <c r="F2719">
        <f>COUNTIF('Quantidade de alunos estrangeir'!G:H,'Quantidades de Alunos'!E:E)</f>
        <v>2</v>
      </c>
    </row>
    <row r="2720" spans="5:6" x14ac:dyDescent="0.25">
      <c r="E2720" t="s">
        <v>3232</v>
      </c>
      <c r="F2720">
        <f>COUNTIF('Quantidade de alunos estrangeir'!G:H,'Quantidades de Alunos'!E:E)</f>
        <v>2</v>
      </c>
    </row>
    <row r="2721" spans="5:6" x14ac:dyDescent="0.25">
      <c r="E2721" t="s">
        <v>3233</v>
      </c>
      <c r="F2721">
        <f>COUNTIF('Quantidade de alunos estrangeir'!G:H,'Quantidades de Alunos'!E:E)</f>
        <v>1</v>
      </c>
    </row>
    <row r="2722" spans="5:6" x14ac:dyDescent="0.25">
      <c r="E2722" t="s">
        <v>3234</v>
      </c>
      <c r="F2722">
        <f>COUNTIF('Quantidade de alunos estrangeir'!G:H,'Quantidades de Alunos'!E:E)</f>
        <v>2</v>
      </c>
    </row>
    <row r="2723" spans="5:6" x14ac:dyDescent="0.25">
      <c r="E2723" t="s">
        <v>3235</v>
      </c>
      <c r="F2723">
        <f>COUNTIF('Quantidade de alunos estrangeir'!G:H,'Quantidades de Alunos'!E:E)</f>
        <v>2</v>
      </c>
    </row>
    <row r="2724" spans="5:6" x14ac:dyDescent="0.25">
      <c r="E2724" t="s">
        <v>3236</v>
      </c>
      <c r="F2724">
        <f>COUNTIF('Quantidade de alunos estrangeir'!G:H,'Quantidades de Alunos'!E:E)</f>
        <v>4</v>
      </c>
    </row>
    <row r="2725" spans="5:6" x14ac:dyDescent="0.25">
      <c r="E2725" t="s">
        <v>3237</v>
      </c>
      <c r="F2725">
        <f>COUNTIF('Quantidade de alunos estrangeir'!G:H,'Quantidades de Alunos'!E:E)</f>
        <v>1</v>
      </c>
    </row>
    <row r="2726" spans="5:6" x14ac:dyDescent="0.25">
      <c r="E2726" t="s">
        <v>3238</v>
      </c>
      <c r="F2726">
        <f>COUNTIF('Quantidade de alunos estrangeir'!G:H,'Quantidades de Alunos'!E:E)</f>
        <v>2</v>
      </c>
    </row>
    <row r="2727" spans="5:6" x14ac:dyDescent="0.25">
      <c r="E2727" t="s">
        <v>3239</v>
      </c>
      <c r="F2727">
        <f>COUNTIF('Quantidade de alunos estrangeir'!G:H,'Quantidades de Alunos'!E:E)</f>
        <v>2</v>
      </c>
    </row>
    <row r="2728" spans="5:6" x14ac:dyDescent="0.25">
      <c r="E2728" t="s">
        <v>3240</v>
      </c>
      <c r="F2728">
        <f>COUNTIF('Quantidade de alunos estrangeir'!G:H,'Quantidades de Alunos'!E:E)</f>
        <v>1</v>
      </c>
    </row>
    <row r="2729" spans="5:6" x14ac:dyDescent="0.25">
      <c r="E2729" t="s">
        <v>3241</v>
      </c>
      <c r="F2729">
        <f>COUNTIF('Quantidade de alunos estrangeir'!G:H,'Quantidades de Alunos'!E:E)</f>
        <v>1</v>
      </c>
    </row>
    <row r="2730" spans="5:6" x14ac:dyDescent="0.25">
      <c r="E2730" t="s">
        <v>3242</v>
      </c>
      <c r="F2730">
        <f>COUNTIF('Quantidade de alunos estrangeir'!G:H,'Quantidades de Alunos'!E:E)</f>
        <v>1</v>
      </c>
    </row>
    <row r="2731" spans="5:6" x14ac:dyDescent="0.25">
      <c r="E2731" t="s">
        <v>3243</v>
      </c>
      <c r="F2731">
        <f>COUNTIF('Quantidade de alunos estrangeir'!G:H,'Quantidades de Alunos'!E:E)</f>
        <v>1</v>
      </c>
    </row>
    <row r="2732" spans="5:6" x14ac:dyDescent="0.25">
      <c r="E2732" t="s">
        <v>3244</v>
      </c>
      <c r="F2732">
        <f>COUNTIF('Quantidade de alunos estrangeir'!G:H,'Quantidades de Alunos'!E:E)</f>
        <v>1</v>
      </c>
    </row>
    <row r="2733" spans="5:6" x14ac:dyDescent="0.25">
      <c r="E2733" t="s">
        <v>3245</v>
      </c>
      <c r="F2733">
        <f>COUNTIF('Quantidade de alunos estrangeir'!G:H,'Quantidades de Alunos'!E:E)</f>
        <v>2</v>
      </c>
    </row>
    <row r="2734" spans="5:6" x14ac:dyDescent="0.25">
      <c r="E2734" t="s">
        <v>3246</v>
      </c>
      <c r="F2734">
        <f>COUNTIF('Quantidade de alunos estrangeir'!G:H,'Quantidades de Alunos'!E:E)</f>
        <v>2</v>
      </c>
    </row>
    <row r="2735" spans="5:6" x14ac:dyDescent="0.25">
      <c r="E2735" t="s">
        <v>3247</v>
      </c>
      <c r="F2735">
        <f>COUNTIF('Quantidade de alunos estrangeir'!G:H,'Quantidades de Alunos'!E:E)</f>
        <v>2</v>
      </c>
    </row>
    <row r="2736" spans="5:6" x14ac:dyDescent="0.25">
      <c r="E2736" t="s">
        <v>3248</v>
      </c>
      <c r="F2736">
        <f>COUNTIF('Quantidade de alunos estrangeir'!G:H,'Quantidades de Alunos'!E:E)</f>
        <v>2</v>
      </c>
    </row>
    <row r="2737" spans="5:6" x14ac:dyDescent="0.25">
      <c r="E2737" t="s">
        <v>3249</v>
      </c>
      <c r="F2737">
        <f>COUNTIF('Quantidade de alunos estrangeir'!G:H,'Quantidades de Alunos'!E:E)</f>
        <v>5</v>
      </c>
    </row>
    <row r="2738" spans="5:6" x14ac:dyDescent="0.25">
      <c r="E2738" t="s">
        <v>3250</v>
      </c>
      <c r="F2738">
        <f>COUNTIF('Quantidade de alunos estrangeir'!G:H,'Quantidades de Alunos'!E:E)</f>
        <v>3</v>
      </c>
    </row>
    <row r="2739" spans="5:6" x14ac:dyDescent="0.25">
      <c r="E2739" t="s">
        <v>3252</v>
      </c>
      <c r="F2739">
        <f>COUNTIF('Quantidade de alunos estrangeir'!G:H,'Quantidades de Alunos'!E:E)</f>
        <v>1</v>
      </c>
    </row>
    <row r="2740" spans="5:6" x14ac:dyDescent="0.25">
      <c r="E2740" t="s">
        <v>3254</v>
      </c>
      <c r="F2740">
        <f>COUNTIF('Quantidade de alunos estrangeir'!G:H,'Quantidades de Alunos'!E:E)</f>
        <v>1</v>
      </c>
    </row>
    <row r="2741" spans="5:6" x14ac:dyDescent="0.25">
      <c r="E2741" t="s">
        <v>3255</v>
      </c>
      <c r="F2741">
        <f>COUNTIF('Quantidade de alunos estrangeir'!G:H,'Quantidades de Alunos'!E:E)</f>
        <v>2</v>
      </c>
    </row>
    <row r="2742" spans="5:6" x14ac:dyDescent="0.25">
      <c r="E2742" t="s">
        <v>3256</v>
      </c>
      <c r="F2742">
        <f>COUNTIF('Quantidade de alunos estrangeir'!G:H,'Quantidades de Alunos'!E:E)</f>
        <v>1</v>
      </c>
    </row>
    <row r="2743" spans="5:6" x14ac:dyDescent="0.25">
      <c r="E2743" t="s">
        <v>3257</v>
      </c>
      <c r="F2743">
        <f>COUNTIF('Quantidade de alunos estrangeir'!G:H,'Quantidades de Alunos'!E:E)</f>
        <v>1</v>
      </c>
    </row>
    <row r="2744" spans="5:6" x14ac:dyDescent="0.25">
      <c r="E2744" t="s">
        <v>3258</v>
      </c>
      <c r="F2744">
        <f>COUNTIF('Quantidade de alunos estrangeir'!G:H,'Quantidades de Alunos'!E:E)</f>
        <v>1</v>
      </c>
    </row>
    <row r="2745" spans="5:6" x14ac:dyDescent="0.25">
      <c r="E2745" t="s">
        <v>3259</v>
      </c>
      <c r="F2745">
        <f>COUNTIF('Quantidade de alunos estrangeir'!G:H,'Quantidades de Alunos'!E:E)</f>
        <v>3</v>
      </c>
    </row>
    <row r="2746" spans="5:6" x14ac:dyDescent="0.25">
      <c r="E2746" t="s">
        <v>3260</v>
      </c>
      <c r="F2746">
        <f>COUNTIF('Quantidade de alunos estrangeir'!G:H,'Quantidades de Alunos'!E:E)</f>
        <v>1</v>
      </c>
    </row>
    <row r="2747" spans="5:6" x14ac:dyDescent="0.25">
      <c r="E2747" t="s">
        <v>3261</v>
      </c>
      <c r="F2747">
        <f>COUNTIF('Quantidade de alunos estrangeir'!G:H,'Quantidades de Alunos'!E:E)</f>
        <v>1</v>
      </c>
    </row>
    <row r="2748" spans="5:6" x14ac:dyDescent="0.25">
      <c r="E2748" t="s">
        <v>3262</v>
      </c>
      <c r="F2748">
        <f>COUNTIF('Quantidade de alunos estrangeir'!G:H,'Quantidades de Alunos'!E:E)</f>
        <v>1</v>
      </c>
    </row>
    <row r="2749" spans="5:6" x14ac:dyDescent="0.25">
      <c r="E2749" t="s">
        <v>3263</v>
      </c>
      <c r="F2749">
        <f>COUNTIF('Quantidade de alunos estrangeir'!G:H,'Quantidades de Alunos'!E:E)</f>
        <v>2</v>
      </c>
    </row>
    <row r="2750" spans="5:6" x14ac:dyDescent="0.25">
      <c r="E2750" t="s">
        <v>3264</v>
      </c>
      <c r="F2750">
        <f>COUNTIF('Quantidade de alunos estrangeir'!G:H,'Quantidades de Alunos'!E:E)</f>
        <v>1</v>
      </c>
    </row>
    <row r="2751" spans="5:6" x14ac:dyDescent="0.25">
      <c r="E2751" t="s">
        <v>3265</v>
      </c>
      <c r="F2751">
        <f>COUNTIF('Quantidade de alunos estrangeir'!G:H,'Quantidades de Alunos'!E:E)</f>
        <v>1</v>
      </c>
    </row>
    <row r="2752" spans="5:6" x14ac:dyDescent="0.25">
      <c r="E2752" t="s">
        <v>3266</v>
      </c>
      <c r="F2752">
        <f>COUNTIF('Quantidade de alunos estrangeir'!G:H,'Quantidades de Alunos'!E:E)</f>
        <v>1</v>
      </c>
    </row>
    <row r="2753" spans="5:6" x14ac:dyDescent="0.25">
      <c r="E2753" t="s">
        <v>3267</v>
      </c>
      <c r="F2753">
        <f>COUNTIF('Quantidade de alunos estrangeir'!G:H,'Quantidades de Alunos'!E:E)</f>
        <v>2</v>
      </c>
    </row>
    <row r="2754" spans="5:6" x14ac:dyDescent="0.25">
      <c r="E2754" t="s">
        <v>3270</v>
      </c>
      <c r="F2754">
        <f>COUNTIF('Quantidade de alunos estrangeir'!G:H,'Quantidades de Alunos'!E:E)</f>
        <v>2</v>
      </c>
    </row>
    <row r="2755" spans="5:6" x14ac:dyDescent="0.25">
      <c r="E2755" t="s">
        <v>3271</v>
      </c>
      <c r="F2755">
        <f>COUNTIF('Quantidade de alunos estrangeir'!G:H,'Quantidades de Alunos'!E:E)</f>
        <v>1</v>
      </c>
    </row>
    <row r="2756" spans="5:6" x14ac:dyDescent="0.25">
      <c r="E2756" t="s">
        <v>3272</v>
      </c>
      <c r="F2756">
        <f>COUNTIF('Quantidade de alunos estrangeir'!G:H,'Quantidades de Alunos'!E:E)</f>
        <v>4</v>
      </c>
    </row>
    <row r="2757" spans="5:6" x14ac:dyDescent="0.25">
      <c r="E2757" t="s">
        <v>3273</v>
      </c>
      <c r="F2757">
        <f>COUNTIF('Quantidade de alunos estrangeir'!G:H,'Quantidades de Alunos'!E:E)</f>
        <v>1</v>
      </c>
    </row>
    <row r="2758" spans="5:6" x14ac:dyDescent="0.25">
      <c r="E2758" t="s">
        <v>3274</v>
      </c>
      <c r="F2758">
        <f>COUNTIF('Quantidade de alunos estrangeir'!G:H,'Quantidades de Alunos'!E:E)</f>
        <v>1</v>
      </c>
    </row>
    <row r="2759" spans="5:6" x14ac:dyDescent="0.25">
      <c r="E2759" t="s">
        <v>3275</v>
      </c>
      <c r="F2759">
        <f>COUNTIF('Quantidade de alunos estrangeir'!G:H,'Quantidades de Alunos'!E:E)</f>
        <v>1</v>
      </c>
    </row>
    <row r="2760" spans="5:6" x14ac:dyDescent="0.25">
      <c r="E2760" t="s">
        <v>3276</v>
      </c>
      <c r="F2760">
        <f>COUNTIF('Quantidade de alunos estrangeir'!G:H,'Quantidades de Alunos'!E:E)</f>
        <v>1</v>
      </c>
    </row>
    <row r="2761" spans="5:6" x14ac:dyDescent="0.25">
      <c r="E2761" t="s">
        <v>3277</v>
      </c>
      <c r="F2761">
        <f>COUNTIF('Quantidade de alunos estrangeir'!G:H,'Quantidades de Alunos'!E:E)</f>
        <v>1</v>
      </c>
    </row>
    <row r="2762" spans="5:6" x14ac:dyDescent="0.25">
      <c r="E2762" t="s">
        <v>3278</v>
      </c>
      <c r="F2762">
        <f>COUNTIF('Quantidade de alunos estrangeir'!G:H,'Quantidades de Alunos'!E:E)</f>
        <v>1</v>
      </c>
    </row>
    <row r="2763" spans="5:6" x14ac:dyDescent="0.25">
      <c r="E2763" t="s">
        <v>3279</v>
      </c>
      <c r="F2763">
        <f>COUNTIF('Quantidade de alunos estrangeir'!G:H,'Quantidades de Alunos'!E:E)</f>
        <v>2</v>
      </c>
    </row>
    <row r="2764" spans="5:6" x14ac:dyDescent="0.25">
      <c r="E2764" t="s">
        <v>3280</v>
      </c>
      <c r="F2764">
        <f>COUNTIF('Quantidade de alunos estrangeir'!G:H,'Quantidades de Alunos'!E:E)</f>
        <v>1</v>
      </c>
    </row>
    <row r="2765" spans="5:6" x14ac:dyDescent="0.25">
      <c r="E2765" t="s">
        <v>3281</v>
      </c>
      <c r="F2765">
        <f>COUNTIF('Quantidade de alunos estrangeir'!G:H,'Quantidades de Alunos'!E:E)</f>
        <v>3</v>
      </c>
    </row>
    <row r="2766" spans="5:6" x14ac:dyDescent="0.25">
      <c r="E2766" t="s">
        <v>3282</v>
      </c>
      <c r="F2766">
        <f>COUNTIF('Quantidade de alunos estrangeir'!G:H,'Quantidades de Alunos'!E:E)</f>
        <v>2</v>
      </c>
    </row>
    <row r="2767" spans="5:6" x14ac:dyDescent="0.25">
      <c r="E2767" t="s">
        <v>3283</v>
      </c>
      <c r="F2767">
        <f>COUNTIF('Quantidade de alunos estrangeir'!G:H,'Quantidades de Alunos'!E:E)</f>
        <v>1</v>
      </c>
    </row>
    <row r="2768" spans="5:6" x14ac:dyDescent="0.25">
      <c r="E2768" t="s">
        <v>3284</v>
      </c>
      <c r="F2768">
        <f>COUNTIF('Quantidade de alunos estrangeir'!G:H,'Quantidades de Alunos'!E:E)</f>
        <v>2</v>
      </c>
    </row>
    <row r="2769" spans="5:6" x14ac:dyDescent="0.25">
      <c r="E2769" t="s">
        <v>3286</v>
      </c>
      <c r="F2769">
        <f>COUNTIF('Quantidade de alunos estrangeir'!G:H,'Quantidades de Alunos'!E:E)</f>
        <v>2</v>
      </c>
    </row>
    <row r="2770" spans="5:6" x14ac:dyDescent="0.25">
      <c r="E2770" t="s">
        <v>3287</v>
      </c>
      <c r="F2770">
        <f>COUNTIF('Quantidade de alunos estrangeir'!G:H,'Quantidades de Alunos'!E:E)</f>
        <v>3</v>
      </c>
    </row>
    <row r="2771" spans="5:6" x14ac:dyDescent="0.25">
      <c r="E2771" t="s">
        <v>3288</v>
      </c>
      <c r="F2771">
        <f>COUNTIF('Quantidade de alunos estrangeir'!G:H,'Quantidades de Alunos'!E:E)</f>
        <v>2</v>
      </c>
    </row>
    <row r="2772" spans="5:6" x14ac:dyDescent="0.25">
      <c r="E2772" t="s">
        <v>3289</v>
      </c>
      <c r="F2772">
        <f>COUNTIF('Quantidade de alunos estrangeir'!G:H,'Quantidades de Alunos'!E:E)</f>
        <v>1</v>
      </c>
    </row>
    <row r="2773" spans="5:6" x14ac:dyDescent="0.25">
      <c r="E2773" t="s">
        <v>3290</v>
      </c>
      <c r="F2773">
        <f>COUNTIF('Quantidade de alunos estrangeir'!G:H,'Quantidades de Alunos'!E:E)</f>
        <v>1</v>
      </c>
    </row>
    <row r="2774" spans="5:6" x14ac:dyDescent="0.25">
      <c r="E2774" t="s">
        <v>3291</v>
      </c>
      <c r="F2774">
        <f>COUNTIF('Quantidade de alunos estrangeir'!G:H,'Quantidades de Alunos'!E:E)</f>
        <v>2</v>
      </c>
    </row>
    <row r="2775" spans="5:6" x14ac:dyDescent="0.25">
      <c r="E2775" t="s">
        <v>3292</v>
      </c>
      <c r="F2775">
        <f>COUNTIF('Quantidade de alunos estrangeir'!G:H,'Quantidades de Alunos'!E:E)</f>
        <v>2</v>
      </c>
    </row>
    <row r="2776" spans="5:6" x14ac:dyDescent="0.25">
      <c r="E2776" t="s">
        <v>3293</v>
      </c>
      <c r="F2776">
        <f>COUNTIF('Quantidade de alunos estrangeir'!G:H,'Quantidades de Alunos'!E:E)</f>
        <v>2</v>
      </c>
    </row>
    <row r="2777" spans="5:6" x14ac:dyDescent="0.25">
      <c r="E2777" t="s">
        <v>3294</v>
      </c>
      <c r="F2777">
        <f>COUNTIF('Quantidade de alunos estrangeir'!G:H,'Quantidades de Alunos'!E:E)</f>
        <v>1</v>
      </c>
    </row>
    <row r="2778" spans="5:6" x14ac:dyDescent="0.25">
      <c r="E2778" t="s">
        <v>3295</v>
      </c>
      <c r="F2778">
        <f>COUNTIF('Quantidade de alunos estrangeir'!G:H,'Quantidades de Alunos'!E:E)</f>
        <v>1</v>
      </c>
    </row>
    <row r="2779" spans="5:6" x14ac:dyDescent="0.25">
      <c r="E2779" t="s">
        <v>3296</v>
      </c>
      <c r="F2779">
        <f>COUNTIF('Quantidade de alunos estrangeir'!G:H,'Quantidades de Alunos'!E:E)</f>
        <v>2</v>
      </c>
    </row>
    <row r="2780" spans="5:6" x14ac:dyDescent="0.25">
      <c r="E2780" t="s">
        <v>3297</v>
      </c>
      <c r="F2780">
        <f>COUNTIF('Quantidade de alunos estrangeir'!G:H,'Quantidades de Alunos'!E:E)</f>
        <v>1</v>
      </c>
    </row>
    <row r="2781" spans="5:6" x14ac:dyDescent="0.25">
      <c r="E2781" t="s">
        <v>3298</v>
      </c>
      <c r="F2781">
        <f>COUNTIF('Quantidade de alunos estrangeir'!G:H,'Quantidades de Alunos'!E:E)</f>
        <v>3</v>
      </c>
    </row>
    <row r="2782" spans="5:6" x14ac:dyDescent="0.25">
      <c r="E2782" t="s">
        <v>3299</v>
      </c>
      <c r="F2782">
        <f>COUNTIF('Quantidade de alunos estrangeir'!G:H,'Quantidades de Alunos'!E:E)</f>
        <v>1</v>
      </c>
    </row>
    <row r="2783" spans="5:6" x14ac:dyDescent="0.25">
      <c r="E2783" t="s">
        <v>3301</v>
      </c>
      <c r="F2783">
        <f>COUNTIF('Quantidade de alunos estrangeir'!G:H,'Quantidades de Alunos'!E:E)</f>
        <v>2</v>
      </c>
    </row>
    <row r="2784" spans="5:6" x14ac:dyDescent="0.25">
      <c r="E2784" t="s">
        <v>3302</v>
      </c>
      <c r="F2784">
        <f>COUNTIF('Quantidade de alunos estrangeir'!G:H,'Quantidades de Alunos'!E:E)</f>
        <v>1</v>
      </c>
    </row>
    <row r="2785" spans="5:6" x14ac:dyDescent="0.25">
      <c r="E2785" t="s">
        <v>3303</v>
      </c>
      <c r="F2785">
        <f>COUNTIF('Quantidade de alunos estrangeir'!G:H,'Quantidades de Alunos'!E:E)</f>
        <v>3</v>
      </c>
    </row>
    <row r="2786" spans="5:6" x14ac:dyDescent="0.25">
      <c r="E2786" t="s">
        <v>3304</v>
      </c>
      <c r="F2786">
        <f>COUNTIF('Quantidade de alunos estrangeir'!G:H,'Quantidades de Alunos'!E:E)</f>
        <v>2</v>
      </c>
    </row>
    <row r="2787" spans="5:6" x14ac:dyDescent="0.25">
      <c r="E2787" t="s">
        <v>3305</v>
      </c>
      <c r="F2787">
        <f>COUNTIF('Quantidade de alunos estrangeir'!G:H,'Quantidades de Alunos'!E:E)</f>
        <v>1</v>
      </c>
    </row>
    <row r="2788" spans="5:6" x14ac:dyDescent="0.25">
      <c r="E2788" t="s">
        <v>3306</v>
      </c>
      <c r="F2788">
        <f>COUNTIF('Quantidade de alunos estrangeir'!G:H,'Quantidades de Alunos'!E:E)</f>
        <v>1</v>
      </c>
    </row>
    <row r="2789" spans="5:6" x14ac:dyDescent="0.25">
      <c r="E2789" t="s">
        <v>3307</v>
      </c>
      <c r="F2789">
        <f>COUNTIF('Quantidade de alunos estrangeir'!G:H,'Quantidades de Alunos'!E:E)</f>
        <v>1</v>
      </c>
    </row>
    <row r="2790" spans="5:6" x14ac:dyDescent="0.25">
      <c r="E2790" t="s">
        <v>3308</v>
      </c>
      <c r="F2790">
        <f>COUNTIF('Quantidade de alunos estrangeir'!G:H,'Quantidades de Alunos'!E:E)</f>
        <v>1</v>
      </c>
    </row>
    <row r="2791" spans="5:6" x14ac:dyDescent="0.25">
      <c r="E2791" t="s">
        <v>3309</v>
      </c>
      <c r="F2791">
        <f>COUNTIF('Quantidade de alunos estrangeir'!G:H,'Quantidades de Alunos'!E:E)</f>
        <v>3</v>
      </c>
    </row>
    <row r="2792" spans="5:6" x14ac:dyDescent="0.25">
      <c r="E2792" t="s">
        <v>3310</v>
      </c>
      <c r="F2792">
        <f>COUNTIF('Quantidade de alunos estrangeir'!G:H,'Quantidades de Alunos'!E:E)</f>
        <v>3</v>
      </c>
    </row>
    <row r="2793" spans="5:6" x14ac:dyDescent="0.25">
      <c r="E2793" t="s">
        <v>3311</v>
      </c>
      <c r="F2793">
        <f>COUNTIF('Quantidade de alunos estrangeir'!G:H,'Quantidades de Alunos'!E:E)</f>
        <v>3</v>
      </c>
    </row>
    <row r="2794" spans="5:6" x14ac:dyDescent="0.25">
      <c r="E2794" t="s">
        <v>3312</v>
      </c>
      <c r="F2794">
        <f>COUNTIF('Quantidade de alunos estrangeir'!G:H,'Quantidades de Alunos'!E:E)</f>
        <v>2</v>
      </c>
    </row>
    <row r="2795" spans="5:6" x14ac:dyDescent="0.25">
      <c r="E2795" t="s">
        <v>3313</v>
      </c>
      <c r="F2795">
        <f>COUNTIF('Quantidade de alunos estrangeir'!G:H,'Quantidades de Alunos'!E:E)</f>
        <v>2</v>
      </c>
    </row>
    <row r="2796" spans="5:6" x14ac:dyDescent="0.25">
      <c r="E2796" t="s">
        <v>3314</v>
      </c>
      <c r="F2796">
        <f>COUNTIF('Quantidade de alunos estrangeir'!G:H,'Quantidades de Alunos'!E:E)</f>
        <v>2</v>
      </c>
    </row>
    <row r="2797" spans="5:6" x14ac:dyDescent="0.25">
      <c r="E2797" t="s">
        <v>3317</v>
      </c>
      <c r="F2797">
        <f>COUNTIF('Quantidade de alunos estrangeir'!G:H,'Quantidades de Alunos'!E:E)</f>
        <v>1</v>
      </c>
    </row>
    <row r="2798" spans="5:6" x14ac:dyDescent="0.25">
      <c r="E2798" t="s">
        <v>3318</v>
      </c>
      <c r="F2798">
        <f>COUNTIF('Quantidade de alunos estrangeir'!G:H,'Quantidades de Alunos'!E:E)</f>
        <v>1</v>
      </c>
    </row>
    <row r="2799" spans="5:6" x14ac:dyDescent="0.25">
      <c r="E2799" t="s">
        <v>3319</v>
      </c>
      <c r="F2799">
        <f>COUNTIF('Quantidade de alunos estrangeir'!G:H,'Quantidades de Alunos'!E:E)</f>
        <v>1</v>
      </c>
    </row>
    <row r="2800" spans="5:6" x14ac:dyDescent="0.25">
      <c r="E2800" t="s">
        <v>3320</v>
      </c>
      <c r="F2800">
        <f>COUNTIF('Quantidade de alunos estrangeir'!G:H,'Quantidades de Alunos'!E:E)</f>
        <v>1</v>
      </c>
    </row>
    <row r="2801" spans="5:6" x14ac:dyDescent="0.25">
      <c r="E2801" t="s">
        <v>3321</v>
      </c>
      <c r="F2801">
        <f>COUNTIF('Quantidade de alunos estrangeir'!G:H,'Quantidades de Alunos'!E:E)</f>
        <v>1</v>
      </c>
    </row>
    <row r="2802" spans="5:6" x14ac:dyDescent="0.25">
      <c r="E2802" t="s">
        <v>3322</v>
      </c>
      <c r="F2802">
        <f>COUNTIF('Quantidade de alunos estrangeir'!G:H,'Quantidades de Alunos'!E:E)</f>
        <v>1</v>
      </c>
    </row>
    <row r="2803" spans="5:6" x14ac:dyDescent="0.25">
      <c r="E2803" t="s">
        <v>3323</v>
      </c>
      <c r="F2803">
        <f>COUNTIF('Quantidade de alunos estrangeir'!G:H,'Quantidades de Alunos'!E:E)</f>
        <v>1</v>
      </c>
    </row>
    <row r="2804" spans="5:6" x14ac:dyDescent="0.25">
      <c r="E2804" t="s">
        <v>3324</v>
      </c>
      <c r="F2804">
        <f>COUNTIF('Quantidade de alunos estrangeir'!G:H,'Quantidades de Alunos'!E:E)</f>
        <v>1</v>
      </c>
    </row>
    <row r="2805" spans="5:6" x14ac:dyDescent="0.25">
      <c r="E2805" t="s">
        <v>3326</v>
      </c>
      <c r="F2805">
        <f>COUNTIF('Quantidade de alunos estrangeir'!G:H,'Quantidades de Alunos'!E:E)</f>
        <v>1</v>
      </c>
    </row>
    <row r="2806" spans="5:6" x14ac:dyDescent="0.25">
      <c r="E2806" t="s">
        <v>3327</v>
      </c>
      <c r="F2806">
        <f>COUNTIF('Quantidade de alunos estrangeir'!G:H,'Quantidades de Alunos'!E:E)</f>
        <v>1</v>
      </c>
    </row>
    <row r="2807" spans="5:6" x14ac:dyDescent="0.25">
      <c r="E2807" t="s">
        <v>3328</v>
      </c>
      <c r="F2807">
        <f>COUNTIF('Quantidade de alunos estrangeir'!G:H,'Quantidades de Alunos'!E:E)</f>
        <v>3</v>
      </c>
    </row>
    <row r="2808" spans="5:6" x14ac:dyDescent="0.25">
      <c r="E2808" t="s">
        <v>3329</v>
      </c>
      <c r="F2808">
        <f>COUNTIF('Quantidade de alunos estrangeir'!G:H,'Quantidades de Alunos'!E:E)</f>
        <v>2</v>
      </c>
    </row>
    <row r="2809" spans="5:6" x14ac:dyDescent="0.25">
      <c r="E2809" t="s">
        <v>3330</v>
      </c>
      <c r="F2809">
        <f>COUNTIF('Quantidade de alunos estrangeir'!G:H,'Quantidades de Alunos'!E:E)</f>
        <v>1</v>
      </c>
    </row>
    <row r="2810" spans="5:6" x14ac:dyDescent="0.25">
      <c r="E2810" t="s">
        <v>3331</v>
      </c>
      <c r="F2810">
        <f>COUNTIF('Quantidade de alunos estrangeir'!G:H,'Quantidades de Alunos'!E:E)</f>
        <v>2</v>
      </c>
    </row>
    <row r="2811" spans="5:6" x14ac:dyDescent="0.25">
      <c r="E2811" t="s">
        <v>3332</v>
      </c>
      <c r="F2811">
        <f>COUNTIF('Quantidade de alunos estrangeir'!G:H,'Quantidades de Alunos'!E:E)</f>
        <v>1</v>
      </c>
    </row>
    <row r="2812" spans="5:6" x14ac:dyDescent="0.25">
      <c r="E2812" t="s">
        <v>3333</v>
      </c>
      <c r="F2812">
        <f>COUNTIF('Quantidade de alunos estrangeir'!G:H,'Quantidades de Alunos'!E:E)</f>
        <v>1</v>
      </c>
    </row>
    <row r="2813" spans="5:6" x14ac:dyDescent="0.25">
      <c r="E2813" t="s">
        <v>3334</v>
      </c>
      <c r="F2813">
        <f>COUNTIF('Quantidade de alunos estrangeir'!G:H,'Quantidades de Alunos'!E:E)</f>
        <v>2</v>
      </c>
    </row>
    <row r="2814" spans="5:6" x14ac:dyDescent="0.25">
      <c r="E2814" t="s">
        <v>3335</v>
      </c>
      <c r="F2814">
        <f>COUNTIF('Quantidade de alunos estrangeir'!G:H,'Quantidades de Alunos'!E:E)</f>
        <v>1</v>
      </c>
    </row>
    <row r="2815" spans="5:6" x14ac:dyDescent="0.25">
      <c r="E2815" t="s">
        <v>3336</v>
      </c>
      <c r="F2815">
        <f>COUNTIF('Quantidade de alunos estrangeir'!G:H,'Quantidades de Alunos'!E:E)</f>
        <v>1</v>
      </c>
    </row>
    <row r="2816" spans="5:6" x14ac:dyDescent="0.25">
      <c r="E2816" t="s">
        <v>3337</v>
      </c>
      <c r="F2816">
        <f>COUNTIF('Quantidade de alunos estrangeir'!G:H,'Quantidades de Alunos'!E:E)</f>
        <v>1</v>
      </c>
    </row>
    <row r="2817" spans="5:6" x14ac:dyDescent="0.25">
      <c r="E2817" t="s">
        <v>3338</v>
      </c>
      <c r="F2817">
        <f>COUNTIF('Quantidade de alunos estrangeir'!G:H,'Quantidades de Alunos'!E:E)</f>
        <v>1</v>
      </c>
    </row>
    <row r="2818" spans="5:6" x14ac:dyDescent="0.25">
      <c r="E2818" t="s">
        <v>3339</v>
      </c>
      <c r="F2818">
        <f>COUNTIF('Quantidade de alunos estrangeir'!G:H,'Quantidades de Alunos'!E:E)</f>
        <v>1</v>
      </c>
    </row>
    <row r="2819" spans="5:6" x14ac:dyDescent="0.25">
      <c r="E2819" t="s">
        <v>3340</v>
      </c>
      <c r="F2819">
        <f>COUNTIF('Quantidade de alunos estrangeir'!G:H,'Quantidades de Alunos'!E:E)</f>
        <v>2</v>
      </c>
    </row>
    <row r="2820" spans="5:6" x14ac:dyDescent="0.25">
      <c r="E2820" t="s">
        <v>3341</v>
      </c>
      <c r="F2820">
        <f>COUNTIF('Quantidade de alunos estrangeir'!G:H,'Quantidades de Alunos'!E:E)</f>
        <v>1</v>
      </c>
    </row>
    <row r="2821" spans="5:6" x14ac:dyDescent="0.25">
      <c r="E2821" t="s">
        <v>3342</v>
      </c>
      <c r="F2821">
        <f>COUNTIF('Quantidade de alunos estrangeir'!G:H,'Quantidades de Alunos'!E:E)</f>
        <v>1</v>
      </c>
    </row>
    <row r="2822" spans="5:6" x14ac:dyDescent="0.25">
      <c r="E2822" t="s">
        <v>3343</v>
      </c>
      <c r="F2822">
        <f>COUNTIF('Quantidade de alunos estrangeir'!G:H,'Quantidades de Alunos'!E:E)</f>
        <v>2</v>
      </c>
    </row>
    <row r="2823" spans="5:6" x14ac:dyDescent="0.25">
      <c r="E2823" t="s">
        <v>3344</v>
      </c>
      <c r="F2823">
        <f>COUNTIF('Quantidade de alunos estrangeir'!G:H,'Quantidades de Alunos'!E:E)</f>
        <v>1</v>
      </c>
    </row>
    <row r="2824" spans="5:6" x14ac:dyDescent="0.25">
      <c r="E2824" t="s">
        <v>3345</v>
      </c>
      <c r="F2824">
        <f>COUNTIF('Quantidade de alunos estrangeir'!G:H,'Quantidades de Alunos'!E:E)</f>
        <v>1</v>
      </c>
    </row>
    <row r="2825" spans="5:6" x14ac:dyDescent="0.25">
      <c r="E2825" t="s">
        <v>3346</v>
      </c>
      <c r="F2825">
        <f>COUNTIF('Quantidade de alunos estrangeir'!G:H,'Quantidades de Alunos'!E:E)</f>
        <v>1</v>
      </c>
    </row>
    <row r="2826" spans="5:6" x14ac:dyDescent="0.25">
      <c r="E2826" t="s">
        <v>3347</v>
      </c>
      <c r="F2826">
        <f>COUNTIF('Quantidade de alunos estrangeir'!G:H,'Quantidades de Alunos'!E:E)</f>
        <v>3</v>
      </c>
    </row>
    <row r="2827" spans="5:6" x14ac:dyDescent="0.25">
      <c r="E2827" t="s">
        <v>3348</v>
      </c>
      <c r="F2827">
        <f>COUNTIF('Quantidade de alunos estrangeir'!G:H,'Quantidades de Alunos'!E:E)</f>
        <v>2</v>
      </c>
    </row>
    <row r="2828" spans="5:6" x14ac:dyDescent="0.25">
      <c r="E2828" t="s">
        <v>3349</v>
      </c>
      <c r="F2828">
        <f>COUNTIF('Quantidade de alunos estrangeir'!G:H,'Quantidades de Alunos'!E:E)</f>
        <v>2</v>
      </c>
    </row>
    <row r="2829" spans="5:6" x14ac:dyDescent="0.25">
      <c r="E2829" t="s">
        <v>3352</v>
      </c>
      <c r="F2829">
        <f>COUNTIF('Quantidade de alunos estrangeir'!G:H,'Quantidades de Alunos'!E:E)</f>
        <v>1</v>
      </c>
    </row>
    <row r="2830" spans="5:6" x14ac:dyDescent="0.25">
      <c r="E2830" t="s">
        <v>3353</v>
      </c>
      <c r="F2830">
        <f>COUNTIF('Quantidade de alunos estrangeir'!G:H,'Quantidades de Alunos'!E:E)</f>
        <v>1</v>
      </c>
    </row>
    <row r="2831" spans="5:6" x14ac:dyDescent="0.25">
      <c r="E2831" t="s">
        <v>3354</v>
      </c>
      <c r="F2831">
        <f>COUNTIF('Quantidade de alunos estrangeir'!G:H,'Quantidades de Alunos'!E:E)</f>
        <v>1</v>
      </c>
    </row>
    <row r="2832" spans="5:6" x14ac:dyDescent="0.25">
      <c r="E2832" t="s">
        <v>3355</v>
      </c>
      <c r="F2832">
        <f>COUNTIF('Quantidade de alunos estrangeir'!G:H,'Quantidades de Alunos'!E:E)</f>
        <v>2</v>
      </c>
    </row>
    <row r="2833" spans="5:6" x14ac:dyDescent="0.25">
      <c r="E2833" t="s">
        <v>3356</v>
      </c>
      <c r="F2833">
        <f>COUNTIF('Quantidade de alunos estrangeir'!G:H,'Quantidades de Alunos'!E:E)</f>
        <v>1</v>
      </c>
    </row>
    <row r="2834" spans="5:6" x14ac:dyDescent="0.25">
      <c r="E2834" t="s">
        <v>3357</v>
      </c>
      <c r="F2834">
        <f>COUNTIF('Quantidade de alunos estrangeir'!G:H,'Quantidades de Alunos'!E:E)</f>
        <v>1</v>
      </c>
    </row>
    <row r="2835" spans="5:6" x14ac:dyDescent="0.25">
      <c r="E2835" t="s">
        <v>3358</v>
      </c>
      <c r="F2835">
        <f>COUNTIF('Quantidade de alunos estrangeir'!G:H,'Quantidades de Alunos'!E:E)</f>
        <v>1</v>
      </c>
    </row>
    <row r="2836" spans="5:6" x14ac:dyDescent="0.25">
      <c r="E2836" t="s">
        <v>3359</v>
      </c>
      <c r="F2836">
        <f>COUNTIF('Quantidade de alunos estrangeir'!G:H,'Quantidades de Alunos'!E:E)</f>
        <v>1</v>
      </c>
    </row>
    <row r="2837" spans="5:6" x14ac:dyDescent="0.25">
      <c r="E2837" t="s">
        <v>3360</v>
      </c>
      <c r="F2837">
        <f>COUNTIF('Quantidade de alunos estrangeir'!G:H,'Quantidades de Alunos'!E:E)</f>
        <v>1</v>
      </c>
    </row>
    <row r="2838" spans="5:6" x14ac:dyDescent="0.25">
      <c r="E2838" t="s">
        <v>3361</v>
      </c>
      <c r="F2838">
        <f>COUNTIF('Quantidade de alunos estrangeir'!G:H,'Quantidades de Alunos'!E:E)</f>
        <v>1</v>
      </c>
    </row>
    <row r="2839" spans="5:6" x14ac:dyDescent="0.25">
      <c r="E2839" t="s">
        <v>3362</v>
      </c>
      <c r="F2839">
        <f>COUNTIF('Quantidade de alunos estrangeir'!G:H,'Quantidades de Alunos'!E:E)</f>
        <v>1</v>
      </c>
    </row>
    <row r="2840" spans="5:6" x14ac:dyDescent="0.25">
      <c r="E2840" t="s">
        <v>3363</v>
      </c>
      <c r="F2840">
        <f>COUNTIF('Quantidade de alunos estrangeir'!G:H,'Quantidades de Alunos'!E:E)</f>
        <v>1</v>
      </c>
    </row>
    <row r="2841" spans="5:6" x14ac:dyDescent="0.25">
      <c r="E2841" t="s">
        <v>3364</v>
      </c>
      <c r="F2841">
        <f>COUNTIF('Quantidade de alunos estrangeir'!G:H,'Quantidades de Alunos'!E:E)</f>
        <v>2</v>
      </c>
    </row>
    <row r="2842" spans="5:6" x14ac:dyDescent="0.25">
      <c r="E2842" t="s">
        <v>3365</v>
      </c>
      <c r="F2842">
        <f>COUNTIF('Quantidade de alunos estrangeir'!G:H,'Quantidades de Alunos'!E:E)</f>
        <v>2</v>
      </c>
    </row>
    <row r="2843" spans="5:6" x14ac:dyDescent="0.25">
      <c r="E2843" t="s">
        <v>3366</v>
      </c>
      <c r="F2843">
        <f>COUNTIF('Quantidade de alunos estrangeir'!G:H,'Quantidades de Alunos'!E:E)</f>
        <v>2</v>
      </c>
    </row>
    <row r="2844" spans="5:6" x14ac:dyDescent="0.25">
      <c r="E2844" t="s">
        <v>3367</v>
      </c>
      <c r="F2844">
        <f>COUNTIF('Quantidade de alunos estrangeir'!G:H,'Quantidades de Alunos'!E:E)</f>
        <v>2</v>
      </c>
    </row>
    <row r="2845" spans="5:6" x14ac:dyDescent="0.25">
      <c r="E2845" t="s">
        <v>3368</v>
      </c>
      <c r="F2845">
        <f>COUNTIF('Quantidade de alunos estrangeir'!G:H,'Quantidades de Alunos'!E:E)</f>
        <v>2</v>
      </c>
    </row>
    <row r="2846" spans="5:6" x14ac:dyDescent="0.25">
      <c r="E2846" t="s">
        <v>3369</v>
      </c>
      <c r="F2846">
        <f>COUNTIF('Quantidade de alunos estrangeir'!G:H,'Quantidades de Alunos'!E:E)</f>
        <v>1</v>
      </c>
    </row>
    <row r="2847" spans="5:6" x14ac:dyDescent="0.25">
      <c r="E2847" t="s">
        <v>3370</v>
      </c>
      <c r="F2847">
        <f>COUNTIF('Quantidade de alunos estrangeir'!G:H,'Quantidades de Alunos'!E:E)</f>
        <v>2</v>
      </c>
    </row>
    <row r="2848" spans="5:6" x14ac:dyDescent="0.25">
      <c r="E2848" t="s">
        <v>3371</v>
      </c>
      <c r="F2848">
        <f>COUNTIF('Quantidade de alunos estrangeir'!G:H,'Quantidades de Alunos'!E:E)</f>
        <v>2</v>
      </c>
    </row>
    <row r="2849" spans="5:6" x14ac:dyDescent="0.25">
      <c r="E2849" t="s">
        <v>3372</v>
      </c>
      <c r="F2849">
        <f>COUNTIF('Quantidade de alunos estrangeir'!G:H,'Quantidades de Alunos'!E:E)</f>
        <v>1</v>
      </c>
    </row>
    <row r="2850" spans="5:6" x14ac:dyDescent="0.25">
      <c r="E2850" t="s">
        <v>3373</v>
      </c>
      <c r="F2850">
        <f>COUNTIF('Quantidade de alunos estrangeir'!G:H,'Quantidades de Alunos'!E:E)</f>
        <v>2</v>
      </c>
    </row>
    <row r="2851" spans="5:6" x14ac:dyDescent="0.25">
      <c r="E2851" t="s">
        <v>3374</v>
      </c>
      <c r="F2851">
        <f>COUNTIF('Quantidade de alunos estrangeir'!G:H,'Quantidades de Alunos'!E:E)</f>
        <v>1</v>
      </c>
    </row>
    <row r="2852" spans="5:6" x14ac:dyDescent="0.25">
      <c r="E2852" t="s">
        <v>3375</v>
      </c>
      <c r="F2852">
        <f>COUNTIF('Quantidade de alunos estrangeir'!G:H,'Quantidades de Alunos'!E:E)</f>
        <v>2</v>
      </c>
    </row>
    <row r="2853" spans="5:6" x14ac:dyDescent="0.25">
      <c r="E2853" t="s">
        <v>3376</v>
      </c>
      <c r="F2853">
        <f>COUNTIF('Quantidade de alunos estrangeir'!G:H,'Quantidades de Alunos'!E:E)</f>
        <v>1</v>
      </c>
    </row>
    <row r="2854" spans="5:6" x14ac:dyDescent="0.25">
      <c r="E2854" t="s">
        <v>3377</v>
      </c>
      <c r="F2854">
        <f>COUNTIF('Quantidade de alunos estrangeir'!G:H,'Quantidades de Alunos'!E:E)</f>
        <v>2</v>
      </c>
    </row>
    <row r="2855" spans="5:6" x14ac:dyDescent="0.25">
      <c r="E2855" t="s">
        <v>3378</v>
      </c>
      <c r="F2855">
        <f>COUNTIF('Quantidade de alunos estrangeir'!G:H,'Quantidades de Alunos'!E:E)</f>
        <v>3</v>
      </c>
    </row>
    <row r="2856" spans="5:6" x14ac:dyDescent="0.25">
      <c r="E2856" t="s">
        <v>3379</v>
      </c>
      <c r="F2856">
        <f>COUNTIF('Quantidade de alunos estrangeir'!G:H,'Quantidades de Alunos'!E:E)</f>
        <v>2</v>
      </c>
    </row>
    <row r="2857" spans="5:6" x14ac:dyDescent="0.25">
      <c r="E2857" t="s">
        <v>3380</v>
      </c>
      <c r="F2857">
        <f>COUNTIF('Quantidade de alunos estrangeir'!G:H,'Quantidades de Alunos'!E:E)</f>
        <v>2</v>
      </c>
    </row>
    <row r="2858" spans="5:6" x14ac:dyDescent="0.25">
      <c r="E2858" t="s">
        <v>3381</v>
      </c>
      <c r="F2858">
        <f>COUNTIF('Quantidade de alunos estrangeir'!G:H,'Quantidades de Alunos'!E:E)</f>
        <v>3</v>
      </c>
    </row>
    <row r="2859" spans="5:6" x14ac:dyDescent="0.25">
      <c r="E2859" t="s">
        <v>3382</v>
      </c>
      <c r="F2859">
        <f>COUNTIF('Quantidade de alunos estrangeir'!G:H,'Quantidades de Alunos'!E:E)</f>
        <v>1</v>
      </c>
    </row>
    <row r="2860" spans="5:6" x14ac:dyDescent="0.25">
      <c r="E2860" t="s">
        <v>3383</v>
      </c>
      <c r="F2860">
        <f>COUNTIF('Quantidade de alunos estrangeir'!G:H,'Quantidades de Alunos'!E:E)</f>
        <v>1</v>
      </c>
    </row>
    <row r="2861" spans="5:6" x14ac:dyDescent="0.25">
      <c r="E2861" t="s">
        <v>3384</v>
      </c>
      <c r="F2861">
        <f>COUNTIF('Quantidade de alunos estrangeir'!G:H,'Quantidades de Alunos'!E:E)</f>
        <v>1</v>
      </c>
    </row>
    <row r="2862" spans="5:6" x14ac:dyDescent="0.25">
      <c r="E2862" t="s">
        <v>3385</v>
      </c>
      <c r="F2862">
        <f>COUNTIF('Quantidade de alunos estrangeir'!G:H,'Quantidades de Alunos'!E:E)</f>
        <v>1</v>
      </c>
    </row>
    <row r="2863" spans="5:6" x14ac:dyDescent="0.25">
      <c r="E2863" t="s">
        <v>3386</v>
      </c>
      <c r="F2863">
        <f>COUNTIF('Quantidade de alunos estrangeir'!G:H,'Quantidades de Alunos'!E:E)</f>
        <v>2</v>
      </c>
    </row>
    <row r="2864" spans="5:6" x14ac:dyDescent="0.25">
      <c r="E2864" t="s">
        <v>3387</v>
      </c>
      <c r="F2864">
        <f>COUNTIF('Quantidade de alunos estrangeir'!G:H,'Quantidades de Alunos'!E:E)</f>
        <v>1</v>
      </c>
    </row>
    <row r="2865" spans="5:6" x14ac:dyDescent="0.25">
      <c r="E2865" t="s">
        <v>3388</v>
      </c>
      <c r="F2865">
        <f>COUNTIF('Quantidade de alunos estrangeir'!G:H,'Quantidades de Alunos'!E:E)</f>
        <v>1</v>
      </c>
    </row>
    <row r="2866" spans="5:6" x14ac:dyDescent="0.25">
      <c r="E2866" t="s">
        <v>3389</v>
      </c>
      <c r="F2866">
        <f>COUNTIF('Quantidade de alunos estrangeir'!G:H,'Quantidades de Alunos'!E:E)</f>
        <v>1</v>
      </c>
    </row>
    <row r="2867" spans="5:6" x14ac:dyDescent="0.25">
      <c r="E2867" t="s">
        <v>3390</v>
      </c>
      <c r="F2867">
        <f>COUNTIF('Quantidade de alunos estrangeir'!G:H,'Quantidades de Alunos'!E:E)</f>
        <v>1</v>
      </c>
    </row>
    <row r="2868" spans="5:6" x14ac:dyDescent="0.25">
      <c r="E2868" t="s">
        <v>3391</v>
      </c>
      <c r="F2868">
        <f>COUNTIF('Quantidade de alunos estrangeir'!G:H,'Quantidades de Alunos'!E:E)</f>
        <v>2</v>
      </c>
    </row>
    <row r="2869" spans="5:6" x14ac:dyDescent="0.25">
      <c r="E2869" t="s">
        <v>3392</v>
      </c>
      <c r="F2869">
        <f>COUNTIF('Quantidade de alunos estrangeir'!G:H,'Quantidades de Alunos'!E:E)</f>
        <v>2</v>
      </c>
    </row>
    <row r="2870" spans="5:6" x14ac:dyDescent="0.25">
      <c r="E2870" t="s">
        <v>3394</v>
      </c>
      <c r="F2870">
        <f>COUNTIF('Quantidade de alunos estrangeir'!G:H,'Quantidades de Alunos'!E:E)</f>
        <v>1</v>
      </c>
    </row>
    <row r="2871" spans="5:6" x14ac:dyDescent="0.25">
      <c r="E2871" t="s">
        <v>3395</v>
      </c>
      <c r="F2871">
        <f>COUNTIF('Quantidade de alunos estrangeir'!G:H,'Quantidades de Alunos'!E:E)</f>
        <v>1</v>
      </c>
    </row>
    <row r="2872" spans="5:6" x14ac:dyDescent="0.25">
      <c r="E2872" t="s">
        <v>3396</v>
      </c>
      <c r="F2872">
        <f>COUNTIF('Quantidade de alunos estrangeir'!G:H,'Quantidades de Alunos'!E:E)</f>
        <v>2</v>
      </c>
    </row>
    <row r="2873" spans="5:6" x14ac:dyDescent="0.25">
      <c r="E2873" t="s">
        <v>3397</v>
      </c>
      <c r="F2873">
        <f>COUNTIF('Quantidade de alunos estrangeir'!G:H,'Quantidades de Alunos'!E:E)</f>
        <v>1</v>
      </c>
    </row>
    <row r="2874" spans="5:6" x14ac:dyDescent="0.25">
      <c r="E2874" t="s">
        <v>3400</v>
      </c>
      <c r="F2874">
        <f>COUNTIF('Quantidade de alunos estrangeir'!G:H,'Quantidades de Alunos'!E:E)</f>
        <v>1</v>
      </c>
    </row>
    <row r="2875" spans="5:6" x14ac:dyDescent="0.25">
      <c r="E2875" t="s">
        <v>3402</v>
      </c>
      <c r="F2875">
        <f>COUNTIF('Quantidade de alunos estrangeir'!G:H,'Quantidades de Alunos'!E:E)</f>
        <v>1</v>
      </c>
    </row>
    <row r="2876" spans="5:6" x14ac:dyDescent="0.25">
      <c r="E2876" t="s">
        <v>3403</v>
      </c>
      <c r="F2876">
        <f>COUNTIF('Quantidade de alunos estrangeir'!G:H,'Quantidades de Alunos'!E:E)</f>
        <v>1</v>
      </c>
    </row>
    <row r="2877" spans="5:6" x14ac:dyDescent="0.25">
      <c r="E2877" t="s">
        <v>3405</v>
      </c>
      <c r="F2877">
        <f>COUNTIF('Quantidade de alunos estrangeir'!G:H,'Quantidades de Alunos'!E:E)</f>
        <v>1</v>
      </c>
    </row>
    <row r="2878" spans="5:6" x14ac:dyDescent="0.25">
      <c r="E2878" t="s">
        <v>3406</v>
      </c>
      <c r="F2878">
        <f>COUNTIF('Quantidade de alunos estrangeir'!G:H,'Quantidades de Alunos'!E:E)</f>
        <v>1</v>
      </c>
    </row>
    <row r="2879" spans="5:6" x14ac:dyDescent="0.25">
      <c r="E2879" t="s">
        <v>3407</v>
      </c>
      <c r="F2879">
        <f>COUNTIF('Quantidade de alunos estrangeir'!G:H,'Quantidades de Alunos'!E:E)</f>
        <v>1</v>
      </c>
    </row>
    <row r="2880" spans="5:6" x14ac:dyDescent="0.25">
      <c r="E2880" t="s">
        <v>3410</v>
      </c>
      <c r="F2880">
        <f>COUNTIF('Quantidade de alunos estrangeir'!G:H,'Quantidades de Alunos'!E:E)</f>
        <v>1</v>
      </c>
    </row>
    <row r="2881" spans="5:6" x14ac:dyDescent="0.25">
      <c r="E2881" t="s">
        <v>3411</v>
      </c>
      <c r="F2881">
        <f>COUNTIF('Quantidade de alunos estrangeir'!G:H,'Quantidades de Alunos'!E:E)</f>
        <v>1</v>
      </c>
    </row>
    <row r="2882" spans="5:6" x14ac:dyDescent="0.25">
      <c r="E2882" t="s">
        <v>3412</v>
      </c>
      <c r="F2882">
        <f>COUNTIF('Quantidade de alunos estrangeir'!G:H,'Quantidades de Alunos'!E:E)</f>
        <v>1</v>
      </c>
    </row>
    <row r="2883" spans="5:6" x14ac:dyDescent="0.25">
      <c r="E2883" t="s">
        <v>3415</v>
      </c>
      <c r="F2883">
        <f>COUNTIF('Quantidade de alunos estrangeir'!G:H,'Quantidades de Alunos'!E:E)</f>
        <v>1</v>
      </c>
    </row>
    <row r="2884" spans="5:6" x14ac:dyDescent="0.25">
      <c r="E2884" t="s">
        <v>3417</v>
      </c>
      <c r="F2884">
        <f>COUNTIF('Quantidade de alunos estrangeir'!G:H,'Quantidades de Alunos'!E:E)</f>
        <v>1</v>
      </c>
    </row>
    <row r="2885" spans="5:6" x14ac:dyDescent="0.25">
      <c r="E2885" t="s">
        <v>3418</v>
      </c>
      <c r="F2885">
        <f>COUNTIF('Quantidade de alunos estrangeir'!G:H,'Quantidades de Alunos'!E:E)</f>
        <v>3</v>
      </c>
    </row>
    <row r="2886" spans="5:6" x14ac:dyDescent="0.25">
      <c r="E2886" t="s">
        <v>3419</v>
      </c>
      <c r="F2886">
        <f>COUNTIF('Quantidade de alunos estrangeir'!G:H,'Quantidades de Alunos'!E:E)</f>
        <v>3</v>
      </c>
    </row>
    <row r="2887" spans="5:6" x14ac:dyDescent="0.25">
      <c r="E2887" t="s">
        <v>3420</v>
      </c>
      <c r="F2887">
        <f>COUNTIF('Quantidade de alunos estrangeir'!G:H,'Quantidades de Alunos'!E:E)</f>
        <v>1</v>
      </c>
    </row>
    <row r="2888" spans="5:6" x14ac:dyDescent="0.25">
      <c r="E2888" t="s">
        <v>3421</v>
      </c>
      <c r="F2888">
        <f>COUNTIF('Quantidade de alunos estrangeir'!G:H,'Quantidades de Alunos'!E:E)</f>
        <v>1</v>
      </c>
    </row>
    <row r="2889" spans="5:6" x14ac:dyDescent="0.25">
      <c r="E2889" t="s">
        <v>3422</v>
      </c>
      <c r="F2889">
        <f>COUNTIF('Quantidade de alunos estrangeir'!G:H,'Quantidades de Alunos'!E:E)</f>
        <v>3</v>
      </c>
    </row>
    <row r="2890" spans="5:6" x14ac:dyDescent="0.25">
      <c r="E2890" t="s">
        <v>3423</v>
      </c>
      <c r="F2890">
        <f>COUNTIF('Quantidade de alunos estrangeir'!G:H,'Quantidades de Alunos'!E:E)</f>
        <v>1</v>
      </c>
    </row>
    <row r="2891" spans="5:6" x14ac:dyDescent="0.25">
      <c r="E2891" t="s">
        <v>3424</v>
      </c>
      <c r="F2891">
        <f>COUNTIF('Quantidade de alunos estrangeir'!G:H,'Quantidades de Alunos'!E:E)</f>
        <v>1</v>
      </c>
    </row>
    <row r="2892" spans="5:6" x14ac:dyDescent="0.25">
      <c r="E2892" t="s">
        <v>3427</v>
      </c>
      <c r="F2892">
        <f>COUNTIF('Quantidade de alunos estrangeir'!G:H,'Quantidades de Alunos'!E:E)</f>
        <v>2</v>
      </c>
    </row>
    <row r="2893" spans="5:6" x14ac:dyDescent="0.25">
      <c r="E2893" t="s">
        <v>3428</v>
      </c>
      <c r="F2893">
        <f>COUNTIF('Quantidade de alunos estrangeir'!G:H,'Quantidades de Alunos'!E:E)</f>
        <v>1</v>
      </c>
    </row>
    <row r="2894" spans="5:6" x14ac:dyDescent="0.25">
      <c r="E2894" t="s">
        <v>3430</v>
      </c>
      <c r="F2894">
        <f>COUNTIF('Quantidade de alunos estrangeir'!G:H,'Quantidades de Alunos'!E:E)</f>
        <v>1</v>
      </c>
    </row>
    <row r="2895" spans="5:6" x14ac:dyDescent="0.25">
      <c r="E2895" t="s">
        <v>3432</v>
      </c>
      <c r="F2895">
        <f>COUNTIF('Quantidade de alunos estrangeir'!G:H,'Quantidades de Alunos'!E:E)</f>
        <v>1</v>
      </c>
    </row>
    <row r="2896" spans="5:6" x14ac:dyDescent="0.25">
      <c r="E2896" t="s">
        <v>3434</v>
      </c>
      <c r="F2896">
        <f>COUNTIF('Quantidade de alunos estrangeir'!G:H,'Quantidades de Alunos'!E:E)</f>
        <v>1</v>
      </c>
    </row>
    <row r="2897" spans="5:6" x14ac:dyDescent="0.25">
      <c r="E2897" t="s">
        <v>3435</v>
      </c>
      <c r="F2897">
        <f>COUNTIF('Quantidade de alunos estrangeir'!G:H,'Quantidades de Alunos'!E:E)</f>
        <v>2</v>
      </c>
    </row>
    <row r="2898" spans="5:6" x14ac:dyDescent="0.25">
      <c r="E2898" t="s">
        <v>3436</v>
      </c>
      <c r="F2898">
        <f>COUNTIF('Quantidade de alunos estrangeir'!G:H,'Quantidades de Alunos'!E:E)</f>
        <v>1</v>
      </c>
    </row>
    <row r="2899" spans="5:6" x14ac:dyDescent="0.25">
      <c r="E2899" t="s">
        <v>3437</v>
      </c>
      <c r="F2899">
        <f>COUNTIF('Quantidade de alunos estrangeir'!G:H,'Quantidades de Alunos'!E:E)</f>
        <v>1</v>
      </c>
    </row>
    <row r="2900" spans="5:6" x14ac:dyDescent="0.25">
      <c r="E2900" t="s">
        <v>3438</v>
      </c>
      <c r="F2900">
        <f>COUNTIF('Quantidade de alunos estrangeir'!G:H,'Quantidades de Alunos'!E:E)</f>
        <v>1</v>
      </c>
    </row>
    <row r="2901" spans="5:6" x14ac:dyDescent="0.25">
      <c r="E2901" t="s">
        <v>3439</v>
      </c>
      <c r="F2901">
        <f>COUNTIF('Quantidade de alunos estrangeir'!G:H,'Quantidades de Alunos'!E:E)</f>
        <v>1</v>
      </c>
    </row>
    <row r="2902" spans="5:6" x14ac:dyDescent="0.25">
      <c r="E2902" t="s">
        <v>3442</v>
      </c>
      <c r="F2902">
        <f>COUNTIF('Quantidade de alunos estrangeir'!G:H,'Quantidades de Alunos'!E:E)</f>
        <v>2</v>
      </c>
    </row>
    <row r="2903" spans="5:6" x14ac:dyDescent="0.25">
      <c r="E2903" t="s">
        <v>3444</v>
      </c>
      <c r="F2903">
        <f>COUNTIF('Quantidade de alunos estrangeir'!G:H,'Quantidades de Alunos'!E:E)</f>
        <v>1</v>
      </c>
    </row>
    <row r="2904" spans="5:6" x14ac:dyDescent="0.25">
      <c r="E2904" t="s">
        <v>3446</v>
      </c>
      <c r="F2904">
        <f>COUNTIF('Quantidade de alunos estrangeir'!G:H,'Quantidades de Alunos'!E:E)</f>
        <v>2</v>
      </c>
    </row>
    <row r="2905" spans="5:6" x14ac:dyDescent="0.25">
      <c r="E2905" t="s">
        <v>3447</v>
      </c>
      <c r="F2905">
        <f>COUNTIF('Quantidade de alunos estrangeir'!G:H,'Quantidades de Alunos'!E:E)</f>
        <v>1</v>
      </c>
    </row>
    <row r="2906" spans="5:6" x14ac:dyDescent="0.25">
      <c r="E2906" t="s">
        <v>3449</v>
      </c>
      <c r="F2906">
        <f>COUNTIF('Quantidade de alunos estrangeir'!G:H,'Quantidades de Alunos'!E:E)</f>
        <v>1</v>
      </c>
    </row>
    <row r="2907" spans="5:6" x14ac:dyDescent="0.25">
      <c r="E2907" t="s">
        <v>3450</v>
      </c>
      <c r="F2907">
        <f>COUNTIF('Quantidade de alunos estrangeir'!G:H,'Quantidades de Alunos'!E:E)</f>
        <v>1</v>
      </c>
    </row>
    <row r="2908" spans="5:6" x14ac:dyDescent="0.25">
      <c r="E2908" t="s">
        <v>3451</v>
      </c>
      <c r="F2908">
        <f>COUNTIF('Quantidade de alunos estrangeir'!G:H,'Quantidades de Alunos'!E:E)</f>
        <v>1</v>
      </c>
    </row>
    <row r="2909" spans="5:6" x14ac:dyDescent="0.25">
      <c r="E2909" t="s">
        <v>3452</v>
      </c>
      <c r="F2909">
        <f>COUNTIF('Quantidade de alunos estrangeir'!G:H,'Quantidades de Alunos'!E:E)</f>
        <v>4</v>
      </c>
    </row>
    <row r="2910" spans="5:6" x14ac:dyDescent="0.25">
      <c r="E2910" t="s">
        <v>3453</v>
      </c>
      <c r="F2910">
        <f>COUNTIF('Quantidade de alunos estrangeir'!G:H,'Quantidades de Alunos'!E:E)</f>
        <v>2</v>
      </c>
    </row>
    <row r="2911" spans="5:6" x14ac:dyDescent="0.25">
      <c r="E2911" t="s">
        <v>3454</v>
      </c>
      <c r="F2911">
        <f>COUNTIF('Quantidade de alunos estrangeir'!G:H,'Quantidades de Alunos'!E:E)</f>
        <v>2</v>
      </c>
    </row>
    <row r="2912" spans="5:6" x14ac:dyDescent="0.25">
      <c r="E2912" t="s">
        <v>3455</v>
      </c>
      <c r="F2912">
        <f>COUNTIF('Quantidade de alunos estrangeir'!G:H,'Quantidades de Alunos'!E:E)</f>
        <v>1</v>
      </c>
    </row>
    <row r="2913" spans="5:6" x14ac:dyDescent="0.25">
      <c r="E2913" t="s">
        <v>3456</v>
      </c>
      <c r="F2913">
        <f>COUNTIF('Quantidade de alunos estrangeir'!G:H,'Quantidades de Alunos'!E:E)</f>
        <v>3</v>
      </c>
    </row>
    <row r="2914" spans="5:6" x14ac:dyDescent="0.25">
      <c r="E2914" t="s">
        <v>3457</v>
      </c>
      <c r="F2914">
        <f>COUNTIF('Quantidade de alunos estrangeir'!G:H,'Quantidades de Alunos'!E:E)</f>
        <v>2</v>
      </c>
    </row>
    <row r="2915" spans="5:6" x14ac:dyDescent="0.25">
      <c r="E2915" t="s">
        <v>3460</v>
      </c>
      <c r="F2915">
        <f>COUNTIF('Quantidade de alunos estrangeir'!G:H,'Quantidades de Alunos'!E:E)</f>
        <v>1</v>
      </c>
    </row>
    <row r="2916" spans="5:6" x14ac:dyDescent="0.25">
      <c r="E2916" t="s">
        <v>3462</v>
      </c>
      <c r="F2916">
        <f>COUNTIF('Quantidade de alunos estrangeir'!G:H,'Quantidades de Alunos'!E:E)</f>
        <v>1</v>
      </c>
    </row>
    <row r="2917" spans="5:6" x14ac:dyDescent="0.25">
      <c r="E2917" t="s">
        <v>3464</v>
      </c>
      <c r="F2917">
        <f>COUNTIF('Quantidade de alunos estrangeir'!G:H,'Quantidades de Alunos'!E:E)</f>
        <v>1</v>
      </c>
    </row>
    <row r="2918" spans="5:6" x14ac:dyDescent="0.25">
      <c r="E2918" t="s">
        <v>3465</v>
      </c>
      <c r="F2918">
        <f>COUNTIF('Quantidade de alunos estrangeir'!G:H,'Quantidades de Alunos'!E:E)</f>
        <v>2</v>
      </c>
    </row>
    <row r="2919" spans="5:6" x14ac:dyDescent="0.25">
      <c r="E2919" t="s">
        <v>3466</v>
      </c>
      <c r="F2919">
        <f>COUNTIF('Quantidade de alunos estrangeir'!G:H,'Quantidades de Alunos'!E:E)</f>
        <v>1</v>
      </c>
    </row>
    <row r="2920" spans="5:6" x14ac:dyDescent="0.25">
      <c r="E2920" t="s">
        <v>3467</v>
      </c>
      <c r="F2920">
        <f>COUNTIF('Quantidade de alunos estrangeir'!G:H,'Quantidades de Alunos'!E:E)</f>
        <v>1</v>
      </c>
    </row>
    <row r="2921" spans="5:6" x14ac:dyDescent="0.25">
      <c r="E2921" t="s">
        <v>3468</v>
      </c>
      <c r="F2921">
        <f>COUNTIF('Quantidade de alunos estrangeir'!G:H,'Quantidades de Alunos'!E:E)</f>
        <v>1</v>
      </c>
    </row>
    <row r="2922" spans="5:6" x14ac:dyDescent="0.25">
      <c r="E2922" t="s">
        <v>3469</v>
      </c>
      <c r="F2922">
        <f>COUNTIF('Quantidade de alunos estrangeir'!G:H,'Quantidades de Alunos'!E:E)</f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Quantidade de alunos estrangeir</vt:lpstr>
      <vt:lpstr>Quantidades de Alunos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2024-08-30T23:03:28Z</dcterms:created>
  <dcterms:modified xsi:type="dcterms:W3CDTF">2024-09-06T01:19:20Z</dcterms:modified>
</cp:coreProperties>
</file>