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3280" windowHeight="12600" activeTab="1"/>
  </bookViews>
  <sheets>
    <sheet name="Divisores" sheetId="1" r:id="rId1"/>
    <sheet name="Biblioteca" sheetId="2" r:id="rId2"/>
    <sheet name="Notas" sheetId="3" r:id="rId3"/>
    <sheet name="Multiplicac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3" i="2"/>
</calcChain>
</file>

<file path=xl/sharedStrings.xml><?xml version="1.0" encoding="utf-8"?>
<sst xmlns="http://schemas.openxmlformats.org/spreadsheetml/2006/main" count="159" uniqueCount="106">
  <si>
    <t>División de un número</t>
  </si>
  <si>
    <t xml:space="preserve">El numero </t>
  </si>
  <si>
    <t>es divisible entre:</t>
  </si>
  <si>
    <t xml:space="preserve">Yeray </t>
  </si>
  <si>
    <t xml:space="preserve">Gonzalo </t>
  </si>
  <si>
    <t xml:space="preserve">Jorge </t>
  </si>
  <si>
    <t xml:space="preserve">Daniel </t>
  </si>
  <si>
    <t>Alejandro</t>
  </si>
  <si>
    <t>Eduardo</t>
  </si>
  <si>
    <t>Carlos</t>
  </si>
  <si>
    <t>Alfonso</t>
  </si>
  <si>
    <t xml:space="preserve">Jonathan </t>
  </si>
  <si>
    <t xml:space="preserve">Ismael </t>
  </si>
  <si>
    <t xml:space="preserve">Arturo </t>
  </si>
  <si>
    <t xml:space="preserve">Francisco </t>
  </si>
  <si>
    <t xml:space="preserve">Cristian </t>
  </si>
  <si>
    <t xml:space="preserve">Sora </t>
  </si>
  <si>
    <t>Isaac</t>
  </si>
  <si>
    <t xml:space="preserve">Enrique </t>
  </si>
  <si>
    <t xml:space="preserve">David </t>
  </si>
  <si>
    <t xml:space="preserve">Adrian </t>
  </si>
  <si>
    <t>Javier</t>
  </si>
  <si>
    <t xml:space="preserve">Balado </t>
  </si>
  <si>
    <t xml:space="preserve">Bilbao </t>
  </si>
  <si>
    <t>Blazquez</t>
  </si>
  <si>
    <t xml:space="preserve">Chanclón </t>
  </si>
  <si>
    <t xml:space="preserve">Fernández </t>
  </si>
  <si>
    <t xml:space="preserve">Flores </t>
  </si>
  <si>
    <t xml:space="preserve">Gálan </t>
  </si>
  <si>
    <t xml:space="preserve">García </t>
  </si>
  <si>
    <t xml:space="preserve">González </t>
  </si>
  <si>
    <t xml:space="preserve">López </t>
  </si>
  <si>
    <t xml:space="preserve">lozano </t>
  </si>
  <si>
    <t xml:space="preserve">Nsue </t>
  </si>
  <si>
    <t xml:space="preserve">Pardo </t>
  </si>
  <si>
    <t xml:space="preserve">Rivera </t>
  </si>
  <si>
    <t xml:space="preserve">Rodríguez </t>
  </si>
  <si>
    <t xml:space="preserve">Rúiz </t>
  </si>
  <si>
    <t>Tardío</t>
  </si>
  <si>
    <t xml:space="preserve">Vaquero </t>
  </si>
  <si>
    <t xml:space="preserve">Villaraco </t>
  </si>
  <si>
    <t>Cabrera</t>
  </si>
  <si>
    <t xml:space="preserve">Alcázar </t>
  </si>
  <si>
    <t xml:space="preserve">Hermira </t>
  </si>
  <si>
    <t xml:space="preserve">Carrarelo </t>
  </si>
  <si>
    <t>Martínez</t>
  </si>
  <si>
    <t>Díaz</t>
  </si>
  <si>
    <t xml:space="preserve">Martín </t>
  </si>
  <si>
    <t xml:space="preserve">Morote </t>
  </si>
  <si>
    <t xml:space="preserve">Onrubia </t>
  </si>
  <si>
    <t xml:space="preserve">Bretón </t>
  </si>
  <si>
    <t>Eseng</t>
  </si>
  <si>
    <t xml:space="preserve">Zapata </t>
  </si>
  <si>
    <t xml:space="preserve">Gutierrez </t>
  </si>
  <si>
    <t xml:space="preserve">Marínez </t>
  </si>
  <si>
    <t>Sánchez-Sec</t>
  </si>
  <si>
    <t>Montoya</t>
  </si>
  <si>
    <t>Ramos</t>
  </si>
  <si>
    <t>Sánchez</t>
  </si>
  <si>
    <t>M</t>
  </si>
  <si>
    <t>F</t>
  </si>
  <si>
    <t xml:space="preserve">Tetuán </t>
  </si>
  <si>
    <t xml:space="preserve">Alcalá </t>
  </si>
  <si>
    <t>Torres</t>
  </si>
  <si>
    <t xml:space="preserve">Villalbilla </t>
  </si>
  <si>
    <t xml:space="preserve">Loeches </t>
  </si>
  <si>
    <t xml:space="preserve">Torrejón </t>
  </si>
  <si>
    <t>Madrid</t>
  </si>
  <si>
    <t>Daganzo</t>
  </si>
  <si>
    <t>Meco</t>
  </si>
  <si>
    <t>Coslada</t>
  </si>
  <si>
    <t>San Fernando</t>
  </si>
  <si>
    <t>Nombre</t>
  </si>
  <si>
    <t>1er apellido</t>
  </si>
  <si>
    <t>2º Apellido</t>
  </si>
  <si>
    <t>Fecha de nacimiento</t>
  </si>
  <si>
    <t>Día</t>
  </si>
  <si>
    <t xml:space="preserve">Mes </t>
  </si>
  <si>
    <t xml:space="preserve">Año </t>
  </si>
  <si>
    <r>
      <t xml:space="preserve">Sexo </t>
    </r>
    <r>
      <rPr>
        <sz val="8"/>
        <color theme="1"/>
        <rFont val="Calibri"/>
        <family val="2"/>
        <scheme val="minor"/>
      </rPr>
      <t>M = Masculino F = Femenino</t>
    </r>
  </si>
  <si>
    <t>Biblioteca</t>
  </si>
  <si>
    <t>Número de carné</t>
  </si>
  <si>
    <t>NOTA</t>
  </si>
  <si>
    <t xml:space="preserve">Calificación </t>
  </si>
  <si>
    <t>Ramón</t>
  </si>
  <si>
    <t xml:space="preserve">Felipe </t>
  </si>
  <si>
    <t xml:space="preserve">Juana </t>
  </si>
  <si>
    <t xml:space="preserve">Carla </t>
  </si>
  <si>
    <t>Emilio</t>
  </si>
  <si>
    <t xml:space="preserve">Sonia </t>
  </si>
  <si>
    <t xml:space="preserve">Rango </t>
  </si>
  <si>
    <t>0&lt;Nora&lt;5</t>
  </si>
  <si>
    <t>5&lt;=Nota&lt;6</t>
  </si>
  <si>
    <t>6&lt;=Nota&lt;7</t>
  </si>
  <si>
    <t>7&lt;=Nota&lt;9</t>
  </si>
  <si>
    <t>9&lt;=Nota&lt;=10</t>
  </si>
  <si>
    <t>INSUFICIENTE</t>
  </si>
  <si>
    <t>SUFICIENTE</t>
  </si>
  <si>
    <t>BIEN</t>
  </si>
  <si>
    <t>NOTABLE</t>
  </si>
  <si>
    <t>SOBRESALIENTE</t>
  </si>
  <si>
    <t>Factor 1</t>
  </si>
  <si>
    <t xml:space="preserve">Factor 2 </t>
  </si>
  <si>
    <t>Resultado</t>
  </si>
  <si>
    <t>x</t>
  </si>
  <si>
    <t>Tabla de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</si>
</sst>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/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11" xfId="0" applyFill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39" xfId="0" applyBorder="1"/>
    <xf numFmtId="0" fontId="0" fillId="0" borderId="40" xfId="0" applyBorder="1"/>
    <xf numFmtId="0" fontId="0" fillId="0" borderId="24" xfId="0" applyBorder="1"/>
    <xf numFmtId="0" fontId="0" fillId="0" borderId="23" xfId="0" applyBorder="1"/>
    <xf numFmtId="0" fontId="0" fillId="0" borderId="38" xfId="0" applyBorder="1"/>
    <xf numFmtId="1" fontId="0" fillId="0" borderId="21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2" fillId="6" borderId="10" xfId="0" applyFont="1" applyFill="1" applyBorder="1"/>
    <xf numFmtId="0" fontId="0" fillId="4" borderId="11" xfId="0" applyFill="1" applyBorder="1"/>
    <xf numFmtId="0" fontId="2" fillId="6" borderId="14" xfId="0" applyFont="1" applyFill="1" applyBorder="1"/>
    <xf numFmtId="0" fontId="0" fillId="4" borderId="16" xfId="0" applyFill="1" applyBorder="1"/>
    <xf numFmtId="0" fontId="2" fillId="6" borderId="1" xfId="0" applyFont="1" applyFill="1" applyBorder="1"/>
    <xf numFmtId="0" fontId="0" fillId="4" borderId="2" xfId="0" applyFill="1" applyBorder="1"/>
    <xf numFmtId="0" fontId="0" fillId="4" borderId="39" xfId="0" applyFill="1" applyBorder="1"/>
    <xf numFmtId="0" fontId="0" fillId="0" borderId="42" xfId="0" applyBorder="1"/>
    <xf numFmtId="0" fontId="2" fillId="6" borderId="43" xfId="0" applyFont="1" applyFill="1" applyBorder="1"/>
    <xf numFmtId="0" fontId="2" fillId="6" borderId="44" xfId="0" applyFont="1" applyFill="1" applyBorder="1"/>
    <xf numFmtId="0" fontId="0" fillId="4" borderId="45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0" fillId="7" borderId="0" xfId="0" applyFill="1" applyBorder="1"/>
    <xf numFmtId="0" fontId="0" fillId="7" borderId="10" xfId="0" applyFill="1" applyBorder="1"/>
    <xf numFmtId="0" fontId="0" fillId="7" borderId="11" xfId="0" applyFill="1" applyBorder="1"/>
    <xf numFmtId="0" fontId="0" fillId="9" borderId="48" xfId="0" applyFill="1" applyBorder="1" applyAlignment="1">
      <alignment horizontal="center" vertical="center"/>
    </xf>
    <xf numFmtId="0" fontId="0" fillId="9" borderId="49" xfId="0" applyFill="1" applyBorder="1"/>
    <xf numFmtId="0" fontId="0" fillId="9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52" xfId="0" applyFill="1" applyBorder="1"/>
    <xf numFmtId="0" fontId="0" fillId="9" borderId="5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/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 wrapText="1"/>
    </xf>
    <xf numFmtId="0" fontId="4" fillId="8" borderId="34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4" sqref="E4"/>
    </sheetView>
  </sheetViews>
  <sheetFormatPr baseColWidth="10" defaultRowHeight="15" x14ac:dyDescent="0.25"/>
  <cols>
    <col min="4" max="4" width="11.85546875" bestFit="1" customWidth="1"/>
  </cols>
  <sheetData>
    <row r="1" spans="1:10" ht="30.75" customHeight="1" thickBot="1" x14ac:dyDescent="0.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ht="15.75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22"/>
    </row>
    <row r="3" spans="1:10" ht="15.75" thickBot="1" x14ac:dyDescent="0.3">
      <c r="A3" s="18"/>
      <c r="B3" s="19"/>
      <c r="C3" s="80" t="s">
        <v>1</v>
      </c>
      <c r="D3" s="80"/>
      <c r="E3" s="81">
        <v>76</v>
      </c>
      <c r="F3" s="82"/>
      <c r="G3" s="80" t="s">
        <v>2</v>
      </c>
      <c r="H3" s="80"/>
      <c r="I3" s="19"/>
      <c r="J3" s="24"/>
    </row>
    <row r="4" spans="1:10" ht="15.75" thickBot="1" x14ac:dyDescent="0.3">
      <c r="A4" s="20"/>
      <c r="B4" s="21"/>
      <c r="C4" s="21"/>
      <c r="D4" s="21"/>
      <c r="E4" s="21"/>
      <c r="F4" s="21"/>
      <c r="G4" s="21"/>
      <c r="H4" s="21"/>
      <c r="I4" s="21"/>
      <c r="J4" s="23"/>
    </row>
    <row r="5" spans="1:10" x14ac:dyDescent="0.25">
      <c r="A5" s="4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6">
        <v>10</v>
      </c>
    </row>
    <row r="6" spans="1:10" x14ac:dyDescent="0.25">
      <c r="A6" s="7">
        <v>11</v>
      </c>
      <c r="B6" s="2">
        <v>12</v>
      </c>
      <c r="C6" s="2">
        <v>13</v>
      </c>
      <c r="D6" s="2">
        <v>14</v>
      </c>
      <c r="E6" s="2">
        <v>15</v>
      </c>
      <c r="F6" s="2">
        <v>16</v>
      </c>
      <c r="G6" s="2">
        <v>17</v>
      </c>
      <c r="H6" s="2">
        <v>18</v>
      </c>
      <c r="I6" s="2">
        <v>19</v>
      </c>
      <c r="J6" s="8">
        <v>20</v>
      </c>
    </row>
    <row r="7" spans="1:10" x14ac:dyDescent="0.25">
      <c r="A7" s="9">
        <v>21</v>
      </c>
      <c r="B7" s="1">
        <v>22</v>
      </c>
      <c r="C7" s="1">
        <v>23</v>
      </c>
      <c r="D7" s="1">
        <v>24</v>
      </c>
      <c r="E7" s="1">
        <v>25</v>
      </c>
      <c r="F7" s="1">
        <v>26</v>
      </c>
      <c r="G7" s="1">
        <v>27</v>
      </c>
      <c r="H7" s="1">
        <v>28</v>
      </c>
      <c r="I7" s="1">
        <v>29</v>
      </c>
      <c r="J7" s="10">
        <v>30</v>
      </c>
    </row>
    <row r="8" spans="1:10" x14ac:dyDescent="0.25">
      <c r="A8" s="7">
        <v>31</v>
      </c>
      <c r="B8" s="2">
        <v>32</v>
      </c>
      <c r="C8" s="2">
        <v>33</v>
      </c>
      <c r="D8" s="2">
        <v>34</v>
      </c>
      <c r="E8" s="2">
        <v>35</v>
      </c>
      <c r="F8" s="2">
        <v>36</v>
      </c>
      <c r="G8" s="2">
        <v>37</v>
      </c>
      <c r="H8" s="2">
        <v>38</v>
      </c>
      <c r="I8" s="2">
        <v>39</v>
      </c>
      <c r="J8" s="8">
        <v>40</v>
      </c>
    </row>
    <row r="9" spans="1:10" x14ac:dyDescent="0.25">
      <c r="A9" s="9">
        <v>41</v>
      </c>
      <c r="B9" s="1">
        <v>42</v>
      </c>
      <c r="C9" s="1">
        <v>43</v>
      </c>
      <c r="D9" s="1">
        <v>44</v>
      </c>
      <c r="E9" s="1">
        <v>45</v>
      </c>
      <c r="F9" s="1">
        <v>46</v>
      </c>
      <c r="G9" s="1">
        <v>47</v>
      </c>
      <c r="H9" s="1">
        <v>48</v>
      </c>
      <c r="I9" s="1">
        <v>49</v>
      </c>
      <c r="J9" s="10">
        <v>50</v>
      </c>
    </row>
    <row r="10" spans="1:10" x14ac:dyDescent="0.25">
      <c r="A10" s="7">
        <v>51</v>
      </c>
      <c r="B10" s="2">
        <v>52</v>
      </c>
      <c r="C10" s="2">
        <v>53</v>
      </c>
      <c r="D10" s="2">
        <v>54</v>
      </c>
      <c r="E10" s="2">
        <v>55</v>
      </c>
      <c r="F10" s="2">
        <v>56</v>
      </c>
      <c r="G10" s="2">
        <v>57</v>
      </c>
      <c r="H10" s="2">
        <v>58</v>
      </c>
      <c r="I10" s="2">
        <v>59</v>
      </c>
      <c r="J10" s="8">
        <v>60</v>
      </c>
    </row>
    <row r="11" spans="1:10" x14ac:dyDescent="0.25">
      <c r="A11" s="7">
        <v>61</v>
      </c>
      <c r="B11" s="2">
        <v>62</v>
      </c>
      <c r="C11" s="2">
        <v>63</v>
      </c>
      <c r="D11" s="2">
        <v>64</v>
      </c>
      <c r="E11" s="2">
        <v>65</v>
      </c>
      <c r="F11" s="2">
        <v>66</v>
      </c>
      <c r="G11" s="2">
        <v>67</v>
      </c>
      <c r="H11" s="2">
        <v>68</v>
      </c>
      <c r="I11" s="2">
        <v>69</v>
      </c>
      <c r="J11" s="8">
        <v>70</v>
      </c>
    </row>
    <row r="12" spans="1:10" x14ac:dyDescent="0.25">
      <c r="A12" s="11">
        <v>71</v>
      </c>
      <c r="B12" s="3">
        <v>72</v>
      </c>
      <c r="C12" s="3">
        <v>73</v>
      </c>
      <c r="D12" s="3">
        <v>74</v>
      </c>
      <c r="E12" s="3">
        <v>75</v>
      </c>
      <c r="F12" s="3">
        <v>76</v>
      </c>
      <c r="G12" s="3">
        <v>77</v>
      </c>
      <c r="H12" s="3">
        <v>78</v>
      </c>
      <c r="I12" s="3">
        <v>79</v>
      </c>
      <c r="J12" s="12">
        <v>80</v>
      </c>
    </row>
    <row r="13" spans="1:10" x14ac:dyDescent="0.25">
      <c r="A13" s="7">
        <v>81</v>
      </c>
      <c r="B13" s="2">
        <v>82</v>
      </c>
      <c r="C13" s="2">
        <v>83</v>
      </c>
      <c r="D13" s="2">
        <v>84</v>
      </c>
      <c r="E13" s="2">
        <v>85</v>
      </c>
      <c r="F13" s="2">
        <v>86</v>
      </c>
      <c r="G13" s="2">
        <v>87</v>
      </c>
      <c r="H13" s="2">
        <v>88</v>
      </c>
      <c r="I13" s="2">
        <v>89</v>
      </c>
      <c r="J13" s="8">
        <v>90</v>
      </c>
    </row>
    <row r="14" spans="1:10" ht="15.75" thickBot="1" x14ac:dyDescent="0.3">
      <c r="A14" s="13">
        <v>91</v>
      </c>
      <c r="B14" s="14">
        <v>92</v>
      </c>
      <c r="C14" s="14">
        <v>93</v>
      </c>
      <c r="D14" s="14">
        <v>94</v>
      </c>
      <c r="E14" s="14">
        <v>95</v>
      </c>
      <c r="F14" s="14">
        <v>96</v>
      </c>
      <c r="G14" s="14">
        <v>97</v>
      </c>
      <c r="H14" s="14">
        <v>98</v>
      </c>
      <c r="I14" s="14">
        <v>99</v>
      </c>
      <c r="J14" s="15">
        <v>100</v>
      </c>
    </row>
  </sheetData>
  <mergeCells count="4">
    <mergeCell ref="A1:J1"/>
    <mergeCell ref="C3:D3"/>
    <mergeCell ref="G3:H3"/>
    <mergeCell ref="E3:F3"/>
  </mergeCells>
  <conditionalFormatting sqref="A5:J14">
    <cfRule type="expression" dxfId="0" priority="1">
      <formula>MOD($E$3,A5:J14)=0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O17" sqref="O17"/>
    </sheetView>
  </sheetViews>
  <sheetFormatPr baseColWidth="10" defaultRowHeight="15" x14ac:dyDescent="0.25"/>
  <cols>
    <col min="9" max="9" width="25.42578125" customWidth="1"/>
  </cols>
  <sheetData>
    <row r="1" spans="1:9" ht="25.5" customHeight="1" thickBot="1" x14ac:dyDescent="0.3">
      <c r="A1" s="83" t="s">
        <v>72</v>
      </c>
      <c r="B1" s="96" t="s">
        <v>73</v>
      </c>
      <c r="C1" s="94" t="s">
        <v>74</v>
      </c>
      <c r="D1" s="91" t="s">
        <v>75</v>
      </c>
      <c r="E1" s="92"/>
      <c r="F1" s="93"/>
      <c r="G1" s="89" t="s">
        <v>79</v>
      </c>
      <c r="H1" s="87" t="s">
        <v>80</v>
      </c>
      <c r="I1" s="85" t="s">
        <v>81</v>
      </c>
    </row>
    <row r="2" spans="1:9" ht="14.25" customHeight="1" thickBot="1" x14ac:dyDescent="0.3">
      <c r="A2" s="84"/>
      <c r="B2" s="97"/>
      <c r="C2" s="95"/>
      <c r="D2" s="46" t="s">
        <v>76</v>
      </c>
      <c r="E2" s="46" t="s">
        <v>77</v>
      </c>
      <c r="F2" s="47" t="s">
        <v>78</v>
      </c>
      <c r="G2" s="90"/>
      <c r="H2" s="88"/>
      <c r="I2" s="86"/>
    </row>
    <row r="3" spans="1:9" x14ac:dyDescent="0.25">
      <c r="A3" s="25" t="s">
        <v>3</v>
      </c>
      <c r="B3" s="30" t="s">
        <v>22</v>
      </c>
      <c r="C3" s="28" t="s">
        <v>41</v>
      </c>
      <c r="D3" s="37">
        <v>27</v>
      </c>
      <c r="E3" s="38">
        <v>5</v>
      </c>
      <c r="F3" s="38">
        <v>1984</v>
      </c>
      <c r="G3" s="43" t="s">
        <v>59</v>
      </c>
      <c r="H3" s="28" t="s">
        <v>61</v>
      </c>
      <c r="I3" s="32" t="str">
        <f>CONCATENATE(D3,E3,RIGHT(F3,2),LEFT(A3,2),LEFT(B3,2),LEFT(C3,2),IF(G3="M","Hom","Muj"),MID(H3,2,2))</f>
        <v>27584YeBaCaHomet</v>
      </c>
    </row>
    <row r="4" spans="1:9" x14ac:dyDescent="0.25">
      <c r="A4" s="26" t="s">
        <v>4</v>
      </c>
      <c r="B4" s="31" t="s">
        <v>23</v>
      </c>
      <c r="C4" s="29" t="s">
        <v>42</v>
      </c>
      <c r="D4" s="39">
        <v>25</v>
      </c>
      <c r="E4" s="40">
        <v>11</v>
      </c>
      <c r="F4" s="40">
        <v>1990</v>
      </c>
      <c r="G4" s="44" t="s">
        <v>59</v>
      </c>
      <c r="H4" s="29" t="s">
        <v>62</v>
      </c>
      <c r="I4" s="33" t="str">
        <f t="shared" ref="I4:I23" si="0">CONCATENATE(D4,E4,RIGHT(F4,2),LEFT(A4,2),LEFT(B4,2),LEFT(C4,2),IF(G4="M","Hom","Muj"),MID(H4,2,2))</f>
        <v>251190GoBiAlHomlc</v>
      </c>
    </row>
    <row r="5" spans="1:9" x14ac:dyDescent="0.25">
      <c r="A5" s="26" t="s">
        <v>5</v>
      </c>
      <c r="B5" s="31" t="s">
        <v>24</v>
      </c>
      <c r="C5" s="29" t="s">
        <v>43</v>
      </c>
      <c r="D5" s="39">
        <v>11</v>
      </c>
      <c r="E5" s="40">
        <v>11</v>
      </c>
      <c r="F5" s="40">
        <v>1991</v>
      </c>
      <c r="G5" s="44" t="s">
        <v>59</v>
      </c>
      <c r="H5" s="29" t="s">
        <v>63</v>
      </c>
      <c r="I5" s="33" t="str">
        <f t="shared" si="0"/>
        <v>111191JoBlHeHomor</v>
      </c>
    </row>
    <row r="6" spans="1:9" x14ac:dyDescent="0.25">
      <c r="A6" s="26" t="s">
        <v>6</v>
      </c>
      <c r="B6" s="31" t="s">
        <v>25</v>
      </c>
      <c r="C6" s="29" t="s">
        <v>26</v>
      </c>
      <c r="D6" s="39">
        <v>1</v>
      </c>
      <c r="E6" s="40">
        <v>6</v>
      </c>
      <c r="F6" s="40">
        <v>1999</v>
      </c>
      <c r="G6" s="44" t="s">
        <v>59</v>
      </c>
      <c r="H6" s="29" t="s">
        <v>64</v>
      </c>
      <c r="I6" s="33" t="str">
        <f t="shared" si="0"/>
        <v>1699DaChFeHomil</v>
      </c>
    </row>
    <row r="7" spans="1:9" x14ac:dyDescent="0.25">
      <c r="A7" s="26" t="s">
        <v>7</v>
      </c>
      <c r="B7" s="31" t="s">
        <v>26</v>
      </c>
      <c r="C7" s="29" t="s">
        <v>46</v>
      </c>
      <c r="D7" s="39">
        <v>29</v>
      </c>
      <c r="E7" s="40">
        <v>2</v>
      </c>
      <c r="F7" s="40">
        <v>2001</v>
      </c>
      <c r="G7" s="44" t="s">
        <v>60</v>
      </c>
      <c r="H7" s="29" t="s">
        <v>65</v>
      </c>
      <c r="I7" s="33" t="str">
        <f t="shared" si="0"/>
        <v>29201AlFeDíMujoe</v>
      </c>
    </row>
    <row r="8" spans="1:9" x14ac:dyDescent="0.25">
      <c r="A8" s="26" t="s">
        <v>8</v>
      </c>
      <c r="B8" s="31" t="s">
        <v>27</v>
      </c>
      <c r="C8" s="29" t="s">
        <v>44</v>
      </c>
      <c r="D8" s="39">
        <v>22</v>
      </c>
      <c r="E8" s="40">
        <v>7</v>
      </c>
      <c r="F8" s="40">
        <v>1994</v>
      </c>
      <c r="G8" s="44" t="s">
        <v>59</v>
      </c>
      <c r="H8" s="29" t="s">
        <v>66</v>
      </c>
      <c r="I8" s="33" t="str">
        <f t="shared" si="0"/>
        <v>22794EdFlCaHomor</v>
      </c>
    </row>
    <row r="9" spans="1:9" x14ac:dyDescent="0.25">
      <c r="A9" s="26" t="s">
        <v>9</v>
      </c>
      <c r="B9" s="31" t="s">
        <v>28</v>
      </c>
      <c r="C9" s="29" t="s">
        <v>45</v>
      </c>
      <c r="D9" s="39">
        <v>2</v>
      </c>
      <c r="E9" s="40">
        <v>9</v>
      </c>
      <c r="F9" s="40">
        <v>1999</v>
      </c>
      <c r="G9" s="44" t="s">
        <v>59</v>
      </c>
      <c r="H9" s="29" t="s">
        <v>62</v>
      </c>
      <c r="I9" s="33" t="str">
        <f t="shared" si="0"/>
        <v>2999CaGáMaHomlc</v>
      </c>
    </row>
    <row r="10" spans="1:9" x14ac:dyDescent="0.25">
      <c r="A10" s="26" t="s">
        <v>10</v>
      </c>
      <c r="B10" s="31" t="s">
        <v>29</v>
      </c>
      <c r="C10" s="29" t="s">
        <v>45</v>
      </c>
      <c r="D10" s="39">
        <v>6</v>
      </c>
      <c r="E10" s="40">
        <v>5</v>
      </c>
      <c r="F10" s="40">
        <v>2001</v>
      </c>
      <c r="G10" s="44" t="s">
        <v>59</v>
      </c>
      <c r="H10" s="29" t="s">
        <v>67</v>
      </c>
      <c r="I10" s="33" t="str">
        <f t="shared" si="0"/>
        <v>6501AlGaMaHomad</v>
      </c>
    </row>
    <row r="11" spans="1:9" x14ac:dyDescent="0.25">
      <c r="A11" s="26" t="s">
        <v>9</v>
      </c>
      <c r="B11" s="31" t="s">
        <v>30</v>
      </c>
      <c r="C11" s="29" t="s">
        <v>47</v>
      </c>
      <c r="D11" s="39">
        <v>8</v>
      </c>
      <c r="E11" s="40">
        <v>1</v>
      </c>
      <c r="F11" s="40">
        <v>2002</v>
      </c>
      <c r="G11" s="44" t="s">
        <v>59</v>
      </c>
      <c r="H11" s="29" t="s">
        <v>62</v>
      </c>
      <c r="I11" s="33" t="str">
        <f t="shared" si="0"/>
        <v>8102CaGoMaHomlc</v>
      </c>
    </row>
    <row r="12" spans="1:9" x14ac:dyDescent="0.25">
      <c r="A12" s="26" t="s">
        <v>11</v>
      </c>
      <c r="B12" s="31" t="s">
        <v>30</v>
      </c>
      <c r="C12" s="29" t="s">
        <v>48</v>
      </c>
      <c r="D12" s="39">
        <v>9</v>
      </c>
      <c r="E12" s="40">
        <v>6</v>
      </c>
      <c r="F12" s="40">
        <v>1996</v>
      </c>
      <c r="G12" s="44" t="s">
        <v>59</v>
      </c>
      <c r="H12" s="29" t="s">
        <v>65</v>
      </c>
      <c r="I12" s="33" t="str">
        <f t="shared" si="0"/>
        <v>9696JoGoMoHomoe</v>
      </c>
    </row>
    <row r="13" spans="1:9" x14ac:dyDescent="0.25">
      <c r="A13" s="26" t="s">
        <v>12</v>
      </c>
      <c r="B13" s="31" t="s">
        <v>31</v>
      </c>
      <c r="C13" s="29" t="s">
        <v>49</v>
      </c>
      <c r="D13" s="39">
        <v>23</v>
      </c>
      <c r="E13" s="40">
        <v>2</v>
      </c>
      <c r="F13" s="40">
        <v>1998</v>
      </c>
      <c r="G13" s="44" t="s">
        <v>59</v>
      </c>
      <c r="H13" s="29" t="s">
        <v>68</v>
      </c>
      <c r="I13" s="33" t="str">
        <f t="shared" si="0"/>
        <v>23298IsLóOnHomag</v>
      </c>
    </row>
    <row r="14" spans="1:9" x14ac:dyDescent="0.25">
      <c r="A14" s="26" t="s">
        <v>13</v>
      </c>
      <c r="B14" s="31" t="s">
        <v>32</v>
      </c>
      <c r="C14" s="29" t="s">
        <v>50</v>
      </c>
      <c r="D14" s="39">
        <v>16</v>
      </c>
      <c r="E14" s="40">
        <v>3</v>
      </c>
      <c r="F14" s="40">
        <v>1997</v>
      </c>
      <c r="G14" s="44" t="s">
        <v>59</v>
      </c>
      <c r="H14" s="29" t="s">
        <v>62</v>
      </c>
      <c r="I14" s="33" t="str">
        <f t="shared" si="0"/>
        <v>16397ArloBrHomlc</v>
      </c>
    </row>
    <row r="15" spans="1:9" x14ac:dyDescent="0.25">
      <c r="A15" s="26" t="s">
        <v>14</v>
      </c>
      <c r="B15" s="31" t="s">
        <v>33</v>
      </c>
      <c r="C15" s="29" t="s">
        <v>51</v>
      </c>
      <c r="D15" s="39">
        <v>14</v>
      </c>
      <c r="E15" s="40">
        <v>4</v>
      </c>
      <c r="F15" s="40">
        <v>1999</v>
      </c>
      <c r="G15" s="44" t="s">
        <v>59</v>
      </c>
      <c r="H15" s="29" t="s">
        <v>69</v>
      </c>
      <c r="I15" s="33" t="str">
        <f t="shared" si="0"/>
        <v>14499FrNsEsHomec</v>
      </c>
    </row>
    <row r="16" spans="1:9" x14ac:dyDescent="0.25">
      <c r="A16" s="26" t="s">
        <v>5</v>
      </c>
      <c r="B16" s="31" t="s">
        <v>34</v>
      </c>
      <c r="C16" s="29" t="s">
        <v>29</v>
      </c>
      <c r="D16" s="39">
        <v>29</v>
      </c>
      <c r="E16" s="40">
        <v>8</v>
      </c>
      <c r="F16" s="40">
        <v>1999</v>
      </c>
      <c r="G16" s="44" t="s">
        <v>59</v>
      </c>
      <c r="H16" s="29" t="s">
        <v>63</v>
      </c>
      <c r="I16" s="33" t="str">
        <f t="shared" si="0"/>
        <v>29899JoPaGaHomor</v>
      </c>
    </row>
    <row r="17" spans="1:9" x14ac:dyDescent="0.25">
      <c r="A17" s="26" t="s">
        <v>15</v>
      </c>
      <c r="B17" s="31" t="s">
        <v>35</v>
      </c>
      <c r="C17" s="29" t="s">
        <v>52</v>
      </c>
      <c r="D17" s="39">
        <v>1</v>
      </c>
      <c r="E17" s="40">
        <v>7</v>
      </c>
      <c r="F17" s="40">
        <v>2000</v>
      </c>
      <c r="G17" s="44" t="s">
        <v>59</v>
      </c>
      <c r="H17" s="29" t="s">
        <v>64</v>
      </c>
      <c r="I17" s="33" t="str">
        <f t="shared" si="0"/>
        <v>1700CrRiZaHomil</v>
      </c>
    </row>
    <row r="18" spans="1:9" x14ac:dyDescent="0.25">
      <c r="A18" s="26" t="s">
        <v>16</v>
      </c>
      <c r="B18" s="31" t="s">
        <v>36</v>
      </c>
      <c r="C18" s="29" t="s">
        <v>53</v>
      </c>
      <c r="D18" s="39">
        <v>31</v>
      </c>
      <c r="E18" s="40">
        <v>6</v>
      </c>
      <c r="F18" s="40">
        <v>2000</v>
      </c>
      <c r="G18" s="44" t="s">
        <v>60</v>
      </c>
      <c r="H18" s="29" t="s">
        <v>63</v>
      </c>
      <c r="I18" s="33" t="str">
        <f t="shared" si="0"/>
        <v>31600SoRoGuMujor</v>
      </c>
    </row>
    <row r="19" spans="1:9" x14ac:dyDescent="0.25">
      <c r="A19" s="26" t="s">
        <v>17</v>
      </c>
      <c r="B19" s="31" t="s">
        <v>36</v>
      </c>
      <c r="C19" s="29" t="s">
        <v>54</v>
      </c>
      <c r="D19" s="39">
        <v>3</v>
      </c>
      <c r="E19" s="40">
        <v>2</v>
      </c>
      <c r="F19" s="40">
        <v>2001</v>
      </c>
      <c r="G19" s="44" t="s">
        <v>59</v>
      </c>
      <c r="H19" s="29" t="s">
        <v>62</v>
      </c>
      <c r="I19" s="33" t="str">
        <f t="shared" si="0"/>
        <v>3201IsRoMaHomlc</v>
      </c>
    </row>
    <row r="20" spans="1:9" x14ac:dyDescent="0.25">
      <c r="A20" s="26" t="s">
        <v>18</v>
      </c>
      <c r="B20" s="31" t="s">
        <v>37</v>
      </c>
      <c r="C20" s="29" t="s">
        <v>55</v>
      </c>
      <c r="D20" s="39">
        <v>26</v>
      </c>
      <c r="E20" s="40">
        <v>8</v>
      </c>
      <c r="F20" s="40">
        <v>2002</v>
      </c>
      <c r="G20" s="44" t="s">
        <v>59</v>
      </c>
      <c r="H20" s="29" t="s">
        <v>70</v>
      </c>
      <c r="I20" s="33" t="str">
        <f t="shared" si="0"/>
        <v>26802EnRúSáHomos</v>
      </c>
    </row>
    <row r="21" spans="1:9" x14ac:dyDescent="0.25">
      <c r="A21" s="26" t="s">
        <v>19</v>
      </c>
      <c r="B21" s="31" t="s">
        <v>38</v>
      </c>
      <c r="C21" s="29" t="s">
        <v>56</v>
      </c>
      <c r="D21" s="39">
        <v>18</v>
      </c>
      <c r="E21" s="40">
        <v>5</v>
      </c>
      <c r="F21" s="40">
        <v>2000</v>
      </c>
      <c r="G21" s="44" t="s">
        <v>59</v>
      </c>
      <c r="H21" s="29" t="s">
        <v>71</v>
      </c>
      <c r="I21" s="33" t="str">
        <f t="shared" si="0"/>
        <v>18500DaTaMoHoman</v>
      </c>
    </row>
    <row r="22" spans="1:9" x14ac:dyDescent="0.25">
      <c r="A22" s="26" t="s">
        <v>20</v>
      </c>
      <c r="B22" s="31" t="s">
        <v>39</v>
      </c>
      <c r="C22" s="29" t="s">
        <v>57</v>
      </c>
      <c r="D22" s="39">
        <v>12</v>
      </c>
      <c r="E22" s="40">
        <v>12</v>
      </c>
      <c r="F22" s="40">
        <v>2000</v>
      </c>
      <c r="G22" s="44" t="s">
        <v>59</v>
      </c>
      <c r="H22" s="29" t="s">
        <v>67</v>
      </c>
      <c r="I22" s="33" t="str">
        <f t="shared" si="0"/>
        <v>121200AdVaRaHomad</v>
      </c>
    </row>
    <row r="23" spans="1:9" ht="15.75" thickBot="1" x14ac:dyDescent="0.3">
      <c r="A23" s="27" t="s">
        <v>21</v>
      </c>
      <c r="B23" s="34" t="s">
        <v>40</v>
      </c>
      <c r="C23" s="35" t="s">
        <v>58</v>
      </c>
      <c r="D23" s="41">
        <v>8</v>
      </c>
      <c r="E23" s="42">
        <v>6</v>
      </c>
      <c r="F23" s="42">
        <v>1999</v>
      </c>
      <c r="G23" s="45" t="s">
        <v>59</v>
      </c>
      <c r="H23" s="35" t="s">
        <v>64</v>
      </c>
      <c r="I23" s="36" t="str">
        <f t="shared" si="0"/>
        <v>8699JaViSáHomil</v>
      </c>
    </row>
  </sheetData>
  <mergeCells count="7">
    <mergeCell ref="A1:A2"/>
    <mergeCell ref="I1:I2"/>
    <mergeCell ref="H1:H2"/>
    <mergeCell ref="G1:G2"/>
    <mergeCell ref="D1:F1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1" sqref="D11"/>
    </sheetView>
  </sheetViews>
  <sheetFormatPr baseColWidth="10" defaultRowHeight="15" x14ac:dyDescent="0.25"/>
  <cols>
    <col min="1" max="1" width="12.140625" customWidth="1"/>
    <col min="2" max="2" width="16.42578125" customWidth="1"/>
    <col min="3" max="3" width="14.85546875" customWidth="1"/>
  </cols>
  <sheetData>
    <row r="1" spans="1:3" ht="15.75" thickBot="1" x14ac:dyDescent="0.3">
      <c r="A1" s="55"/>
      <c r="B1" s="61" t="s">
        <v>82</v>
      </c>
      <c r="C1" s="62" t="s">
        <v>83</v>
      </c>
    </row>
    <row r="2" spans="1:3" x14ac:dyDescent="0.25">
      <c r="A2" s="56" t="s">
        <v>84</v>
      </c>
      <c r="B2" s="58">
        <v>1.5</v>
      </c>
      <c r="C2" s="54" t="s">
        <v>96</v>
      </c>
    </row>
    <row r="3" spans="1:3" x14ac:dyDescent="0.25">
      <c r="A3" s="56" t="s">
        <v>85</v>
      </c>
      <c r="B3" s="58">
        <v>5.6</v>
      </c>
      <c r="C3" s="54" t="s">
        <v>97</v>
      </c>
    </row>
    <row r="4" spans="1:3" x14ac:dyDescent="0.25">
      <c r="A4" s="56" t="s">
        <v>86</v>
      </c>
      <c r="B4" s="58">
        <v>6.25</v>
      </c>
      <c r="C4" s="54" t="s">
        <v>98</v>
      </c>
    </row>
    <row r="5" spans="1:3" x14ac:dyDescent="0.25">
      <c r="A5" s="56" t="s">
        <v>87</v>
      </c>
      <c r="B5" s="59">
        <v>3.75</v>
      </c>
      <c r="C5" s="54" t="s">
        <v>99</v>
      </c>
    </row>
    <row r="6" spans="1:3" x14ac:dyDescent="0.25">
      <c r="A6" s="56" t="s">
        <v>88</v>
      </c>
      <c r="B6" s="58">
        <v>8.99</v>
      </c>
      <c r="C6" s="54" t="s">
        <v>100</v>
      </c>
    </row>
    <row r="7" spans="1:3" ht="15.75" thickBot="1" x14ac:dyDescent="0.3">
      <c r="A7" s="57" t="s">
        <v>89</v>
      </c>
      <c r="B7" s="60">
        <v>6</v>
      </c>
      <c r="C7" s="51" t="s">
        <v>96</v>
      </c>
    </row>
    <row r="8" spans="1:3" ht="15.75" thickBot="1" x14ac:dyDescent="0.3"/>
    <row r="9" spans="1:3" ht="15.75" thickBot="1" x14ac:dyDescent="0.3">
      <c r="A9" s="52" t="s">
        <v>90</v>
      </c>
      <c r="B9" s="53" t="s">
        <v>83</v>
      </c>
    </row>
    <row r="10" spans="1:3" x14ac:dyDescent="0.25">
      <c r="A10" s="48" t="s">
        <v>91</v>
      </c>
      <c r="B10" s="49" t="s">
        <v>96</v>
      </c>
    </row>
    <row r="11" spans="1:3" x14ac:dyDescent="0.25">
      <c r="A11" s="48" t="s">
        <v>92</v>
      </c>
      <c r="B11" s="49" t="s">
        <v>97</v>
      </c>
    </row>
    <row r="12" spans="1:3" x14ac:dyDescent="0.25">
      <c r="A12" s="48" t="s">
        <v>93</v>
      </c>
      <c r="B12" s="49" t="s">
        <v>98</v>
      </c>
    </row>
    <row r="13" spans="1:3" x14ac:dyDescent="0.25">
      <c r="A13" s="48" t="s">
        <v>94</v>
      </c>
      <c r="B13" s="49" t="s">
        <v>99</v>
      </c>
    </row>
    <row r="14" spans="1:3" ht="15.75" thickBot="1" x14ac:dyDescent="0.3">
      <c r="A14" s="50" t="s">
        <v>95</v>
      </c>
      <c r="B14" s="51" t="s">
        <v>100</v>
      </c>
    </row>
  </sheetData>
  <dataValidations count="2">
    <dataValidation type="list" allowBlank="1" showInputMessage="1" showErrorMessage="1" sqref="C2">
      <formula1>$B10:$B14</formula1>
    </dataValidation>
    <dataValidation type="list" allowBlank="1" showInputMessage="1" showErrorMessage="1" sqref="C7 C6 C5 C4 C3">
      <formula1>$B$10:$B$14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9" sqref="G19"/>
    </sheetView>
  </sheetViews>
  <sheetFormatPr baseColWidth="10" defaultRowHeight="15" x14ac:dyDescent="0.25"/>
  <cols>
    <col min="1" max="1" width="11.42578125" customWidth="1"/>
    <col min="2" max="2" width="2" customWidth="1"/>
  </cols>
  <sheetData>
    <row r="1" spans="1:4" ht="30" customHeight="1" x14ac:dyDescent="0.25">
      <c r="A1" s="98" t="s">
        <v>105</v>
      </c>
      <c r="B1" s="99"/>
      <c r="C1" s="99"/>
      <c r="D1" s="100"/>
    </row>
    <row r="2" spans="1:4" x14ac:dyDescent="0.25">
      <c r="A2" s="64" t="s">
        <v>101</v>
      </c>
      <c r="B2" s="63"/>
      <c r="C2" s="63" t="s">
        <v>102</v>
      </c>
      <c r="D2" s="65" t="s">
        <v>103</v>
      </c>
    </row>
    <row r="3" spans="1:4" x14ac:dyDescent="0.25">
      <c r="A3" s="66">
        <v>7</v>
      </c>
      <c r="B3" s="67" t="s">
        <v>104</v>
      </c>
      <c r="C3" s="68">
        <v>1</v>
      </c>
      <c r="D3" s="69">
        <v>7</v>
      </c>
    </row>
    <row r="4" spans="1:4" x14ac:dyDescent="0.25">
      <c r="A4" s="70">
        <v>7</v>
      </c>
      <c r="B4" s="71" t="s">
        <v>104</v>
      </c>
      <c r="C4" s="68">
        <v>2</v>
      </c>
      <c r="D4" s="72">
        <v>14</v>
      </c>
    </row>
    <row r="5" spans="1:4" x14ac:dyDescent="0.25">
      <c r="A5" s="70">
        <v>7</v>
      </c>
      <c r="B5" s="71" t="s">
        <v>104</v>
      </c>
      <c r="C5" s="68">
        <v>3</v>
      </c>
      <c r="D5" s="72">
        <v>21</v>
      </c>
    </row>
    <row r="6" spans="1:4" x14ac:dyDescent="0.25">
      <c r="A6" s="70">
        <v>7</v>
      </c>
      <c r="B6" s="71" t="s">
        <v>104</v>
      </c>
      <c r="C6" s="68">
        <v>4</v>
      </c>
      <c r="D6" s="72">
        <v>28</v>
      </c>
    </row>
    <row r="7" spans="1:4" x14ac:dyDescent="0.25">
      <c r="A7" s="70">
        <v>7</v>
      </c>
      <c r="B7" s="71" t="s">
        <v>104</v>
      </c>
      <c r="C7" s="68">
        <v>5</v>
      </c>
      <c r="D7" s="72">
        <v>35</v>
      </c>
    </row>
    <row r="8" spans="1:4" x14ac:dyDescent="0.25">
      <c r="A8" s="70">
        <v>7</v>
      </c>
      <c r="B8" s="71" t="s">
        <v>104</v>
      </c>
      <c r="C8" s="68">
        <v>6</v>
      </c>
      <c r="D8" s="72">
        <v>42</v>
      </c>
    </row>
    <row r="9" spans="1:4" x14ac:dyDescent="0.25">
      <c r="A9" s="70">
        <v>7</v>
      </c>
      <c r="B9" s="71" t="s">
        <v>104</v>
      </c>
      <c r="C9" s="68">
        <v>7</v>
      </c>
      <c r="D9" s="72">
        <v>49</v>
      </c>
    </row>
    <row r="10" spans="1:4" x14ac:dyDescent="0.25">
      <c r="A10" s="70">
        <v>7</v>
      </c>
      <c r="B10" s="71" t="s">
        <v>104</v>
      </c>
      <c r="C10" s="68">
        <v>8</v>
      </c>
      <c r="D10" s="72">
        <v>56</v>
      </c>
    </row>
    <row r="11" spans="1:4" x14ac:dyDescent="0.25">
      <c r="A11" s="70">
        <v>7</v>
      </c>
      <c r="B11" s="71" t="s">
        <v>104</v>
      </c>
      <c r="C11" s="68">
        <v>9</v>
      </c>
      <c r="D11" s="72">
        <v>63</v>
      </c>
    </row>
    <row r="12" spans="1:4" x14ac:dyDescent="0.25">
      <c r="A12" s="70">
        <v>7</v>
      </c>
      <c r="B12" s="71" t="s">
        <v>104</v>
      </c>
      <c r="C12" s="68">
        <v>10</v>
      </c>
      <c r="D12" s="72">
        <v>70</v>
      </c>
    </row>
    <row r="13" spans="1:4" ht="15.75" thickBot="1" x14ac:dyDescent="0.3">
      <c r="A13" s="73">
        <v>7</v>
      </c>
      <c r="B13" s="74" t="s">
        <v>104</v>
      </c>
      <c r="C13" s="75">
        <v>15</v>
      </c>
      <c r="D13" s="76">
        <v>105</v>
      </c>
    </row>
  </sheetData>
  <mergeCells count="1">
    <mergeCell ref="A1:D1"/>
  </mergeCells>
  <dataValidations count="1">
    <dataValidation type="whole" operator="equal" allowBlank="1" showInputMessage="1" showErrorMessage="1" sqref="C3:C13">
      <formula1>D3/A3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Divisores</vt:lpstr>
      <vt:lpstr>Biblioteca</vt:lpstr>
      <vt:lpstr>Notas</vt:lpstr>
      <vt:lpstr>Multiplicación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González Martín</dc:creator>
  <cp:lastModifiedBy>Carlos González Martín</cp:lastModifiedBy>
  <dcterms:created xsi:type="dcterms:W3CDTF">2021-02-15T09:28:36Z</dcterms:created>
  <dcterms:modified xsi:type="dcterms:W3CDTF">2021-02-17T09:18:46Z</dcterms:modified>
</cp:coreProperties>
</file>