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 MICROINFORMATICA Y REDES\OFIMATICA\EXCEL\"/>
    </mc:Choice>
  </mc:AlternateContent>
  <bookViews>
    <workbookView xWindow="0" yWindow="0" windowWidth="20490" windowHeight="7650"/>
  </bookViews>
  <sheets>
    <sheet name="centro de estudios vergara" sheetId="1" r:id="rId1"/>
  </sheets>
  <calcPr calcId="162913"/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E7" i="1"/>
  <c r="E8" i="1"/>
  <c r="F8" i="1" s="1"/>
  <c r="E9" i="1"/>
  <c r="F9" i="1" s="1"/>
  <c r="E10" i="1"/>
  <c r="E11" i="1"/>
  <c r="E12" i="1"/>
  <c r="F12" i="1" s="1"/>
  <c r="E13" i="1"/>
  <c r="F13" i="1" s="1"/>
  <c r="E14" i="1"/>
  <c r="E15" i="1"/>
  <c r="E3" i="1"/>
  <c r="F3" i="1"/>
  <c r="F6" i="1"/>
  <c r="F7" i="1"/>
  <c r="F10" i="1"/>
  <c r="F11" i="1"/>
  <c r="F14" i="1"/>
  <c r="F15" i="1"/>
</calcChain>
</file>

<file path=xl/sharedStrings.xml><?xml version="1.0" encoding="utf-8"?>
<sst xmlns="http://schemas.openxmlformats.org/spreadsheetml/2006/main" count="37" uniqueCount="24">
  <si>
    <t>FECHA DE COMIENZO</t>
  </si>
  <si>
    <t>NOMBRE</t>
  </si>
  <si>
    <t>CURSO</t>
  </si>
  <si>
    <t>HORAS</t>
  </si>
  <si>
    <t>IMPORTE</t>
  </si>
  <si>
    <t>ANA MARTIN</t>
  </si>
  <si>
    <t>ANTONIO LILLO</t>
  </si>
  <si>
    <t>RAQUEL MARTÍNEZ</t>
  </si>
  <si>
    <t>LUISA ROJAS</t>
  </si>
  <si>
    <t>MARÍA LUCAS</t>
  </si>
  <si>
    <t>MIGUEL MARIN</t>
  </si>
  <si>
    <t>ALBERTO CALLE</t>
  </si>
  <si>
    <t>MARTA JIMÉNEZ</t>
  </si>
  <si>
    <t>ELENA GIMENO</t>
  </si>
  <si>
    <t>MARISA TIERNO</t>
  </si>
  <si>
    <t>PEDRO DÁVILA</t>
  </si>
  <si>
    <t>OFIMÁTICA</t>
  </si>
  <si>
    <t>GESTIÓN LABORAL</t>
  </si>
  <si>
    <t>FISCALIDAD</t>
  </si>
  <si>
    <t>Valorar en esta columna si el precio del curso es superior a 1.500 € realizar una oferta de el 30% en el precio. En caso contrario la oferta debe ser de un 15%</t>
  </si>
  <si>
    <t>BEGOÑA NANDEZ</t>
  </si>
  <si>
    <t>PEPE MARCOS</t>
  </si>
  <si>
    <t>PRECIO CON OFERTA INCLUIDA</t>
  </si>
  <si>
    <t>Hallar el importe del curso aplicando el 21% de IVA y sabiendo que el coste de los cursos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</si>
</sst>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</xdr:row>
      <xdr:rowOff>76200</xdr:rowOff>
    </xdr:from>
    <xdr:to>
      <xdr:col>7</xdr:col>
      <xdr:colOff>77932</xdr:colOff>
      <xdr:row>4</xdr:row>
      <xdr:rowOff>138545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5078037" y="1080655"/>
          <a:ext cx="836122" cy="39139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zoomScale="110" zoomScaleNormal="110" workbookViewId="0">
      <selection activeCell="F3" sqref="F3"/>
    </sheetView>
  </sheetViews>
  <sheetFormatPr baseColWidth="10" defaultRowHeight="12.75" x14ac:dyDescent="0.2"/>
  <cols>
    <col min="1" max="1" width="15.5703125" customWidth="1"/>
    <col min="2" max="2" width="16.5703125" customWidth="1"/>
    <col min="3" max="3" width="14.85546875" customWidth="1"/>
    <col min="4" max="4" width="8.140625" customWidth="1"/>
    <col min="5" max="5" width="9.42578125" customWidth="1"/>
    <col min="8" max="8" width="21.140625" customWidth="1"/>
  </cols>
  <sheetData>
    <row r="2" spans="1:10" ht="33.7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 t="s">
        <v>22</v>
      </c>
    </row>
    <row r="3" spans="1:10" x14ac:dyDescent="0.2">
      <c r="A3" s="4">
        <v>42749</v>
      </c>
      <c r="B3" s="1" t="s">
        <v>5</v>
      </c>
      <c r="C3" s="1" t="s">
        <v>16</v>
      </c>
      <c r="D3" s="10">
        <v>200</v>
      </c>
      <c r="E3" s="5">
        <f>IF(C3="OFIMÁTICA",D3*$I$13*1.21,IF(C3="GESTIÓN LABORAL",D3*$I$12*1.21,D3*$I$11*1.21))</f>
        <v>1694</v>
      </c>
      <c r="F3" s="5">
        <f>IF(E3&gt;1500,E3-E3*0.3,IF(E3&lt;1500,E3-E3*0.15))</f>
        <v>1185.8</v>
      </c>
    </row>
    <row r="4" spans="1:10" ht="12.75" customHeight="1" x14ac:dyDescent="0.2">
      <c r="A4" s="4">
        <v>42750</v>
      </c>
      <c r="B4" s="1" t="s">
        <v>6</v>
      </c>
      <c r="C4" s="1" t="s">
        <v>16</v>
      </c>
      <c r="D4" s="10">
        <v>200</v>
      </c>
      <c r="E4" s="5">
        <f t="shared" ref="E4:E15" si="0">IF(C4="OFIMÁTICA",D4*$I$13*1.21,IF(C4="GESTIÓN LABORAL",D4*$I$12*1.21,D4*$I$11*1.21))</f>
        <v>1694</v>
      </c>
      <c r="F4" s="5">
        <f t="shared" ref="F4:F15" si="1">IF(E4&gt;1500,E4-E4*0.3,IF(E4&lt;1500,E4-E4*0.15))</f>
        <v>1185.8</v>
      </c>
      <c r="H4" s="9" t="s">
        <v>19</v>
      </c>
      <c r="I4" s="9"/>
      <c r="J4" s="9"/>
    </row>
    <row r="5" spans="1:10" x14ac:dyDescent="0.2">
      <c r="A5" s="4">
        <v>42751</v>
      </c>
      <c r="B5" s="1" t="s">
        <v>7</v>
      </c>
      <c r="C5" s="1" t="s">
        <v>16</v>
      </c>
      <c r="D5" s="10">
        <v>200</v>
      </c>
      <c r="E5" s="5">
        <f t="shared" si="0"/>
        <v>1694</v>
      </c>
      <c r="F5" s="5">
        <f t="shared" si="1"/>
        <v>1185.8</v>
      </c>
      <c r="H5" s="9"/>
      <c r="I5" s="9"/>
      <c r="J5" s="9"/>
    </row>
    <row r="6" spans="1:10" x14ac:dyDescent="0.2">
      <c r="A6" s="4">
        <v>42752</v>
      </c>
      <c r="B6" s="1" t="s">
        <v>8</v>
      </c>
      <c r="C6" s="1" t="s">
        <v>17</v>
      </c>
      <c r="D6" s="10">
        <v>150</v>
      </c>
      <c r="E6" s="5">
        <f t="shared" si="0"/>
        <v>1179.75</v>
      </c>
      <c r="F6" s="5">
        <f t="shared" si="1"/>
        <v>1002.7875</v>
      </c>
      <c r="H6" s="9"/>
      <c r="I6" s="9"/>
      <c r="J6" s="9"/>
    </row>
    <row r="7" spans="1:10" x14ac:dyDescent="0.2">
      <c r="A7" s="4">
        <v>42753</v>
      </c>
      <c r="B7" s="1" t="s">
        <v>9</v>
      </c>
      <c r="C7" s="1" t="s">
        <v>17</v>
      </c>
      <c r="D7" s="10">
        <v>150</v>
      </c>
      <c r="E7" s="5">
        <f t="shared" si="0"/>
        <v>1179.75</v>
      </c>
      <c r="F7" s="5">
        <f t="shared" si="1"/>
        <v>1002.7875</v>
      </c>
    </row>
    <row r="8" spans="1:10" x14ac:dyDescent="0.2">
      <c r="A8" s="4">
        <v>42754</v>
      </c>
      <c r="B8" s="1" t="s">
        <v>21</v>
      </c>
      <c r="C8" s="1" t="s">
        <v>18</v>
      </c>
      <c r="D8" s="10">
        <v>100</v>
      </c>
      <c r="E8" s="5">
        <f t="shared" si="0"/>
        <v>726</v>
      </c>
      <c r="F8" s="5">
        <f t="shared" si="1"/>
        <v>617.1</v>
      </c>
    </row>
    <row r="9" spans="1:10" x14ac:dyDescent="0.2">
      <c r="A9" s="4">
        <v>42755</v>
      </c>
      <c r="B9" s="1" t="s">
        <v>10</v>
      </c>
      <c r="C9" s="1" t="s">
        <v>18</v>
      </c>
      <c r="D9" s="10">
        <v>100</v>
      </c>
      <c r="E9" s="5">
        <f t="shared" si="0"/>
        <v>726</v>
      </c>
      <c r="F9" s="5">
        <f t="shared" si="1"/>
        <v>617.1</v>
      </c>
      <c r="H9" s="8" t="s">
        <v>23</v>
      </c>
    </row>
    <row r="10" spans="1:10" x14ac:dyDescent="0.2">
      <c r="A10" s="4">
        <v>42756</v>
      </c>
      <c r="B10" s="1" t="s">
        <v>11</v>
      </c>
      <c r="C10" s="1" t="s">
        <v>17</v>
      </c>
      <c r="D10" s="10">
        <v>150</v>
      </c>
      <c r="E10" s="5">
        <f t="shared" si="0"/>
        <v>1179.75</v>
      </c>
      <c r="F10" s="5">
        <f t="shared" si="1"/>
        <v>1002.7875</v>
      </c>
    </row>
    <row r="11" spans="1:10" x14ac:dyDescent="0.2">
      <c r="A11" s="4">
        <v>42757</v>
      </c>
      <c r="B11" s="1" t="s">
        <v>12</v>
      </c>
      <c r="C11" s="1" t="s">
        <v>18</v>
      </c>
      <c r="D11" s="10">
        <v>100</v>
      </c>
      <c r="E11" s="5">
        <f t="shared" si="0"/>
        <v>726</v>
      </c>
      <c r="F11" s="5">
        <f t="shared" si="1"/>
        <v>617.1</v>
      </c>
      <c r="H11" s="1" t="s">
        <v>18</v>
      </c>
      <c r="I11" s="6">
        <v>6</v>
      </c>
    </row>
    <row r="12" spans="1:10" x14ac:dyDescent="0.2">
      <c r="A12" s="4">
        <v>42758</v>
      </c>
      <c r="B12" s="1" t="s">
        <v>13</v>
      </c>
      <c r="C12" s="1" t="s">
        <v>16</v>
      </c>
      <c r="D12" s="10">
        <v>200</v>
      </c>
      <c r="E12" s="5">
        <f t="shared" si="0"/>
        <v>1694</v>
      </c>
      <c r="F12" s="5">
        <f t="shared" si="1"/>
        <v>1185.8</v>
      </c>
      <c r="H12" s="1" t="s">
        <v>17</v>
      </c>
      <c r="I12" s="6">
        <v>6.5</v>
      </c>
    </row>
    <row r="13" spans="1:10" x14ac:dyDescent="0.2">
      <c r="A13" s="4">
        <v>42759</v>
      </c>
      <c r="B13" s="1" t="s">
        <v>14</v>
      </c>
      <c r="C13" s="1" t="s">
        <v>16</v>
      </c>
      <c r="D13" s="10">
        <v>200</v>
      </c>
      <c r="E13" s="5">
        <f t="shared" si="0"/>
        <v>1694</v>
      </c>
      <c r="F13" s="5">
        <f t="shared" si="1"/>
        <v>1185.8</v>
      </c>
      <c r="H13" s="1" t="s">
        <v>16</v>
      </c>
      <c r="I13" s="6">
        <v>7</v>
      </c>
    </row>
    <row r="14" spans="1:10" x14ac:dyDescent="0.2">
      <c r="A14" s="4">
        <v>42760</v>
      </c>
      <c r="B14" s="1" t="s">
        <v>20</v>
      </c>
      <c r="C14" s="1" t="s">
        <v>18</v>
      </c>
      <c r="D14" s="10">
        <v>100</v>
      </c>
      <c r="E14" s="5">
        <f t="shared" si="0"/>
        <v>726</v>
      </c>
      <c r="F14" s="5">
        <f t="shared" si="1"/>
        <v>617.1</v>
      </c>
    </row>
    <row r="15" spans="1:10" x14ac:dyDescent="0.2">
      <c r="A15" s="4">
        <v>42761</v>
      </c>
      <c r="B15" s="1" t="s">
        <v>15</v>
      </c>
      <c r="C15" s="1" t="s">
        <v>17</v>
      </c>
      <c r="D15" s="10">
        <v>150</v>
      </c>
      <c r="E15" s="5">
        <f t="shared" si="0"/>
        <v>1179.75</v>
      </c>
      <c r="F15" s="5">
        <f t="shared" si="1"/>
        <v>1002.7875</v>
      </c>
    </row>
  </sheetData>
  <mergeCells count="1">
    <mergeCell ref="H4:J6"/>
  </mergeCells>
  <phoneticPr fontId="2" type="noConversion"/>
  <printOptions horizontalCentered="1" verticalCentered="1"/>
  <pageMargins left="0.75" right="0.75" top="1" bottom="1" header="0" footer="0"/>
  <pageSetup scale="85" orientation="landscape" horizontalDpi="300" verticalDpi="300" r:id="rId1"/>
  <headerFooter alignWithMargins="0">
    <oddHeader>&amp;LEJERCICIO MICROSOFT EXCEL</oddHead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centro de estudios vergara</vt:lpstr>
    </vt:vector>
  </TitlesOfParts>
  <Company>Tarragona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Rakely</dc:creator>
  <cp:lastModifiedBy>Aarón Cañamero</cp:lastModifiedBy>
  <cp:lastPrinted>2004-04-23T09:34:58Z</cp:lastPrinted>
  <dcterms:created xsi:type="dcterms:W3CDTF">2003-03-25T21:33:02Z</dcterms:created>
  <dcterms:modified xsi:type="dcterms:W3CDTF">2020-02-14T09:57:02Z</dcterms:modified>
</cp:coreProperties>
</file>