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M MICROINFORMATICA Y REDES\OFIMATICA\EXCEL\"/>
    </mc:Choice>
  </mc:AlternateContent>
  <bookViews>
    <workbookView xWindow="0" yWindow="0" windowWidth="20490" windowHeight="7650"/>
  </bookViews>
  <sheets>
    <sheet name="Ejercicio" sheetId="1" r:id="rId1"/>
    <sheet name="Solución" sheetId="2" r:id="rId2"/>
  </sheets>
  <calcPr calcId="162913"/>
</workbook>
</file>

<file path=xl/calcChain.xml><?xml version="1.0" encoding="utf-8"?>
<calcChain xmlns="http://schemas.openxmlformats.org/spreadsheetml/2006/main">
  <c r="D30" i="1" l="1"/>
  <c r="D28" i="1"/>
  <c r="D26" i="1"/>
  <c r="B14" i="1"/>
  <c r="B15" i="1"/>
  <c r="B16" i="1"/>
  <c r="B13" i="1"/>
  <c r="C6" i="1"/>
  <c r="C7" i="1"/>
  <c r="C8" i="1"/>
  <c r="C9" i="1"/>
  <c r="C21" i="1"/>
  <c r="C22" i="1"/>
  <c r="C20" i="1"/>
  <c r="D30" i="2" l="1"/>
  <c r="D28" i="2"/>
  <c r="D26" i="2"/>
  <c r="C22" i="2"/>
  <c r="C21" i="2"/>
  <c r="C20" i="2"/>
  <c r="B16" i="2"/>
  <c r="B15" i="2"/>
  <c r="B14" i="2"/>
  <c r="B13" i="2"/>
  <c r="C9" i="2"/>
  <c r="C8" i="2"/>
  <c r="C7" i="2"/>
  <c r="C6" i="2"/>
</calcChain>
</file>

<file path=xl/sharedStrings.xml><?xml version="1.0" encoding="utf-8"?>
<sst xmlns="http://schemas.openxmlformats.org/spreadsheetml/2006/main" count="56" uniqueCount="28">
  <si>
    <t>JUEGO DE FUNCIONES</t>
  </si>
  <si>
    <t>PROVEEDOR</t>
  </si>
  <si>
    <t>PRODUCTO</t>
  </si>
  <si>
    <t>CONCATENAR</t>
  </si>
  <si>
    <t>TARRAEDELLAS</t>
  </si>
  <si>
    <t>PASCUAL</t>
  </si>
  <si>
    <t>DANONE</t>
  </si>
  <si>
    <t>EL CASERIO</t>
  </si>
  <si>
    <t>FUET</t>
  </si>
  <si>
    <t>LECHE</t>
  </si>
  <si>
    <t>NATILLAS</t>
  </si>
  <si>
    <t>QUESITOS</t>
  </si>
  <si>
    <t>ORIGEN</t>
  </si>
  <si>
    <t>ESPACIOS</t>
  </si>
  <si>
    <t xml:space="preserve">     12   CHAMPU</t>
  </si>
  <si>
    <t>3       LAPIZ</t>
  </si>
  <si>
    <t xml:space="preserve">        12 ARROZ</t>
  </si>
  <si>
    <t xml:space="preserve">   6   GEL</t>
  </si>
  <si>
    <t>PEDIDO</t>
  </si>
  <si>
    <t>ENTREGA</t>
  </si>
  <si>
    <t>DIAS 360</t>
  </si>
  <si>
    <t>TOTAL</t>
  </si>
  <si>
    <t>CONTAR</t>
  </si>
  <si>
    <t>CELDAS VACÍAS</t>
  </si>
  <si>
    <t>CONTAR BLANCO</t>
  </si>
  <si>
    <t>CELDAS MAYORES QUE 150000</t>
  </si>
  <si>
    <t>CELDAS CON NUMEROS</t>
  </si>
  <si>
    <t>CONTAR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</si>
</sst>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2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1" fillId="2" borderId="1" xfId="0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914400</xdr:colOff>
      <xdr:row>4</xdr:row>
      <xdr:rowOff>129540</xdr:rowOff>
    </xdr:from>
    <xdr:ext cx="5055743" cy="609013"/>
    <xdr:sp macro="" textlink="">
      <xdr:nvSpPr>
        <xdr:cNvPr id="2" name="1 CuadroTexto"/>
        <xdr:cNvSpPr txBox="1"/>
      </xdr:nvSpPr>
      <xdr:spPr>
        <a:xfrm>
          <a:off x="5280660" y="998220"/>
          <a:ext cx="50557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LAS CELDAS SOMBREADAS</a:t>
          </a:r>
          <a:r>
            <a:rPr lang="es-ES" sz="1100" baseline="0"/>
            <a:t> EN GRIS CONTIENEN EL NOMBRE DE LA FUNCIÓN</a:t>
          </a:r>
        </a:p>
        <a:p>
          <a:r>
            <a:rPr lang="es-ES" sz="1100" baseline="0"/>
            <a:t>A UTILIZAR PARA OBTENER LA SOLUCIÓN.</a:t>
          </a:r>
        </a:p>
        <a:p>
          <a:r>
            <a:rPr lang="es-ES" sz="1100" baseline="0"/>
            <a:t>MIRA EN LA HOJA SOLUCIÓN PARA VER LOS RESULTADOS QUE TIENES QUE OBTENER</a:t>
          </a:r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13" workbookViewId="0">
      <selection activeCell="D31" sqref="D31"/>
    </sheetView>
  </sheetViews>
  <sheetFormatPr baseColWidth="10" defaultRowHeight="12.75" x14ac:dyDescent="0.2"/>
  <cols>
    <col min="1" max="1" width="15.5703125" bestFit="1" customWidth="1"/>
    <col min="2" max="2" width="18.140625" customWidth="1"/>
    <col min="3" max="3" width="30" bestFit="1" customWidth="1"/>
    <col min="4" max="4" width="19.85546875" customWidth="1"/>
  </cols>
  <sheetData>
    <row r="1" spans="1:4" ht="27.75" x14ac:dyDescent="0.4">
      <c r="D1" s="2" t="s">
        <v>0</v>
      </c>
    </row>
    <row r="4" spans="1:4" ht="13.5" thickBot="1" x14ac:dyDescent="0.25"/>
    <row r="5" spans="1:4" s="1" customFormat="1" ht="14.25" thickTop="1" thickBot="1" x14ac:dyDescent="0.25">
      <c r="A5" s="1" t="s">
        <v>1</v>
      </c>
      <c r="B5" s="1" t="s">
        <v>2</v>
      </c>
      <c r="C5" s="3" t="s">
        <v>3</v>
      </c>
    </row>
    <row r="6" spans="1:4" ht="13.5" thickTop="1" x14ac:dyDescent="0.2">
      <c r="A6" t="s">
        <v>4</v>
      </c>
      <c r="B6" t="s">
        <v>8</v>
      </c>
      <c r="C6" t="str">
        <f>CONCATENATE(A6,,"/",B6)</f>
        <v>TARRAEDELLAS/FUET</v>
      </c>
    </row>
    <row r="7" spans="1:4" x14ac:dyDescent="0.2">
      <c r="A7" t="s">
        <v>5</v>
      </c>
      <c r="B7" t="s">
        <v>9</v>
      </c>
      <c r="C7" t="str">
        <f t="shared" ref="C7:C9" si="0">CONCATENATE(A7,,"/",B7)</f>
        <v>PASCUAL/LECHE</v>
      </c>
    </row>
    <row r="8" spans="1:4" x14ac:dyDescent="0.2">
      <c r="A8" t="s">
        <v>6</v>
      </c>
      <c r="B8" t="s">
        <v>10</v>
      </c>
      <c r="C8" t="str">
        <f t="shared" si="0"/>
        <v>DANONE/NATILLAS</v>
      </c>
    </row>
    <row r="9" spans="1:4" x14ac:dyDescent="0.2">
      <c r="A9" t="s">
        <v>7</v>
      </c>
      <c r="B9" t="s">
        <v>11</v>
      </c>
      <c r="C9" t="str">
        <f t="shared" si="0"/>
        <v>EL CASERIO/QUESITOS</v>
      </c>
    </row>
    <row r="11" spans="1:4" ht="13.5" thickBot="1" x14ac:dyDescent="0.25"/>
    <row r="12" spans="1:4" ht="14.25" thickTop="1" thickBot="1" x14ac:dyDescent="0.25">
      <c r="A12" s="1" t="s">
        <v>12</v>
      </c>
      <c r="B12" s="3" t="s">
        <v>13</v>
      </c>
    </row>
    <row r="13" spans="1:4" ht="13.5" thickTop="1" x14ac:dyDescent="0.2">
      <c r="A13" t="s">
        <v>14</v>
      </c>
      <c r="B13" t="str">
        <f>TRIM(A13)</f>
        <v>12 CHAMPU</v>
      </c>
    </row>
    <row r="14" spans="1:4" x14ac:dyDescent="0.2">
      <c r="A14" t="s">
        <v>15</v>
      </c>
      <c r="B14" t="str">
        <f t="shared" ref="B14:B16" si="1">TRIM(A14)</f>
        <v>3 LAPIZ</v>
      </c>
    </row>
    <row r="15" spans="1:4" x14ac:dyDescent="0.2">
      <c r="A15" t="s">
        <v>16</v>
      </c>
      <c r="B15" t="str">
        <f t="shared" si="1"/>
        <v>12 ARROZ</v>
      </c>
    </row>
    <row r="16" spans="1:4" x14ac:dyDescent="0.2">
      <c r="A16" t="s">
        <v>17</v>
      </c>
      <c r="B16" t="str">
        <f t="shared" si="1"/>
        <v>6 GEL</v>
      </c>
    </row>
    <row r="18" spans="1:4" ht="13.5" thickBot="1" x14ac:dyDescent="0.25"/>
    <row r="19" spans="1:4" s="1" customFormat="1" ht="14.25" thickTop="1" thickBot="1" x14ac:dyDescent="0.25">
      <c r="A19" s="1" t="s">
        <v>18</v>
      </c>
      <c r="B19" s="1" t="s">
        <v>19</v>
      </c>
      <c r="C19" s="3" t="s">
        <v>20</v>
      </c>
    </row>
    <row r="20" spans="1:4" ht="13.5" thickTop="1" x14ac:dyDescent="0.2">
      <c r="A20" s="4">
        <v>36599</v>
      </c>
      <c r="B20" s="4">
        <v>36609</v>
      </c>
      <c r="C20">
        <f>B20-A20</f>
        <v>10</v>
      </c>
    </row>
    <row r="21" spans="1:4" x14ac:dyDescent="0.2">
      <c r="A21" s="4">
        <v>36589</v>
      </c>
      <c r="B21" s="4">
        <v>36599</v>
      </c>
      <c r="C21">
        <f t="shared" ref="C21:C22" si="2">B21-A21</f>
        <v>10</v>
      </c>
    </row>
    <row r="22" spans="1:4" x14ac:dyDescent="0.2">
      <c r="A22" s="4">
        <v>36620</v>
      </c>
      <c r="B22" s="4">
        <v>36649</v>
      </c>
      <c r="C22">
        <f t="shared" si="2"/>
        <v>29</v>
      </c>
    </row>
    <row r="24" spans="1:4" ht="13.5" thickBot="1" x14ac:dyDescent="0.25"/>
    <row r="25" spans="1:4" ht="14.25" thickTop="1" thickBot="1" x14ac:dyDescent="0.25">
      <c r="A25" t="s">
        <v>21</v>
      </c>
      <c r="D25" s="3" t="s">
        <v>22</v>
      </c>
    </row>
    <row r="26" spans="1:4" ht="14.25" thickTop="1" thickBot="1" x14ac:dyDescent="0.25">
      <c r="A26">
        <v>125000</v>
      </c>
      <c r="C26" t="s">
        <v>26</v>
      </c>
      <c r="D26">
        <f>COUNT(A26,A27,A29,A31)</f>
        <v>4</v>
      </c>
    </row>
    <row r="27" spans="1:4" ht="14.25" thickTop="1" thickBot="1" x14ac:dyDescent="0.25">
      <c r="A27">
        <v>200000</v>
      </c>
      <c r="D27" s="3" t="s">
        <v>24</v>
      </c>
    </row>
    <row r="28" spans="1:4" ht="14.25" thickTop="1" thickBot="1" x14ac:dyDescent="0.25">
      <c r="C28" t="s">
        <v>23</v>
      </c>
      <c r="D28">
        <f>COUNTBLANK(A26:A31)</f>
        <v>2</v>
      </c>
    </row>
    <row r="29" spans="1:4" ht="14.25" thickTop="1" thickBot="1" x14ac:dyDescent="0.25">
      <c r="A29">
        <v>56324</v>
      </c>
      <c r="D29" s="3" t="s">
        <v>27</v>
      </c>
    </row>
    <row r="30" spans="1:4" ht="13.5" thickTop="1" x14ac:dyDescent="0.2">
      <c r="C30" t="s">
        <v>25</v>
      </c>
      <c r="D30">
        <f>COUNTIF(A26:A31,"&gt;150000")</f>
        <v>2</v>
      </c>
    </row>
    <row r="31" spans="1:4" x14ac:dyDescent="0.2">
      <c r="A31">
        <v>789542</v>
      </c>
    </row>
  </sheetData>
  <phoneticPr fontId="3" type="noConversion"/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7" workbookViewId="0">
      <selection activeCell="C20" sqref="C20"/>
    </sheetView>
  </sheetViews>
  <sheetFormatPr baseColWidth="10" defaultColWidth="11.5703125" defaultRowHeight="12.75" x14ac:dyDescent="0.2"/>
  <cols>
    <col min="1" max="1" width="15.5703125" style="5" bestFit="1" customWidth="1"/>
    <col min="2" max="2" width="18.140625" style="5" customWidth="1"/>
    <col min="3" max="3" width="30" style="5" bestFit="1" customWidth="1"/>
    <col min="4" max="4" width="19.85546875" style="5" customWidth="1"/>
    <col min="5" max="16384" width="11.5703125" style="5"/>
  </cols>
  <sheetData>
    <row r="1" spans="1:4" ht="27.75" x14ac:dyDescent="0.4">
      <c r="D1" s="6" t="s">
        <v>0</v>
      </c>
    </row>
    <row r="4" spans="1:4" ht="13.5" thickBot="1" x14ac:dyDescent="0.25"/>
    <row r="5" spans="1:4" s="7" customFormat="1" ht="14.25" thickTop="1" thickBot="1" x14ac:dyDescent="0.25">
      <c r="A5" s="7" t="s">
        <v>1</v>
      </c>
      <c r="B5" s="7" t="s">
        <v>2</v>
      </c>
      <c r="C5" s="8" t="s">
        <v>3</v>
      </c>
    </row>
    <row r="6" spans="1:4" ht="13.5" thickTop="1" x14ac:dyDescent="0.2">
      <c r="A6" s="5" t="s">
        <v>4</v>
      </c>
      <c r="B6" s="5" t="s">
        <v>8</v>
      </c>
      <c r="C6" s="5" t="str">
        <f>CONCATENATE(A6,"/",B6)</f>
        <v>TARRAEDELLAS/FUET</v>
      </c>
    </row>
    <row r="7" spans="1:4" x14ac:dyDescent="0.2">
      <c r="A7" s="5" t="s">
        <v>5</v>
      </c>
      <c r="B7" s="5" t="s">
        <v>9</v>
      </c>
      <c r="C7" s="5" t="str">
        <f>CONCATENATE(A7,"/",B7)</f>
        <v>PASCUAL/LECHE</v>
      </c>
    </row>
    <row r="8" spans="1:4" x14ac:dyDescent="0.2">
      <c r="A8" s="5" t="s">
        <v>6</v>
      </c>
      <c r="B8" s="5" t="s">
        <v>10</v>
      </c>
      <c r="C8" s="5" t="str">
        <f>CONCATENATE(A8,"/",B8)</f>
        <v>DANONE/NATILLAS</v>
      </c>
    </row>
    <row r="9" spans="1:4" x14ac:dyDescent="0.2">
      <c r="A9" s="5" t="s">
        <v>7</v>
      </c>
      <c r="B9" s="5" t="s">
        <v>11</v>
      </c>
      <c r="C9" s="5" t="str">
        <f>CONCATENATE(A9,"/",B9)</f>
        <v>EL CASERIO/QUESITOS</v>
      </c>
    </row>
    <row r="11" spans="1:4" ht="13.5" thickBot="1" x14ac:dyDescent="0.25"/>
    <row r="12" spans="1:4" ht="14.25" thickTop="1" thickBot="1" x14ac:dyDescent="0.25">
      <c r="A12" s="7" t="s">
        <v>12</v>
      </c>
      <c r="B12" s="8" t="s">
        <v>13</v>
      </c>
    </row>
    <row r="13" spans="1:4" ht="13.5" thickTop="1" x14ac:dyDescent="0.2">
      <c r="A13" s="5" t="s">
        <v>14</v>
      </c>
      <c r="B13" s="5" t="str">
        <f>TRIM(A13)</f>
        <v>12 CHAMPU</v>
      </c>
    </row>
    <row r="14" spans="1:4" x14ac:dyDescent="0.2">
      <c r="A14" s="5" t="s">
        <v>15</v>
      </c>
      <c r="B14" s="5" t="str">
        <f>TRIM(A14)</f>
        <v>3 LAPIZ</v>
      </c>
    </row>
    <row r="15" spans="1:4" x14ac:dyDescent="0.2">
      <c r="A15" s="5" t="s">
        <v>16</v>
      </c>
      <c r="B15" s="5" t="str">
        <f>TRIM(A15)</f>
        <v>12 ARROZ</v>
      </c>
    </row>
    <row r="16" spans="1:4" x14ac:dyDescent="0.2">
      <c r="A16" s="5" t="s">
        <v>17</v>
      </c>
      <c r="B16" s="5" t="str">
        <f>TRIM(A16)</f>
        <v>6 GEL</v>
      </c>
    </row>
    <row r="18" spans="1:4" ht="13.5" thickBot="1" x14ac:dyDescent="0.25"/>
    <row r="19" spans="1:4" s="7" customFormat="1" ht="14.25" thickTop="1" thickBot="1" x14ac:dyDescent="0.25">
      <c r="A19" s="7" t="s">
        <v>18</v>
      </c>
      <c r="B19" s="7" t="s">
        <v>19</v>
      </c>
      <c r="C19" s="8" t="s">
        <v>20</v>
      </c>
    </row>
    <row r="20" spans="1:4" ht="13.5" thickTop="1" x14ac:dyDescent="0.2">
      <c r="A20" s="9">
        <v>36599</v>
      </c>
      <c r="B20" s="9">
        <v>36609</v>
      </c>
      <c r="C20" s="5">
        <f>DAYS360(A20,B20,TRUE)</f>
        <v>10</v>
      </c>
    </row>
    <row r="21" spans="1:4" x14ac:dyDescent="0.2">
      <c r="A21" s="9">
        <v>36589</v>
      </c>
      <c r="B21" s="9">
        <v>36599</v>
      </c>
      <c r="C21" s="5">
        <f>DAYS360(A21,B21,TRUE)</f>
        <v>10</v>
      </c>
    </row>
    <row r="22" spans="1:4" x14ac:dyDescent="0.2">
      <c r="A22" s="9">
        <v>36620</v>
      </c>
      <c r="B22" s="9">
        <v>36649</v>
      </c>
      <c r="C22" s="5">
        <f>DAYS360(A22,B22,TRUE)</f>
        <v>29</v>
      </c>
    </row>
    <row r="24" spans="1:4" ht="13.5" thickBot="1" x14ac:dyDescent="0.25"/>
    <row r="25" spans="1:4" ht="14.25" thickTop="1" thickBot="1" x14ac:dyDescent="0.25">
      <c r="A25" s="5" t="s">
        <v>21</v>
      </c>
      <c r="D25" s="8" t="s">
        <v>22</v>
      </c>
    </row>
    <row r="26" spans="1:4" ht="14.25" thickTop="1" thickBot="1" x14ac:dyDescent="0.25">
      <c r="A26" s="5">
        <v>125000</v>
      </c>
      <c r="C26" s="5" t="s">
        <v>26</v>
      </c>
      <c r="D26" s="5">
        <f>COUNT(A26:A31)</f>
        <v>4</v>
      </c>
    </row>
    <row r="27" spans="1:4" ht="14.25" thickTop="1" thickBot="1" x14ac:dyDescent="0.25">
      <c r="A27" s="5">
        <v>200000</v>
      </c>
      <c r="D27" s="8" t="s">
        <v>24</v>
      </c>
    </row>
    <row r="28" spans="1:4" ht="14.25" thickTop="1" thickBot="1" x14ac:dyDescent="0.25">
      <c r="C28" s="5" t="s">
        <v>23</v>
      </c>
      <c r="D28" s="5">
        <f>COUNTBLANK(A26:A31)</f>
        <v>2</v>
      </c>
    </row>
    <row r="29" spans="1:4" ht="14.25" thickTop="1" thickBot="1" x14ac:dyDescent="0.25">
      <c r="A29" s="5">
        <v>56324</v>
      </c>
      <c r="D29" s="8" t="s">
        <v>27</v>
      </c>
    </row>
    <row r="30" spans="1:4" ht="13.5" thickTop="1" x14ac:dyDescent="0.2">
      <c r="C30" s="5" t="s">
        <v>25</v>
      </c>
      <c r="D30" s="5">
        <f>COUNTIF(A26:A31,"&gt;150000")</f>
        <v>2</v>
      </c>
    </row>
    <row r="31" spans="1:4" x14ac:dyDescent="0.2">
      <c r="A31" s="5">
        <v>789542</v>
      </c>
    </row>
  </sheetData>
  <sheetProtection password="EB4B" sheet="1" objects="1" scenarios="1"/>
  <phoneticPr fontId="3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Solución</vt:lpstr>
    </vt:vector>
  </TitlesOfParts>
  <Company>Mi 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Aarón Cañamero</cp:lastModifiedBy>
  <dcterms:created xsi:type="dcterms:W3CDTF">2005-06-08T18:47:04Z</dcterms:created>
  <dcterms:modified xsi:type="dcterms:W3CDTF">2020-02-14T10:07:46Z</dcterms:modified>
</cp:coreProperties>
</file>