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M MICROINFORMATICA Y REDES\OFIMATICA\EXCEL\"/>
    </mc:Choice>
  </mc:AlternateContent>
  <bookViews>
    <workbookView xWindow="0" yWindow="0" windowWidth="20490" windowHeight="7350"/>
  </bookViews>
  <sheets>
    <sheet name="HORAS TRABAJADAS" sheetId="1" r:id="rId1"/>
    <sheet name="Solución" sheetId="5" r:id="rId2"/>
  </sheets>
  <calcPr calcId="162913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6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5" i="1"/>
  <c r="H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6" i="1"/>
  <c r="G7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6" i="1"/>
  <c r="E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  <c r="D19" i="5" l="1"/>
  <c r="F19" i="5" s="1"/>
  <c r="D18" i="5"/>
  <c r="F18" i="5" s="1"/>
  <c r="D17" i="5"/>
  <c r="E17" i="5" s="1"/>
  <c r="D16" i="5"/>
  <c r="F16" i="5" s="1"/>
  <c r="D15" i="5"/>
  <c r="E15" i="5" s="1"/>
  <c r="D14" i="5"/>
  <c r="F14" i="5" s="1"/>
  <c r="D13" i="5"/>
  <c r="F13" i="5" s="1"/>
  <c r="D12" i="5"/>
  <c r="F12" i="5" s="1"/>
  <c r="D11" i="5"/>
  <c r="F11" i="5" s="1"/>
  <c r="D10" i="5"/>
  <c r="F10" i="5" s="1"/>
  <c r="D9" i="5"/>
  <c r="E9" i="5" s="1"/>
  <c r="F8" i="5"/>
  <c r="D8" i="5"/>
  <c r="E8" i="5" s="1"/>
  <c r="D7" i="5"/>
  <c r="E7" i="5" s="1"/>
  <c r="D6" i="5"/>
  <c r="F6" i="5" s="1"/>
  <c r="D5" i="5"/>
  <c r="F5" i="5" s="1"/>
  <c r="H5" i="5" s="1"/>
  <c r="F17" i="5" l="1"/>
  <c r="F9" i="5"/>
  <c r="E16" i="5"/>
  <c r="J5" i="5"/>
  <c r="H6" i="5"/>
  <c r="E6" i="5"/>
  <c r="F7" i="5"/>
  <c r="E14" i="5"/>
  <c r="F15" i="5"/>
  <c r="E5" i="5"/>
  <c r="G5" i="5" s="1"/>
  <c r="I5" i="5" s="1"/>
  <c r="E13" i="5"/>
  <c r="E12" i="5"/>
  <c r="E11" i="5"/>
  <c r="E19" i="5"/>
  <c r="E10" i="5"/>
  <c r="E18" i="5"/>
  <c r="G6" i="5" l="1"/>
  <c r="G7" i="5" s="1"/>
  <c r="G8" i="5" s="1"/>
  <c r="G9" i="5" s="1"/>
  <c r="J6" i="5"/>
  <c r="I6" i="5"/>
  <c r="G11" i="5"/>
  <c r="G12" i="5" s="1"/>
  <c r="G13" i="5" s="1"/>
  <c r="G14" i="5" s="1"/>
  <c r="G15" i="5" s="1"/>
  <c r="G16" i="5" s="1"/>
  <c r="G17" i="5" s="1"/>
  <c r="G18" i="5" s="1"/>
  <c r="G19" i="5" s="1"/>
  <c r="G10" i="5"/>
  <c r="H7" i="5"/>
  <c r="J7" i="5" l="1"/>
  <c r="I7" i="5"/>
  <c r="H8" i="5"/>
  <c r="J8" i="5" l="1"/>
  <c r="I8" i="5"/>
  <c r="H9" i="5"/>
  <c r="J9" i="5" l="1"/>
  <c r="I9" i="5"/>
  <c r="H10" i="5"/>
  <c r="J10" i="5" l="1"/>
  <c r="I10" i="5"/>
  <c r="H11" i="5"/>
  <c r="I11" i="5" l="1"/>
  <c r="J11" i="5"/>
  <c r="H12" i="5"/>
  <c r="J12" i="5" l="1"/>
  <c r="I12" i="5"/>
  <c r="H13" i="5"/>
  <c r="J13" i="5" l="1"/>
  <c r="I13" i="5"/>
  <c r="H14" i="5"/>
  <c r="J14" i="5" l="1"/>
  <c r="I14" i="5"/>
  <c r="H15" i="5"/>
  <c r="J15" i="5" l="1"/>
  <c r="I15" i="5"/>
  <c r="H16" i="5"/>
  <c r="J16" i="5" l="1"/>
  <c r="I16" i="5"/>
  <c r="H17" i="5"/>
  <c r="J17" i="5" l="1"/>
  <c r="I17" i="5"/>
  <c r="H18" i="5"/>
  <c r="J18" i="5" l="1"/>
  <c r="I18" i="5"/>
  <c r="H19" i="5"/>
  <c r="J19" i="5" l="1"/>
  <c r="D22" i="5" s="1"/>
  <c r="I19" i="5"/>
  <c r="D21" i="5" s="1"/>
</calcChain>
</file>

<file path=xl/sharedStrings.xml><?xml version="1.0" encoding="utf-8"?>
<sst xmlns="http://schemas.openxmlformats.org/spreadsheetml/2006/main" count="24" uniqueCount="10">
  <si>
    <t>HORAS TRABAJADAS</t>
  </si>
  <si>
    <t>ENTRADA</t>
  </si>
  <si>
    <t>SALIDA</t>
  </si>
  <si>
    <t>TIEMPO TRANSCURRIDO</t>
  </si>
  <si>
    <t>HORAS</t>
  </si>
  <si>
    <t>MINUTOS</t>
  </si>
  <si>
    <t>ACUMULADO HORAS</t>
  </si>
  <si>
    <t>ACUMULADO MINUTOS</t>
  </si>
  <si>
    <t>TOTAL HORAS</t>
  </si>
  <si>
    <t>TOTAL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</si>
</sst>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color indexed="42"/>
      <name val="Arial"/>
      <family val="2"/>
    </font>
    <font>
      <sz val="10"/>
      <color indexed="42"/>
      <name val="Arial"/>
      <family val="2"/>
    </font>
    <font>
      <sz val="14"/>
      <color indexed="4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0" xfId="0" applyFont="1" applyFill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18" fontId="0" fillId="0" borderId="1" xfId="0" applyNumberFormat="1" applyBorder="1"/>
    <xf numFmtId="18" fontId="0" fillId="0" borderId="8" xfId="0" applyNumberFormat="1" applyBorder="1"/>
    <xf numFmtId="18" fontId="0" fillId="0" borderId="5" xfId="0" applyNumberFormat="1" applyBorder="1"/>
    <xf numFmtId="18" fontId="0" fillId="0" borderId="6" xfId="0" applyNumberForma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0" xfId="0" applyFont="1" applyFill="1"/>
    <xf numFmtId="0" fontId="2" fillId="2" borderId="0" xfId="0" applyFont="1" applyFill="1" applyProtection="1">
      <protection hidden="1"/>
    </xf>
    <xf numFmtId="0" fontId="3" fillId="2" borderId="0" xfId="0" applyFont="1" applyFill="1" applyProtection="1">
      <protection hidden="1"/>
    </xf>
    <xf numFmtId="0" fontId="0" fillId="0" borderId="0" xfId="0" applyProtection="1">
      <protection hidden="1"/>
    </xf>
    <xf numFmtId="0" fontId="1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3" xfId="0" applyFont="1" applyFill="1" applyBorder="1" applyAlignment="1" applyProtection="1">
      <alignment horizontal="center" vertical="center" wrapText="1"/>
      <protection hidden="1"/>
    </xf>
    <xf numFmtId="0" fontId="1" fillId="2" borderId="4" xfId="0" applyFont="1" applyFill="1" applyBorder="1" applyAlignment="1" applyProtection="1">
      <alignment horizontal="center" vertical="center" wrapText="1"/>
      <protection hidden="1"/>
    </xf>
    <xf numFmtId="18" fontId="0" fillId="0" borderId="8" xfId="0" applyNumberFormat="1" applyBorder="1" applyProtection="1">
      <protection hidden="1"/>
    </xf>
    <xf numFmtId="18" fontId="0" fillId="0" borderId="1" xfId="0" applyNumberFormat="1" applyBorder="1" applyProtection="1">
      <protection hidden="1"/>
    </xf>
    <xf numFmtId="0" fontId="0" fillId="0" borderId="1" xfId="0" applyBorder="1" applyProtection="1">
      <protection hidden="1"/>
    </xf>
    <xf numFmtId="1" fontId="0" fillId="0" borderId="1" xfId="0" applyNumberFormat="1" applyBorder="1" applyProtection="1">
      <protection hidden="1"/>
    </xf>
    <xf numFmtId="1" fontId="0" fillId="0" borderId="9" xfId="0" applyNumberFormat="1" applyBorder="1" applyProtection="1">
      <protection hidden="1"/>
    </xf>
    <xf numFmtId="18" fontId="0" fillId="0" borderId="5" xfId="0" applyNumberFormat="1" applyBorder="1" applyProtection="1">
      <protection hidden="1"/>
    </xf>
    <xf numFmtId="18" fontId="0" fillId="0" borderId="6" xfId="0" applyNumberFormat="1" applyBorder="1" applyProtection="1">
      <protection hidden="1"/>
    </xf>
    <xf numFmtId="0" fontId="0" fillId="0" borderId="6" xfId="0" applyBorder="1" applyProtection="1">
      <protection hidden="1"/>
    </xf>
    <xf numFmtId="1" fontId="0" fillId="0" borderId="6" xfId="0" applyNumberFormat="1" applyBorder="1" applyProtection="1">
      <protection hidden="1"/>
    </xf>
    <xf numFmtId="1" fontId="0" fillId="0" borderId="7" xfId="0" applyNumberFormat="1" applyBorder="1" applyProtection="1"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1" fontId="0" fillId="0" borderId="4" xfId="0" applyNumberFormat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2" fillId="2" borderId="6" xfId="0" applyFont="1" applyFill="1" applyBorder="1" applyProtection="1">
      <protection hidden="1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abSelected="1" workbookViewId="0">
      <selection activeCell="N11" sqref="N11"/>
    </sheetView>
  </sheetViews>
  <sheetFormatPr baseColWidth="10" defaultRowHeight="12.75" x14ac:dyDescent="0.2"/>
  <cols>
    <col min="3" max="3" width="8.7109375" customWidth="1"/>
    <col min="4" max="4" width="13.5703125" customWidth="1"/>
    <col min="6" max="6" width="9.5703125" customWidth="1"/>
    <col min="9" max="9" width="12.28515625" bestFit="1" customWidth="1"/>
  </cols>
  <sheetData>
    <row r="2" spans="2:10" ht="18" x14ac:dyDescent="0.25">
      <c r="B2" s="1"/>
      <c r="C2" s="13" t="s">
        <v>0</v>
      </c>
      <c r="D2" s="1"/>
      <c r="E2" s="1"/>
      <c r="F2" s="1"/>
      <c r="G2" s="1"/>
      <c r="H2" s="1"/>
      <c r="I2" s="1"/>
      <c r="J2" s="1"/>
    </row>
    <row r="3" spans="2:10" ht="13.5" thickBot="1" x14ac:dyDescent="0.25"/>
    <row r="4" spans="2:10" ht="22.5" x14ac:dyDescent="0.2">
      <c r="B4" s="10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2" t="s">
        <v>9</v>
      </c>
    </row>
    <row r="5" spans="2:10" x14ac:dyDescent="0.2">
      <c r="B5" s="7">
        <v>0.375</v>
      </c>
      <c r="C5" s="6">
        <v>0.45</v>
      </c>
      <c r="D5" s="6">
        <f>C5-B5</f>
        <v>7.5000000000000011E-2</v>
      </c>
      <c r="E5" s="35">
        <f>HOUR(D5)</f>
        <v>1</v>
      </c>
      <c r="F5" s="35">
        <f>MINUTE(D5)</f>
        <v>48</v>
      </c>
      <c r="G5" s="36">
        <v>1</v>
      </c>
      <c r="H5" s="35">
        <v>48</v>
      </c>
      <c r="I5" s="37">
        <v>1</v>
      </c>
      <c r="J5" s="38">
        <f>MOD(H5,60)</f>
        <v>48</v>
      </c>
    </row>
    <row r="6" spans="2:10" x14ac:dyDescent="0.2">
      <c r="B6" s="7">
        <v>0.47569444444444442</v>
      </c>
      <c r="C6" s="6">
        <v>0.6</v>
      </c>
      <c r="D6" s="6">
        <f t="shared" ref="D6:D19" si="0">C6-B6</f>
        <v>0.12430555555555556</v>
      </c>
      <c r="E6" s="35">
        <f t="shared" ref="E6:E19" si="1">HOUR(D6)</f>
        <v>2</v>
      </c>
      <c r="F6" s="35">
        <f t="shared" ref="F6:F19" si="2">MINUTE(D6)</f>
        <v>59</v>
      </c>
      <c r="G6" s="36">
        <f>G5+E6</f>
        <v>3</v>
      </c>
      <c r="H6" s="35">
        <f>H5+F6</f>
        <v>107</v>
      </c>
      <c r="I6" s="37">
        <f>G6+QUOTIENT(H6,60)</f>
        <v>4</v>
      </c>
      <c r="J6" s="38">
        <f t="shared" ref="J6:J19" si="3">MOD(H6,60)</f>
        <v>47</v>
      </c>
    </row>
    <row r="7" spans="2:10" x14ac:dyDescent="0.2">
      <c r="B7" s="7">
        <v>0.54236111111111118</v>
      </c>
      <c r="C7" s="6">
        <v>0.64166666666666672</v>
      </c>
      <c r="D7" s="6">
        <f t="shared" si="0"/>
        <v>9.9305555555555536E-2</v>
      </c>
      <c r="E7" s="35">
        <f t="shared" si="1"/>
        <v>2</v>
      </c>
      <c r="F7" s="35">
        <f t="shared" si="2"/>
        <v>23</v>
      </c>
      <c r="G7" s="36">
        <f t="shared" ref="G7:G19" si="4">G6+E7</f>
        <v>5</v>
      </c>
      <c r="H7" s="35">
        <f t="shared" ref="H7:H19" si="5">H6+F7</f>
        <v>130</v>
      </c>
      <c r="I7" s="37">
        <f t="shared" ref="I7:I19" si="6">G7+QUOTIENT(H7,60)</f>
        <v>7</v>
      </c>
      <c r="J7" s="38">
        <f t="shared" si="3"/>
        <v>10</v>
      </c>
    </row>
    <row r="8" spans="2:10" x14ac:dyDescent="0.2">
      <c r="B8" s="7">
        <v>0.37916666666666665</v>
      </c>
      <c r="C8" s="6">
        <v>0.4604166666666667</v>
      </c>
      <c r="D8" s="6">
        <f t="shared" si="0"/>
        <v>8.1250000000000044E-2</v>
      </c>
      <c r="E8" s="35">
        <f t="shared" si="1"/>
        <v>1</v>
      </c>
      <c r="F8" s="35">
        <f t="shared" si="2"/>
        <v>57</v>
      </c>
      <c r="G8" s="36">
        <f t="shared" si="4"/>
        <v>6</v>
      </c>
      <c r="H8" s="35">
        <f t="shared" si="5"/>
        <v>187</v>
      </c>
      <c r="I8" s="37">
        <f t="shared" si="6"/>
        <v>9</v>
      </c>
      <c r="J8" s="38">
        <f t="shared" si="3"/>
        <v>7</v>
      </c>
    </row>
    <row r="9" spans="2:10" x14ac:dyDescent="0.2">
      <c r="B9" s="7">
        <v>0.48333333333333334</v>
      </c>
      <c r="C9" s="6">
        <v>0.59305555555555556</v>
      </c>
      <c r="D9" s="6">
        <f t="shared" si="0"/>
        <v>0.10972222222222222</v>
      </c>
      <c r="E9" s="35">
        <f t="shared" si="1"/>
        <v>2</v>
      </c>
      <c r="F9" s="35">
        <f t="shared" si="2"/>
        <v>38</v>
      </c>
      <c r="G9" s="36">
        <f t="shared" si="4"/>
        <v>8</v>
      </c>
      <c r="H9" s="35">
        <f t="shared" si="5"/>
        <v>225</v>
      </c>
      <c r="I9" s="37">
        <f t="shared" si="6"/>
        <v>11</v>
      </c>
      <c r="J9" s="38">
        <f t="shared" si="3"/>
        <v>45</v>
      </c>
    </row>
    <row r="10" spans="2:10" x14ac:dyDescent="0.2">
      <c r="B10" s="7">
        <v>0.62013888888888891</v>
      </c>
      <c r="C10" s="6">
        <v>0.71319444444444446</v>
      </c>
      <c r="D10" s="6">
        <f t="shared" si="0"/>
        <v>9.3055555555555558E-2</v>
      </c>
      <c r="E10" s="35">
        <f t="shared" si="1"/>
        <v>2</v>
      </c>
      <c r="F10" s="35">
        <f t="shared" si="2"/>
        <v>14</v>
      </c>
      <c r="G10" s="36">
        <f t="shared" si="4"/>
        <v>10</v>
      </c>
      <c r="H10" s="35">
        <f t="shared" si="5"/>
        <v>239</v>
      </c>
      <c r="I10" s="37">
        <f t="shared" si="6"/>
        <v>13</v>
      </c>
      <c r="J10" s="38">
        <f t="shared" si="3"/>
        <v>59</v>
      </c>
    </row>
    <row r="11" spans="2:10" x14ac:dyDescent="0.2">
      <c r="B11" s="7">
        <v>0.37916666666666665</v>
      </c>
      <c r="C11" s="6">
        <v>0.4604166666666667</v>
      </c>
      <c r="D11" s="6">
        <f t="shared" si="0"/>
        <v>8.1250000000000044E-2</v>
      </c>
      <c r="E11" s="35">
        <f t="shared" si="1"/>
        <v>1</v>
      </c>
      <c r="F11" s="35">
        <f t="shared" si="2"/>
        <v>57</v>
      </c>
      <c r="G11" s="36">
        <f t="shared" si="4"/>
        <v>11</v>
      </c>
      <c r="H11" s="35">
        <f t="shared" si="5"/>
        <v>296</v>
      </c>
      <c r="I11" s="37">
        <f t="shared" si="6"/>
        <v>15</v>
      </c>
      <c r="J11" s="38">
        <f t="shared" si="3"/>
        <v>56</v>
      </c>
    </row>
    <row r="12" spans="2:10" x14ac:dyDescent="0.2">
      <c r="B12" s="7">
        <v>0.48125000000000001</v>
      </c>
      <c r="C12" s="6">
        <v>0.60069444444444442</v>
      </c>
      <c r="D12" s="6">
        <f t="shared" si="0"/>
        <v>0.11944444444444441</v>
      </c>
      <c r="E12" s="35">
        <f t="shared" si="1"/>
        <v>2</v>
      </c>
      <c r="F12" s="35">
        <f t="shared" si="2"/>
        <v>52</v>
      </c>
      <c r="G12" s="36">
        <f t="shared" si="4"/>
        <v>13</v>
      </c>
      <c r="H12" s="35">
        <f t="shared" si="5"/>
        <v>348</v>
      </c>
      <c r="I12" s="37">
        <f t="shared" si="6"/>
        <v>18</v>
      </c>
      <c r="J12" s="38">
        <f t="shared" si="3"/>
        <v>48</v>
      </c>
    </row>
    <row r="13" spans="2:10" x14ac:dyDescent="0.2">
      <c r="B13" s="7">
        <v>0.63194444444444442</v>
      </c>
      <c r="C13" s="6">
        <v>0.74305555555555547</v>
      </c>
      <c r="D13" s="6">
        <f t="shared" si="0"/>
        <v>0.11111111111111105</v>
      </c>
      <c r="E13" s="35">
        <f t="shared" si="1"/>
        <v>2</v>
      </c>
      <c r="F13" s="35">
        <f t="shared" si="2"/>
        <v>40</v>
      </c>
      <c r="G13" s="36">
        <f t="shared" si="4"/>
        <v>15</v>
      </c>
      <c r="H13" s="35">
        <f t="shared" si="5"/>
        <v>388</v>
      </c>
      <c r="I13" s="37">
        <f t="shared" si="6"/>
        <v>21</v>
      </c>
      <c r="J13" s="38">
        <f t="shared" si="3"/>
        <v>28</v>
      </c>
    </row>
    <row r="14" spans="2:10" x14ac:dyDescent="0.2">
      <c r="B14" s="7">
        <v>0.38194444444444442</v>
      </c>
      <c r="C14" s="6">
        <v>0.4513888888888889</v>
      </c>
      <c r="D14" s="6">
        <f t="shared" si="0"/>
        <v>6.9444444444444475E-2</v>
      </c>
      <c r="E14" s="35">
        <f t="shared" si="1"/>
        <v>1</v>
      </c>
      <c r="F14" s="35">
        <f t="shared" si="2"/>
        <v>40</v>
      </c>
      <c r="G14" s="36">
        <f t="shared" si="4"/>
        <v>16</v>
      </c>
      <c r="H14" s="35">
        <f t="shared" si="5"/>
        <v>428</v>
      </c>
      <c r="I14" s="37">
        <f t="shared" si="6"/>
        <v>23</v>
      </c>
      <c r="J14" s="38">
        <f t="shared" si="3"/>
        <v>8</v>
      </c>
    </row>
    <row r="15" spans="2:10" x14ac:dyDescent="0.2">
      <c r="B15" s="7">
        <v>0.46875</v>
      </c>
      <c r="C15" s="6">
        <v>0.59027777777777779</v>
      </c>
      <c r="D15" s="6">
        <f t="shared" si="0"/>
        <v>0.12152777777777779</v>
      </c>
      <c r="E15" s="35">
        <f t="shared" si="1"/>
        <v>2</v>
      </c>
      <c r="F15" s="35">
        <f t="shared" si="2"/>
        <v>55</v>
      </c>
      <c r="G15" s="36">
        <f t="shared" si="4"/>
        <v>18</v>
      </c>
      <c r="H15" s="35">
        <f t="shared" si="5"/>
        <v>483</v>
      </c>
      <c r="I15" s="37">
        <f t="shared" si="6"/>
        <v>26</v>
      </c>
      <c r="J15" s="38">
        <f t="shared" si="3"/>
        <v>3</v>
      </c>
    </row>
    <row r="16" spans="2:10" x14ac:dyDescent="0.2">
      <c r="B16" s="7">
        <v>0.54583333333333328</v>
      </c>
      <c r="C16" s="6">
        <v>0.62638888888888888</v>
      </c>
      <c r="D16" s="6">
        <f t="shared" si="0"/>
        <v>8.0555555555555602E-2</v>
      </c>
      <c r="E16" s="35">
        <f t="shared" si="1"/>
        <v>1</v>
      </c>
      <c r="F16" s="35">
        <f t="shared" si="2"/>
        <v>56</v>
      </c>
      <c r="G16" s="36">
        <f t="shared" si="4"/>
        <v>19</v>
      </c>
      <c r="H16" s="35">
        <f t="shared" si="5"/>
        <v>539</v>
      </c>
      <c r="I16" s="37">
        <f t="shared" si="6"/>
        <v>27</v>
      </c>
      <c r="J16" s="38">
        <f t="shared" si="3"/>
        <v>59</v>
      </c>
    </row>
    <row r="17" spans="2:10" x14ac:dyDescent="0.2">
      <c r="B17" s="7">
        <v>0.375</v>
      </c>
      <c r="C17" s="6">
        <v>0.45347222222222222</v>
      </c>
      <c r="D17" s="6">
        <f t="shared" si="0"/>
        <v>7.8472222222222221E-2</v>
      </c>
      <c r="E17" s="35">
        <f t="shared" si="1"/>
        <v>1</v>
      </c>
      <c r="F17" s="35">
        <f t="shared" si="2"/>
        <v>53</v>
      </c>
      <c r="G17" s="36">
        <f t="shared" si="4"/>
        <v>20</v>
      </c>
      <c r="H17" s="35">
        <f t="shared" si="5"/>
        <v>592</v>
      </c>
      <c r="I17" s="37">
        <f t="shared" si="6"/>
        <v>29</v>
      </c>
      <c r="J17" s="38">
        <f t="shared" si="3"/>
        <v>52</v>
      </c>
    </row>
    <row r="18" spans="2:10" x14ac:dyDescent="0.2">
      <c r="B18" s="7">
        <v>0.47569444444444442</v>
      </c>
      <c r="C18" s="6">
        <v>0.59722222222222221</v>
      </c>
      <c r="D18" s="6">
        <f t="shared" si="0"/>
        <v>0.12152777777777779</v>
      </c>
      <c r="E18" s="35">
        <f t="shared" si="1"/>
        <v>2</v>
      </c>
      <c r="F18" s="35">
        <f t="shared" si="2"/>
        <v>55</v>
      </c>
      <c r="G18" s="36">
        <f t="shared" si="4"/>
        <v>22</v>
      </c>
      <c r="H18" s="35">
        <f t="shared" si="5"/>
        <v>647</v>
      </c>
      <c r="I18" s="37">
        <f t="shared" si="6"/>
        <v>32</v>
      </c>
      <c r="J18" s="38">
        <f t="shared" si="3"/>
        <v>47</v>
      </c>
    </row>
    <row r="19" spans="2:10" ht="13.5" thickBot="1" x14ac:dyDescent="0.25">
      <c r="B19" s="8">
        <v>0.62430555555555556</v>
      </c>
      <c r="C19" s="9">
        <v>0.71875</v>
      </c>
      <c r="D19" s="6">
        <f t="shared" si="0"/>
        <v>9.4444444444444442E-2</v>
      </c>
      <c r="E19" s="35">
        <f t="shared" si="1"/>
        <v>2</v>
      </c>
      <c r="F19" s="35">
        <f t="shared" si="2"/>
        <v>16</v>
      </c>
      <c r="G19" s="36">
        <f t="shared" si="4"/>
        <v>24</v>
      </c>
      <c r="H19" s="35">
        <f t="shared" si="5"/>
        <v>663</v>
      </c>
      <c r="I19" s="37">
        <f t="shared" si="6"/>
        <v>35</v>
      </c>
      <c r="J19" s="38">
        <f t="shared" si="3"/>
        <v>3</v>
      </c>
    </row>
    <row r="20" spans="2:10" ht="13.5" thickBot="1" x14ac:dyDescent="0.25"/>
    <row r="21" spans="2:10" x14ac:dyDescent="0.2">
      <c r="B21" s="2" t="s">
        <v>8</v>
      </c>
      <c r="C21" s="3"/>
      <c r="D21" s="39">
        <v>35</v>
      </c>
    </row>
    <row r="22" spans="2:10" ht="13.5" thickBot="1" x14ac:dyDescent="0.25">
      <c r="B22" s="4" t="s">
        <v>9</v>
      </c>
      <c r="C22" s="5"/>
      <c r="D22" s="40">
        <v>3</v>
      </c>
    </row>
  </sheetData>
  <pageMargins left="0.75" right="0.75" top="1" bottom="1" header="0" footer="0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B26" sqref="B26"/>
    </sheetView>
  </sheetViews>
  <sheetFormatPr baseColWidth="10" defaultColWidth="11.5703125" defaultRowHeight="12.75" x14ac:dyDescent="0.2"/>
  <cols>
    <col min="1" max="2" width="11.5703125" style="16"/>
    <col min="3" max="3" width="8.7109375" style="16" customWidth="1"/>
    <col min="4" max="4" width="13.5703125" style="16" customWidth="1"/>
    <col min="5" max="5" width="11.5703125" style="16"/>
    <col min="6" max="6" width="9.5703125" style="16" customWidth="1"/>
    <col min="7" max="16384" width="11.5703125" style="16"/>
  </cols>
  <sheetData>
    <row r="2" spans="2:10" ht="18" x14ac:dyDescent="0.25">
      <c r="B2" s="14"/>
      <c r="C2" s="15" t="s">
        <v>0</v>
      </c>
      <c r="D2" s="14"/>
      <c r="E2" s="14"/>
      <c r="F2" s="14"/>
      <c r="G2" s="14"/>
      <c r="H2" s="14"/>
      <c r="I2" s="14"/>
      <c r="J2" s="14"/>
    </row>
    <row r="3" spans="2:10" ht="13.5" thickBot="1" x14ac:dyDescent="0.25"/>
    <row r="4" spans="2:10" ht="22.5" x14ac:dyDescent="0.2">
      <c r="B4" s="17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  <c r="J4" s="19" t="s">
        <v>9</v>
      </c>
    </row>
    <row r="5" spans="2:10" x14ac:dyDescent="0.2">
      <c r="B5" s="20">
        <v>0.375</v>
      </c>
      <c r="C5" s="21">
        <v>0.45</v>
      </c>
      <c r="D5" s="21">
        <f>C5-B5</f>
        <v>7.5000000000000011E-2</v>
      </c>
      <c r="E5" s="22">
        <f>HOUR(D5)</f>
        <v>1</v>
      </c>
      <c r="F5" s="22">
        <f>MINUTE(D5)</f>
        <v>48</v>
      </c>
      <c r="G5" s="22">
        <f>E5</f>
        <v>1</v>
      </c>
      <c r="H5" s="22">
        <f>F5</f>
        <v>48</v>
      </c>
      <c r="I5" s="23">
        <f>INT((H5/60)+G5)</f>
        <v>1</v>
      </c>
      <c r="J5" s="24">
        <f>MOD(H5,60)</f>
        <v>48</v>
      </c>
    </row>
    <row r="6" spans="2:10" x14ac:dyDescent="0.2">
      <c r="B6" s="20">
        <v>0.47569444444444442</v>
      </c>
      <c r="C6" s="21">
        <v>0.6</v>
      </c>
      <c r="D6" s="21">
        <f t="shared" ref="D6:D19" si="0">C6-B6</f>
        <v>0.12430555555555556</v>
      </c>
      <c r="E6" s="22">
        <f t="shared" ref="E6:E19" si="1">HOUR(D6)</f>
        <v>2</v>
      </c>
      <c r="F6" s="22">
        <f t="shared" ref="F6:F19" si="2">MINUTE(D6)</f>
        <v>59</v>
      </c>
      <c r="G6" s="22">
        <f>E6+G5</f>
        <v>3</v>
      </c>
      <c r="H6" s="22">
        <f>F6+H5</f>
        <v>107</v>
      </c>
      <c r="I6" s="23">
        <f t="shared" ref="I6:I19" si="3">INT((H6/60)+G6)</f>
        <v>4</v>
      </c>
      <c r="J6" s="24">
        <f t="shared" ref="J6:J19" si="4">MOD(H6,60)</f>
        <v>47</v>
      </c>
    </row>
    <row r="7" spans="2:10" x14ac:dyDescent="0.2">
      <c r="B7" s="20">
        <v>0.54236111111111118</v>
      </c>
      <c r="C7" s="21">
        <v>0.64166666666666672</v>
      </c>
      <c r="D7" s="21">
        <f t="shared" si="0"/>
        <v>9.9305555555555536E-2</v>
      </c>
      <c r="E7" s="22">
        <f t="shared" si="1"/>
        <v>2</v>
      </c>
      <c r="F7" s="22">
        <f t="shared" si="2"/>
        <v>23</v>
      </c>
      <c r="G7" s="22">
        <f t="shared" ref="G7:H19" si="5">E7+G6</f>
        <v>5</v>
      </c>
      <c r="H7" s="22">
        <f t="shared" si="5"/>
        <v>130</v>
      </c>
      <c r="I7" s="23">
        <f t="shared" si="3"/>
        <v>7</v>
      </c>
      <c r="J7" s="24">
        <f t="shared" si="4"/>
        <v>10</v>
      </c>
    </row>
    <row r="8" spans="2:10" x14ac:dyDescent="0.2">
      <c r="B8" s="20">
        <v>0.37916666666666665</v>
      </c>
      <c r="C8" s="21">
        <v>0.4604166666666667</v>
      </c>
      <c r="D8" s="21">
        <f t="shared" si="0"/>
        <v>8.1250000000000044E-2</v>
      </c>
      <c r="E8" s="22">
        <f t="shared" si="1"/>
        <v>1</v>
      </c>
      <c r="F8" s="22">
        <f t="shared" si="2"/>
        <v>57</v>
      </c>
      <c r="G8" s="22">
        <f t="shared" si="5"/>
        <v>6</v>
      </c>
      <c r="H8" s="22">
        <f t="shared" si="5"/>
        <v>187</v>
      </c>
      <c r="I8" s="23">
        <f t="shared" si="3"/>
        <v>9</v>
      </c>
      <c r="J8" s="24">
        <f t="shared" si="4"/>
        <v>7</v>
      </c>
    </row>
    <row r="9" spans="2:10" x14ac:dyDescent="0.2">
      <c r="B9" s="20">
        <v>0.48333333333333334</v>
      </c>
      <c r="C9" s="21">
        <v>0.59305555555555556</v>
      </c>
      <c r="D9" s="21">
        <f t="shared" si="0"/>
        <v>0.10972222222222222</v>
      </c>
      <c r="E9" s="22">
        <f t="shared" si="1"/>
        <v>2</v>
      </c>
      <c r="F9" s="22">
        <f t="shared" si="2"/>
        <v>38</v>
      </c>
      <c r="G9" s="22">
        <f t="shared" si="5"/>
        <v>8</v>
      </c>
      <c r="H9" s="22">
        <f t="shared" si="5"/>
        <v>225</v>
      </c>
      <c r="I9" s="23">
        <f t="shared" si="3"/>
        <v>11</v>
      </c>
      <c r="J9" s="24">
        <f t="shared" si="4"/>
        <v>45</v>
      </c>
    </row>
    <row r="10" spans="2:10" x14ac:dyDescent="0.2">
      <c r="B10" s="20">
        <v>0.62013888888888891</v>
      </c>
      <c r="C10" s="21">
        <v>0.71319444444444446</v>
      </c>
      <c r="D10" s="21">
        <f t="shared" si="0"/>
        <v>9.3055555555555558E-2</v>
      </c>
      <c r="E10" s="22">
        <f t="shared" si="1"/>
        <v>2</v>
      </c>
      <c r="F10" s="22">
        <f t="shared" si="2"/>
        <v>14</v>
      </c>
      <c r="G10" s="22">
        <f t="shared" si="5"/>
        <v>10</v>
      </c>
      <c r="H10" s="22">
        <f t="shared" si="5"/>
        <v>239</v>
      </c>
      <c r="I10" s="23">
        <f t="shared" si="3"/>
        <v>13</v>
      </c>
      <c r="J10" s="24">
        <f t="shared" si="4"/>
        <v>59</v>
      </c>
    </row>
    <row r="11" spans="2:10" x14ac:dyDescent="0.2">
      <c r="B11" s="20">
        <v>0.37916666666666665</v>
      </c>
      <c r="C11" s="21">
        <v>0.4604166666666667</v>
      </c>
      <c r="D11" s="21">
        <f t="shared" si="0"/>
        <v>8.1250000000000044E-2</v>
      </c>
      <c r="E11" s="22">
        <f t="shared" si="1"/>
        <v>1</v>
      </c>
      <c r="F11" s="22">
        <f t="shared" si="2"/>
        <v>57</v>
      </c>
      <c r="G11" s="22">
        <f t="shared" si="5"/>
        <v>11</v>
      </c>
      <c r="H11" s="22">
        <f t="shared" si="5"/>
        <v>296</v>
      </c>
      <c r="I11" s="23">
        <f t="shared" si="3"/>
        <v>15</v>
      </c>
      <c r="J11" s="24">
        <f t="shared" si="4"/>
        <v>56</v>
      </c>
    </row>
    <row r="12" spans="2:10" x14ac:dyDescent="0.2">
      <c r="B12" s="20">
        <v>0.48125000000000001</v>
      </c>
      <c r="C12" s="21">
        <v>0.60069444444444442</v>
      </c>
      <c r="D12" s="21">
        <f t="shared" si="0"/>
        <v>0.11944444444444441</v>
      </c>
      <c r="E12" s="22">
        <f t="shared" si="1"/>
        <v>2</v>
      </c>
      <c r="F12" s="22">
        <f t="shared" si="2"/>
        <v>52</v>
      </c>
      <c r="G12" s="22">
        <f t="shared" si="5"/>
        <v>13</v>
      </c>
      <c r="H12" s="22">
        <f t="shared" si="5"/>
        <v>348</v>
      </c>
      <c r="I12" s="23">
        <f t="shared" si="3"/>
        <v>18</v>
      </c>
      <c r="J12" s="24">
        <f t="shared" si="4"/>
        <v>48</v>
      </c>
    </row>
    <row r="13" spans="2:10" x14ac:dyDescent="0.2">
      <c r="B13" s="20">
        <v>0.63194444444444442</v>
      </c>
      <c r="C13" s="21">
        <v>0.74305555555555547</v>
      </c>
      <c r="D13" s="21">
        <f t="shared" si="0"/>
        <v>0.11111111111111105</v>
      </c>
      <c r="E13" s="22">
        <f t="shared" si="1"/>
        <v>2</v>
      </c>
      <c r="F13" s="22">
        <f t="shared" si="2"/>
        <v>40</v>
      </c>
      <c r="G13" s="22">
        <f t="shared" si="5"/>
        <v>15</v>
      </c>
      <c r="H13" s="22">
        <f t="shared" si="5"/>
        <v>388</v>
      </c>
      <c r="I13" s="23">
        <f t="shared" si="3"/>
        <v>21</v>
      </c>
      <c r="J13" s="24">
        <f t="shared" si="4"/>
        <v>28</v>
      </c>
    </row>
    <row r="14" spans="2:10" x14ac:dyDescent="0.2">
      <c r="B14" s="20">
        <v>0.38194444444444442</v>
      </c>
      <c r="C14" s="21">
        <v>0.4513888888888889</v>
      </c>
      <c r="D14" s="21">
        <f t="shared" si="0"/>
        <v>6.9444444444444475E-2</v>
      </c>
      <c r="E14" s="22">
        <f t="shared" si="1"/>
        <v>1</v>
      </c>
      <c r="F14" s="22">
        <f t="shared" si="2"/>
        <v>40</v>
      </c>
      <c r="G14" s="22">
        <f t="shared" si="5"/>
        <v>16</v>
      </c>
      <c r="H14" s="22">
        <f t="shared" si="5"/>
        <v>428</v>
      </c>
      <c r="I14" s="23">
        <f t="shared" si="3"/>
        <v>23</v>
      </c>
      <c r="J14" s="24">
        <f t="shared" si="4"/>
        <v>8</v>
      </c>
    </row>
    <row r="15" spans="2:10" x14ac:dyDescent="0.2">
      <c r="B15" s="20">
        <v>0.46875</v>
      </c>
      <c r="C15" s="21">
        <v>0.59027777777777779</v>
      </c>
      <c r="D15" s="21">
        <f t="shared" si="0"/>
        <v>0.12152777777777779</v>
      </c>
      <c r="E15" s="22">
        <f t="shared" si="1"/>
        <v>2</v>
      </c>
      <c r="F15" s="22">
        <f t="shared" si="2"/>
        <v>55</v>
      </c>
      <c r="G15" s="22">
        <f t="shared" si="5"/>
        <v>18</v>
      </c>
      <c r="H15" s="22">
        <f t="shared" si="5"/>
        <v>483</v>
      </c>
      <c r="I15" s="23">
        <f t="shared" si="3"/>
        <v>26</v>
      </c>
      <c r="J15" s="24">
        <f t="shared" si="4"/>
        <v>3</v>
      </c>
    </row>
    <row r="16" spans="2:10" x14ac:dyDescent="0.2">
      <c r="B16" s="20">
        <v>0.54583333333333328</v>
      </c>
      <c r="C16" s="21">
        <v>0.62638888888888888</v>
      </c>
      <c r="D16" s="21">
        <f t="shared" si="0"/>
        <v>8.0555555555555602E-2</v>
      </c>
      <c r="E16" s="22">
        <f t="shared" si="1"/>
        <v>1</v>
      </c>
      <c r="F16" s="22">
        <f t="shared" si="2"/>
        <v>56</v>
      </c>
      <c r="G16" s="22">
        <f t="shared" si="5"/>
        <v>19</v>
      </c>
      <c r="H16" s="22">
        <f t="shared" si="5"/>
        <v>539</v>
      </c>
      <c r="I16" s="23">
        <f t="shared" si="3"/>
        <v>27</v>
      </c>
      <c r="J16" s="24">
        <f t="shared" si="4"/>
        <v>59</v>
      </c>
    </row>
    <row r="17" spans="2:10" x14ac:dyDescent="0.2">
      <c r="B17" s="20">
        <v>0.375</v>
      </c>
      <c r="C17" s="21">
        <v>0.45347222222222222</v>
      </c>
      <c r="D17" s="21">
        <f t="shared" si="0"/>
        <v>7.8472222222222221E-2</v>
      </c>
      <c r="E17" s="22">
        <f t="shared" si="1"/>
        <v>1</v>
      </c>
      <c r="F17" s="22">
        <f t="shared" si="2"/>
        <v>53</v>
      </c>
      <c r="G17" s="22">
        <f t="shared" si="5"/>
        <v>20</v>
      </c>
      <c r="H17" s="22">
        <f t="shared" si="5"/>
        <v>592</v>
      </c>
      <c r="I17" s="23">
        <f t="shared" si="3"/>
        <v>29</v>
      </c>
      <c r="J17" s="24">
        <f t="shared" si="4"/>
        <v>52</v>
      </c>
    </row>
    <row r="18" spans="2:10" x14ac:dyDescent="0.2">
      <c r="B18" s="20">
        <v>0.47569444444444442</v>
      </c>
      <c r="C18" s="21">
        <v>0.59722222222222221</v>
      </c>
      <c r="D18" s="21">
        <f t="shared" si="0"/>
        <v>0.12152777777777779</v>
      </c>
      <c r="E18" s="22">
        <f t="shared" si="1"/>
        <v>2</v>
      </c>
      <c r="F18" s="22">
        <f t="shared" si="2"/>
        <v>55</v>
      </c>
      <c r="G18" s="22">
        <f t="shared" si="5"/>
        <v>22</v>
      </c>
      <c r="H18" s="22">
        <f t="shared" si="5"/>
        <v>647</v>
      </c>
      <c r="I18" s="23">
        <f t="shared" si="3"/>
        <v>32</v>
      </c>
      <c r="J18" s="24">
        <f t="shared" si="4"/>
        <v>47</v>
      </c>
    </row>
    <row r="19" spans="2:10" ht="13.5" thickBot="1" x14ac:dyDescent="0.25">
      <c r="B19" s="25">
        <v>0.62430555555555556</v>
      </c>
      <c r="C19" s="26">
        <v>0.71875</v>
      </c>
      <c r="D19" s="26">
        <f t="shared" si="0"/>
        <v>9.4444444444444442E-2</v>
      </c>
      <c r="E19" s="27">
        <f t="shared" si="1"/>
        <v>2</v>
      </c>
      <c r="F19" s="27">
        <f t="shared" si="2"/>
        <v>16</v>
      </c>
      <c r="G19" s="27">
        <f t="shared" si="5"/>
        <v>24</v>
      </c>
      <c r="H19" s="27">
        <f t="shared" si="5"/>
        <v>663</v>
      </c>
      <c r="I19" s="28">
        <f t="shared" si="3"/>
        <v>35</v>
      </c>
      <c r="J19" s="29">
        <f t="shared" si="4"/>
        <v>3</v>
      </c>
    </row>
    <row r="20" spans="2:10" ht="13.5" thickBot="1" x14ac:dyDescent="0.25"/>
    <row r="21" spans="2:10" x14ac:dyDescent="0.2">
      <c r="B21" s="30" t="s">
        <v>8</v>
      </c>
      <c r="C21" s="31"/>
      <c r="D21" s="32">
        <f>I19</f>
        <v>35</v>
      </c>
    </row>
    <row r="22" spans="2:10" ht="13.5" thickBot="1" x14ac:dyDescent="0.25">
      <c r="B22" s="33" t="s">
        <v>9</v>
      </c>
      <c r="C22" s="34"/>
      <c r="D22" s="29">
        <f>J19</f>
        <v>3</v>
      </c>
    </row>
  </sheetData>
  <sheetProtection password="EB4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HORAS TRABAJADAS</vt:lpstr>
      <vt:lpstr>Solución</vt:lpstr>
    </vt:vector>
  </TitlesOfParts>
  <Company>Kely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</dc:creator>
  <cp:lastModifiedBy>Aarón Cañamero</cp:lastModifiedBy>
  <dcterms:created xsi:type="dcterms:W3CDTF">2001-03-18T10:41:01Z</dcterms:created>
  <dcterms:modified xsi:type="dcterms:W3CDTF">2020-01-23T08:20:57Z</dcterms:modified>
</cp:coreProperties>
</file>